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8" windowWidth="22980" windowHeight="9204"/>
  </bookViews>
  <sheets>
    <sheet name=" ТС (для публик.)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\0" localSheetId="0">#REF!</definedName>
    <definedName name="\0">#REF!</definedName>
    <definedName name="\1" localSheetId="0">#REF!</definedName>
    <definedName name="\1">#REF!</definedName>
    <definedName name="\2" localSheetId="0">#REF!</definedName>
    <definedName name="\2">#REF!</definedName>
    <definedName name="\a" localSheetId="0">#REF!</definedName>
    <definedName name="\a">#REF!</definedName>
    <definedName name="\a_1">#N/A</definedName>
    <definedName name="\a_2">#N/A</definedName>
    <definedName name="\a_3">#N/A</definedName>
    <definedName name="\a_4">#N/A</definedName>
    <definedName name="\a_5">#N/A</definedName>
    <definedName name="\B" localSheetId="0">#REF!</definedName>
    <definedName name="\B">#REF!</definedName>
    <definedName name="\C" localSheetId="0">#REF!</definedName>
    <definedName name="\C">#REF!</definedName>
    <definedName name="\E" localSheetId="0">#REF!</definedName>
    <definedName name="\E">#REF!</definedName>
    <definedName name="\I" localSheetId="0">#REF!</definedName>
    <definedName name="\I">#REF!</definedName>
    <definedName name="\M" localSheetId="0">#REF!</definedName>
    <definedName name="\M">#REF!</definedName>
    <definedName name="\m_1">#N/A</definedName>
    <definedName name="\m_2">#N/A</definedName>
    <definedName name="\m_3">#N/A</definedName>
    <definedName name="\m_4">#N/A</definedName>
    <definedName name="\m_5">#N/A</definedName>
    <definedName name="\n" localSheetId="0">#REF!</definedName>
    <definedName name="\n">#REF!</definedName>
    <definedName name="\n_1">#N/A</definedName>
    <definedName name="\n_2">#N/A</definedName>
    <definedName name="\n_3">#N/A</definedName>
    <definedName name="\n_4">#N/A</definedName>
    <definedName name="\n_5">#N/A</definedName>
    <definedName name="\o" localSheetId="0">#REF!</definedName>
    <definedName name="\o">#REF!</definedName>
    <definedName name="\o_1">#N/A</definedName>
    <definedName name="\o_2">#N/A</definedName>
    <definedName name="\o_3">#N/A</definedName>
    <definedName name="\o_4">#N/A</definedName>
    <definedName name="\o_5">#N/A</definedName>
    <definedName name="\P" localSheetId="0">#REF!</definedName>
    <definedName name="\P">#REF!</definedName>
    <definedName name="\R" localSheetId="0">#REF!</definedName>
    <definedName name="\R">#REF!</definedName>
    <definedName name="\Y" localSheetId="0">#REF!</definedName>
    <definedName name="\Y">#REF!</definedName>
    <definedName name="\Z" localSheetId="0">#REF!</definedName>
    <definedName name="\Z">#REF!</definedName>
    <definedName name="______" localSheetId="0">#REF!</definedName>
    <definedName name="______">#REF!</definedName>
    <definedName name="__________________________________________________________________________xx10">#N/A</definedName>
    <definedName name="_________________________________________________________________________xx10">#N/A</definedName>
    <definedName name="________________________________________________________________________xx10">#N/A</definedName>
    <definedName name="______________________________________________________________________xx10">#N/A</definedName>
    <definedName name="_____________________________________________________________________xx10">#N/A</definedName>
    <definedName name="___________________________________________________________________xx10">#N/A</definedName>
    <definedName name="_________________________________________________________________xx10">#N/A</definedName>
    <definedName name="_______________________________________________________________xx10">#N/A</definedName>
    <definedName name="______________________________________________________________xx10">#N/A</definedName>
    <definedName name="____________________________________________________________xx10">#N/A</definedName>
    <definedName name="__________________________________________________________xx10">#N/A</definedName>
    <definedName name="_________________________________________________________xx10">#N/A</definedName>
    <definedName name="_____________________________________________________xx10">#N/A</definedName>
    <definedName name="_____________________________________________trf1" localSheetId="0">#REF!</definedName>
    <definedName name="_____________________________________________trf1">#REF!</definedName>
    <definedName name="____________________________________________bbb1" localSheetId="0">#REF!</definedName>
    <definedName name="____________________________________________bbb1">#REF!</definedName>
    <definedName name="____________________________________________SP18">#N/A</definedName>
    <definedName name="____________________________________________SP19">#N/A</definedName>
    <definedName name="____________________________________________SP2">#N/A</definedName>
    <definedName name="____________________________________________SP20">#N/A</definedName>
    <definedName name="____________________________________________SP3">#N/A</definedName>
    <definedName name="____________________________________________SP4">#N/A</definedName>
    <definedName name="____________________________________________SP5">#N/A</definedName>
    <definedName name="____________________________________________SP7">#N/A</definedName>
    <definedName name="____________________________________________SP8">#N/A</definedName>
    <definedName name="____________________________________________SP9">#N/A</definedName>
    <definedName name="____________________________________________ttt1" localSheetId="0">#REF!</definedName>
    <definedName name="____________________________________________ttt1">#REF!</definedName>
    <definedName name="___________________________________________SP18">#N/A</definedName>
    <definedName name="___________________________________________SP19">#N/A</definedName>
    <definedName name="___________________________________________SP2">#N/A</definedName>
    <definedName name="___________________________________________SP20">#N/A</definedName>
    <definedName name="___________________________________________SP3">#N/A</definedName>
    <definedName name="___________________________________________SP4">#N/A</definedName>
    <definedName name="___________________________________________SP5">#N/A</definedName>
    <definedName name="___________________________________________SP7">#N/A</definedName>
    <definedName name="___________________________________________SP8">#N/A</definedName>
    <definedName name="___________________________________________SP9">#N/A</definedName>
    <definedName name="___________________________________________TAB1" localSheetId="0">#REF!</definedName>
    <definedName name="___________________________________________TAB1">#REF!</definedName>
    <definedName name="___________________________________________TAB2" localSheetId="0">#REF!</definedName>
    <definedName name="___________________________________________TAB2">#REF!</definedName>
    <definedName name="___________________________________________TAB3" localSheetId="0">#REF!</definedName>
    <definedName name="___________________________________________TAB3">#REF!</definedName>
    <definedName name="___________________________________________TAB4" localSheetId="0">#REF!</definedName>
    <definedName name="___________________________________________TAB4">#REF!</definedName>
    <definedName name="___________________________________________TAB5" localSheetId="0">#REF!</definedName>
    <definedName name="___________________________________________TAB5">#REF!</definedName>
    <definedName name="___________________________________________trf1">#N/A</definedName>
    <definedName name="__________________________________________bbb1">#N/A</definedName>
    <definedName name="__________________________________________SP15">#N/A</definedName>
    <definedName name="__________________________________________SP16">#N/A</definedName>
    <definedName name="__________________________________________SP17">#N/A</definedName>
    <definedName name="__________________________________________SP18">#N/A</definedName>
    <definedName name="__________________________________________SP19">#N/A</definedName>
    <definedName name="__________________________________________SP2">#N/A</definedName>
    <definedName name="__________________________________________SP20">#N/A</definedName>
    <definedName name="__________________________________________SP3">#N/A</definedName>
    <definedName name="__________________________________________SP4">#N/A</definedName>
    <definedName name="__________________________________________SP5">#N/A</definedName>
    <definedName name="__________________________________________SP7">#N/A</definedName>
    <definedName name="__________________________________________SP8">#N/A</definedName>
    <definedName name="__________________________________________SP9">#N/A</definedName>
    <definedName name="__________________________________________TAB1" localSheetId="0">#REF!</definedName>
    <definedName name="__________________________________________TAB1">#REF!</definedName>
    <definedName name="__________________________________________TAB2" localSheetId="0">#REF!</definedName>
    <definedName name="__________________________________________TAB2">#REF!</definedName>
    <definedName name="__________________________________________TAB3" localSheetId="0">#REF!</definedName>
    <definedName name="__________________________________________TAB3">#REF!</definedName>
    <definedName name="__________________________________________TAB4" localSheetId="0">#REF!</definedName>
    <definedName name="__________________________________________TAB4">#REF!</definedName>
    <definedName name="__________________________________________TAB5" localSheetId="0">#REF!</definedName>
    <definedName name="__________________________________________TAB5">#REF!</definedName>
    <definedName name="__________________________________________trf1">#N/A</definedName>
    <definedName name="__________________________________________ttt1">#N/A</definedName>
    <definedName name="_________________________________________bbb1">#N/A</definedName>
    <definedName name="_________________________________________SP11">#N/A</definedName>
    <definedName name="_________________________________________SP12">#N/A</definedName>
    <definedName name="_________________________________________SP13">#N/A</definedName>
    <definedName name="_________________________________________SP14">#N/A</definedName>
    <definedName name="_________________________________________SP15">#N/A</definedName>
    <definedName name="_________________________________________SP16">#N/A</definedName>
    <definedName name="_________________________________________SP17">#N/A</definedName>
    <definedName name="_________________________________________SP18">#N/A</definedName>
    <definedName name="_________________________________________SP19">#N/A</definedName>
    <definedName name="_________________________________________SP2">#N/A</definedName>
    <definedName name="_________________________________________SP20">#N/A</definedName>
    <definedName name="_________________________________________SP3">#N/A</definedName>
    <definedName name="_________________________________________SP4">#N/A</definedName>
    <definedName name="_________________________________________SP5">#N/A</definedName>
    <definedName name="_________________________________________SP7">#N/A</definedName>
    <definedName name="_________________________________________SP8">#N/A</definedName>
    <definedName name="_________________________________________SP9">#N/A</definedName>
    <definedName name="_________________________________________TAB1" localSheetId="0">#REF!</definedName>
    <definedName name="_________________________________________TAB1">#REF!</definedName>
    <definedName name="_________________________________________TAB2" localSheetId="0">#REF!</definedName>
    <definedName name="_________________________________________TAB2">#REF!</definedName>
    <definedName name="_________________________________________TAB3" localSheetId="0">#REF!</definedName>
    <definedName name="_________________________________________TAB3">#REF!</definedName>
    <definedName name="_________________________________________TAB4" localSheetId="0">#REF!</definedName>
    <definedName name="_________________________________________TAB4">#REF!</definedName>
    <definedName name="_________________________________________TAB5" localSheetId="0">#REF!</definedName>
    <definedName name="_________________________________________TAB5">#REF!</definedName>
    <definedName name="_________________________________________trf1">#N/A</definedName>
    <definedName name="_________________________________________ttt1">#N/A</definedName>
    <definedName name="________________________________________bbb1">#N/A</definedName>
    <definedName name="________________________________________SP1">#N/A</definedName>
    <definedName name="________________________________________SP10">#N/A</definedName>
    <definedName name="________________________________________SP11">#N/A</definedName>
    <definedName name="________________________________________SP12">#N/A</definedName>
    <definedName name="________________________________________SP13">#N/A</definedName>
    <definedName name="________________________________________SP14">#N/A</definedName>
    <definedName name="________________________________________SP15">#N/A</definedName>
    <definedName name="________________________________________SP16">#N/A</definedName>
    <definedName name="________________________________________SP17">#N/A</definedName>
    <definedName name="________________________________________SP18">#N/A</definedName>
    <definedName name="________________________________________SP19">#N/A</definedName>
    <definedName name="________________________________________SP2">#N/A</definedName>
    <definedName name="________________________________________SP20">#N/A</definedName>
    <definedName name="________________________________________SP3">#N/A</definedName>
    <definedName name="________________________________________SP4">#N/A</definedName>
    <definedName name="________________________________________SP5">#N/A</definedName>
    <definedName name="________________________________________SP7">#N/A</definedName>
    <definedName name="________________________________________SP8">#N/A</definedName>
    <definedName name="________________________________________SP9">#N/A</definedName>
    <definedName name="________________________________________TAB1" localSheetId="0">#REF!</definedName>
    <definedName name="________________________________________TAB1">#REF!</definedName>
    <definedName name="________________________________________TAB2" localSheetId="0">#REF!</definedName>
    <definedName name="________________________________________TAB2">#REF!</definedName>
    <definedName name="________________________________________TAB3" localSheetId="0">#REF!</definedName>
    <definedName name="________________________________________TAB3">#REF!</definedName>
    <definedName name="________________________________________TAB4" localSheetId="0">#REF!</definedName>
    <definedName name="________________________________________TAB4">#REF!</definedName>
    <definedName name="________________________________________TAB5" localSheetId="0">#REF!</definedName>
    <definedName name="________________________________________TAB5">#REF!</definedName>
    <definedName name="________________________________________trf1">#N/A</definedName>
    <definedName name="________________________________________ttt1">#N/A</definedName>
    <definedName name="_______________________________________bbb1">#N/A</definedName>
    <definedName name="_______________________________________SP1">#N/A</definedName>
    <definedName name="_______________________________________SP10">#N/A</definedName>
    <definedName name="_______________________________________SP11">#N/A</definedName>
    <definedName name="_______________________________________SP12">#N/A</definedName>
    <definedName name="_______________________________________SP13">#N/A</definedName>
    <definedName name="_______________________________________SP14">#N/A</definedName>
    <definedName name="_______________________________________SP15">#N/A</definedName>
    <definedName name="_______________________________________SP16">#N/A</definedName>
    <definedName name="_______________________________________SP17">#N/A</definedName>
    <definedName name="_______________________________________SP18">#N/A</definedName>
    <definedName name="_______________________________________SP19">#N/A</definedName>
    <definedName name="_______________________________________SP2">#N/A</definedName>
    <definedName name="_______________________________________SP20">#N/A</definedName>
    <definedName name="_______________________________________SP3">#N/A</definedName>
    <definedName name="_______________________________________SP4">#N/A</definedName>
    <definedName name="_______________________________________SP5">#N/A</definedName>
    <definedName name="_______________________________________SP7">#N/A</definedName>
    <definedName name="_______________________________________SP8">#N/A</definedName>
    <definedName name="_______________________________________SP9">#N/A</definedName>
    <definedName name="_______________________________________TAB1" localSheetId="0">#REF!</definedName>
    <definedName name="_______________________________________TAB1">#REF!</definedName>
    <definedName name="_______________________________________TAB2" localSheetId="0">#REF!</definedName>
    <definedName name="_______________________________________TAB2">#REF!</definedName>
    <definedName name="_______________________________________TAB3" localSheetId="0">#REF!</definedName>
    <definedName name="_______________________________________TAB3">#REF!</definedName>
    <definedName name="_______________________________________TAB4" localSheetId="0">#REF!</definedName>
    <definedName name="_______________________________________TAB4">#REF!</definedName>
    <definedName name="_______________________________________TAB5" localSheetId="0">#REF!</definedName>
    <definedName name="_______________________________________TAB5">#REF!</definedName>
    <definedName name="_______________________________________trf1">#N/A</definedName>
    <definedName name="_______________________________________ttt1">#N/A</definedName>
    <definedName name="______________________________________bbb1">#N/A</definedName>
    <definedName name="______________________________________SP1">#N/A</definedName>
    <definedName name="______________________________________SP10">#N/A</definedName>
    <definedName name="______________________________________SP11">#N/A</definedName>
    <definedName name="______________________________________SP12">#N/A</definedName>
    <definedName name="______________________________________SP13">#N/A</definedName>
    <definedName name="______________________________________SP14">#N/A</definedName>
    <definedName name="______________________________________SP15">#N/A</definedName>
    <definedName name="______________________________________SP16">#N/A</definedName>
    <definedName name="______________________________________SP17">#N/A</definedName>
    <definedName name="______________________________________SP18">#N/A</definedName>
    <definedName name="______________________________________SP19">#N/A</definedName>
    <definedName name="______________________________________SP2">#N/A</definedName>
    <definedName name="______________________________________SP20">#N/A</definedName>
    <definedName name="______________________________________SP3">#N/A</definedName>
    <definedName name="______________________________________SP4">#N/A</definedName>
    <definedName name="______________________________________SP5">#N/A</definedName>
    <definedName name="______________________________________SP7">#N/A</definedName>
    <definedName name="______________________________________SP8">#N/A</definedName>
    <definedName name="______________________________________SP9">#N/A</definedName>
    <definedName name="______________________________________TAB1" localSheetId="0">#REF!</definedName>
    <definedName name="______________________________________TAB1">#REF!</definedName>
    <definedName name="______________________________________TAB2" localSheetId="0">#REF!</definedName>
    <definedName name="______________________________________TAB2">#REF!</definedName>
    <definedName name="______________________________________TAB3" localSheetId="0">#REF!</definedName>
    <definedName name="______________________________________TAB3">#REF!</definedName>
    <definedName name="______________________________________TAB4" localSheetId="0">#REF!</definedName>
    <definedName name="______________________________________TAB4">#REF!</definedName>
    <definedName name="______________________________________TAB5" localSheetId="0">#REF!</definedName>
    <definedName name="______________________________________TAB5">#REF!</definedName>
    <definedName name="______________________________________trf1">#N/A</definedName>
    <definedName name="______________________________________ttt1">#N/A</definedName>
    <definedName name="_____________________________________bbb1">#N/A</definedName>
    <definedName name="_____________________________________SP1">#N/A</definedName>
    <definedName name="_____________________________________SP10">#N/A</definedName>
    <definedName name="_____________________________________SP11">#N/A</definedName>
    <definedName name="_____________________________________SP12">#N/A</definedName>
    <definedName name="_____________________________________SP13">#N/A</definedName>
    <definedName name="_____________________________________SP14">#N/A</definedName>
    <definedName name="_____________________________________SP15">#N/A</definedName>
    <definedName name="_____________________________________SP16">#N/A</definedName>
    <definedName name="_____________________________________SP17">#N/A</definedName>
    <definedName name="_____________________________________TAB1" localSheetId="0">#REF!</definedName>
    <definedName name="_____________________________________TAB1">#REF!</definedName>
    <definedName name="_____________________________________TAB2" localSheetId="0">#REF!</definedName>
    <definedName name="_____________________________________TAB2">#REF!</definedName>
    <definedName name="_____________________________________TAB3" localSheetId="0">#REF!</definedName>
    <definedName name="_____________________________________TAB3">#REF!</definedName>
    <definedName name="_____________________________________TAB4" localSheetId="0">#REF!</definedName>
    <definedName name="_____________________________________TAB4">#REF!</definedName>
    <definedName name="_____________________________________TAB5" localSheetId="0">#REF!</definedName>
    <definedName name="_____________________________________TAB5">#REF!</definedName>
    <definedName name="_____________________________________trf1">#N/A</definedName>
    <definedName name="_____________________________________ttt1">#N/A</definedName>
    <definedName name="____________________________________bbb1">#N/A</definedName>
    <definedName name="____________________________________SP1">#N/A</definedName>
    <definedName name="____________________________________SP10">#N/A</definedName>
    <definedName name="____________________________________SP11">#N/A</definedName>
    <definedName name="____________________________________SP12">#N/A</definedName>
    <definedName name="____________________________________SP13">#N/A</definedName>
    <definedName name="____________________________________SP14">#N/A</definedName>
    <definedName name="____________________________________SP15">#N/A</definedName>
    <definedName name="____________________________________SP16">#N/A</definedName>
    <definedName name="____________________________________SP17">#N/A</definedName>
    <definedName name="____________________________________SP18">#N/A</definedName>
    <definedName name="____________________________________SP19">#N/A</definedName>
    <definedName name="____________________________________SP2">#N/A</definedName>
    <definedName name="____________________________________SP20">#N/A</definedName>
    <definedName name="____________________________________SP3">#N/A</definedName>
    <definedName name="____________________________________SP4">#N/A</definedName>
    <definedName name="____________________________________SP5">#N/A</definedName>
    <definedName name="____________________________________SP7">#N/A</definedName>
    <definedName name="____________________________________SP8">#N/A</definedName>
    <definedName name="____________________________________SP9">#N/A</definedName>
    <definedName name="____________________________________TAB1" localSheetId="0">#REF!</definedName>
    <definedName name="____________________________________TAB1">#REF!</definedName>
    <definedName name="____________________________________TAB2" localSheetId="0">#REF!</definedName>
    <definedName name="____________________________________TAB2">#REF!</definedName>
    <definedName name="____________________________________TAB3" localSheetId="0">#REF!</definedName>
    <definedName name="____________________________________TAB3">#REF!</definedName>
    <definedName name="____________________________________TAB4" localSheetId="0">#REF!</definedName>
    <definedName name="____________________________________TAB4">#REF!</definedName>
    <definedName name="____________________________________TAB5" localSheetId="0">#REF!</definedName>
    <definedName name="____________________________________TAB5">#REF!</definedName>
    <definedName name="____________________________________trf1" localSheetId="0">#REF!</definedName>
    <definedName name="____________________________________trf1">#REF!</definedName>
    <definedName name="____________________________________ttt1">#N/A</definedName>
    <definedName name="___________________________________bbb1">#N/A</definedName>
    <definedName name="___________________________________SP1">#N/A</definedName>
    <definedName name="___________________________________SP10">#N/A</definedName>
    <definedName name="___________________________________SP11">#N/A</definedName>
    <definedName name="___________________________________SP12">#N/A</definedName>
    <definedName name="___________________________________SP13">#N/A</definedName>
    <definedName name="___________________________________SP14">#N/A</definedName>
    <definedName name="___________________________________SP18">#N/A</definedName>
    <definedName name="___________________________________SP19">#N/A</definedName>
    <definedName name="___________________________________SP2">#N/A</definedName>
    <definedName name="___________________________________SP20">#N/A</definedName>
    <definedName name="___________________________________SP3">#N/A</definedName>
    <definedName name="___________________________________SP4">#N/A</definedName>
    <definedName name="___________________________________SP5">#N/A</definedName>
    <definedName name="___________________________________SP7">#N/A</definedName>
    <definedName name="___________________________________SP8">#N/A</definedName>
    <definedName name="___________________________________SP9">#N/A</definedName>
    <definedName name="___________________________________TAB1" localSheetId="0">#REF!</definedName>
    <definedName name="___________________________________TAB1">#REF!</definedName>
    <definedName name="___________________________________TAB2" localSheetId="0">#REF!</definedName>
    <definedName name="___________________________________TAB2">#REF!</definedName>
    <definedName name="___________________________________TAB3" localSheetId="0">#REF!</definedName>
    <definedName name="___________________________________TAB3">#REF!</definedName>
    <definedName name="___________________________________TAB4" localSheetId="0">#REF!</definedName>
    <definedName name="___________________________________TAB4">#REF!</definedName>
    <definedName name="___________________________________TAB5" localSheetId="0">#REF!</definedName>
    <definedName name="___________________________________TAB5">#REF!</definedName>
    <definedName name="___________________________________trf1">#N/A</definedName>
    <definedName name="___________________________________ttt1">#N/A</definedName>
    <definedName name="__________________________________bbb1">#N/A</definedName>
    <definedName name="__________________________________TAB1" localSheetId="0">#REF!</definedName>
    <definedName name="__________________________________TAB1">#REF!</definedName>
    <definedName name="__________________________________TAB2" localSheetId="0">#REF!</definedName>
    <definedName name="__________________________________TAB2">#REF!</definedName>
    <definedName name="__________________________________TAB3" localSheetId="0">#REF!</definedName>
    <definedName name="__________________________________TAB3">#REF!</definedName>
    <definedName name="__________________________________TAB4" localSheetId="0">#REF!</definedName>
    <definedName name="__________________________________TAB4">#REF!</definedName>
    <definedName name="__________________________________TAB5" localSheetId="0">#REF!</definedName>
    <definedName name="__________________________________TAB5">#REF!</definedName>
    <definedName name="__________________________________trf1">#N/A</definedName>
    <definedName name="__________________________________ttt1">#N/A</definedName>
    <definedName name="_________________________________bbb1">#N/A</definedName>
    <definedName name="_________________________________TAB1" localSheetId="0">#REF!</definedName>
    <definedName name="_________________________________TAB1">#REF!</definedName>
    <definedName name="_________________________________TAB2" localSheetId="0">#REF!</definedName>
    <definedName name="_________________________________TAB2">#REF!</definedName>
    <definedName name="_________________________________TAB3" localSheetId="0">#REF!</definedName>
    <definedName name="_________________________________TAB3">#REF!</definedName>
    <definedName name="_________________________________TAB4" localSheetId="0">#REF!</definedName>
    <definedName name="_________________________________TAB4">#REF!</definedName>
    <definedName name="_________________________________TAB5" localSheetId="0">#REF!</definedName>
    <definedName name="_________________________________TAB5">#REF!</definedName>
    <definedName name="_________________________________trf1">#N/A</definedName>
    <definedName name="_________________________________ttt1">#N/A</definedName>
    <definedName name="________________________________TAB1" localSheetId="0">#REF!</definedName>
    <definedName name="________________________________TAB1">#REF!</definedName>
    <definedName name="________________________________TAB2" localSheetId="0">#REF!</definedName>
    <definedName name="________________________________TAB2">#REF!</definedName>
    <definedName name="________________________________TAB3" localSheetId="0">#REF!</definedName>
    <definedName name="________________________________TAB3">#REF!</definedName>
    <definedName name="________________________________TAB4" localSheetId="0">#REF!</definedName>
    <definedName name="________________________________TAB4">#REF!</definedName>
    <definedName name="________________________________TAB5" localSheetId="0">#REF!</definedName>
    <definedName name="________________________________TAB5">#REF!</definedName>
    <definedName name="________________________________trf1" localSheetId="0">#REF!</definedName>
    <definedName name="________________________________trf1">#REF!</definedName>
    <definedName name="________________________________ttt1" localSheetId="0">#REF!</definedName>
    <definedName name="________________________________ttt1">#REF!</definedName>
    <definedName name="_______________________________bbb1">#N/A</definedName>
    <definedName name="_______________________________TAB1" localSheetId="0">#REF!</definedName>
    <definedName name="_______________________________TAB1">#REF!</definedName>
    <definedName name="_______________________________TAB2" localSheetId="0">#REF!</definedName>
    <definedName name="_______________________________TAB2">#REF!</definedName>
    <definedName name="_______________________________TAB3" localSheetId="0">#REF!</definedName>
    <definedName name="_______________________________TAB3">#REF!</definedName>
    <definedName name="_______________________________TAB4" localSheetId="0">#REF!</definedName>
    <definedName name="_______________________________TAB4">#REF!</definedName>
    <definedName name="_______________________________TAB5" localSheetId="0">#REF!</definedName>
    <definedName name="_______________________________TAB5">#REF!</definedName>
    <definedName name="_______________________________trf1">#N/A</definedName>
    <definedName name="_______________________________ttt1">#N/A</definedName>
    <definedName name="______________________________bbb1" localSheetId="0">#REF!</definedName>
    <definedName name="______________________________bbb1">#REF!</definedName>
    <definedName name="______________________________TAB1" localSheetId="0">#REF!</definedName>
    <definedName name="______________________________TAB1">#REF!</definedName>
    <definedName name="______________________________TAB2" localSheetId="0">#REF!</definedName>
    <definedName name="______________________________TAB2">#REF!</definedName>
    <definedName name="______________________________TAB3" localSheetId="0">#REF!</definedName>
    <definedName name="______________________________TAB3">#REF!</definedName>
    <definedName name="______________________________TAB4" localSheetId="0">#REF!</definedName>
    <definedName name="______________________________TAB4">#REF!</definedName>
    <definedName name="______________________________TAB5" localSheetId="0">#REF!</definedName>
    <definedName name="______________________________TAB5">#REF!</definedName>
    <definedName name="______________________________trf1" localSheetId="0">#REF!</definedName>
    <definedName name="______________________________trf1">#REF!</definedName>
    <definedName name="______________________________ttt1" localSheetId="0">#REF!</definedName>
    <definedName name="______________________________ttt1">#REF!</definedName>
    <definedName name="_____________________________bbb1" localSheetId="0">#REF!</definedName>
    <definedName name="_____________________________bbb1">#REF!</definedName>
    <definedName name="_____________________________TAB1" localSheetId="0">#REF!</definedName>
    <definedName name="_____________________________TAB1">#REF!</definedName>
    <definedName name="_____________________________TAB2" localSheetId="0">#REF!</definedName>
    <definedName name="_____________________________TAB2">#REF!</definedName>
    <definedName name="_____________________________TAB3" localSheetId="0">#REF!</definedName>
    <definedName name="_____________________________TAB3">#REF!</definedName>
    <definedName name="_____________________________TAB4" localSheetId="0">#REF!</definedName>
    <definedName name="_____________________________TAB4">#REF!</definedName>
    <definedName name="_____________________________TAB5" localSheetId="0">#REF!</definedName>
    <definedName name="_____________________________TAB5">#REF!</definedName>
    <definedName name="_____________________________trf1" localSheetId="0">#REF!</definedName>
    <definedName name="_____________________________trf1">#REF!</definedName>
    <definedName name="_____________________________ttt1" localSheetId="0">#REF!</definedName>
    <definedName name="_____________________________ttt1">#REF!</definedName>
    <definedName name="____________________________bbb1" localSheetId="0">#REF!</definedName>
    <definedName name="____________________________bbb1">#REF!</definedName>
    <definedName name="____________________________TAB1" localSheetId="0">#REF!</definedName>
    <definedName name="____________________________TAB1">#REF!</definedName>
    <definedName name="____________________________TAB2" localSheetId="0">#REF!</definedName>
    <definedName name="____________________________TAB2">#REF!</definedName>
    <definedName name="____________________________TAB3" localSheetId="0">#REF!</definedName>
    <definedName name="____________________________TAB3">#REF!</definedName>
    <definedName name="____________________________TAB4" localSheetId="0">#REF!</definedName>
    <definedName name="____________________________TAB4">#REF!</definedName>
    <definedName name="____________________________TAB5" localSheetId="0">#REF!</definedName>
    <definedName name="____________________________TAB5">#REF!</definedName>
    <definedName name="____________________________trf1" localSheetId="0">#REF!</definedName>
    <definedName name="____________________________trf1">#REF!</definedName>
    <definedName name="____________________________ttt1" localSheetId="0">#REF!</definedName>
    <definedName name="____________________________ttt1">#REF!</definedName>
    <definedName name="___________________________bbb1" localSheetId="0">#REF!</definedName>
    <definedName name="___________________________bbb1">#REF!</definedName>
    <definedName name="___________________________TAB1" localSheetId="0">#REF!</definedName>
    <definedName name="___________________________TAB1">#REF!</definedName>
    <definedName name="___________________________TAB2" localSheetId="0">#REF!</definedName>
    <definedName name="___________________________TAB2">#REF!</definedName>
    <definedName name="___________________________TAB3" localSheetId="0">#REF!</definedName>
    <definedName name="___________________________TAB3">#REF!</definedName>
    <definedName name="___________________________TAB4" localSheetId="0">#REF!</definedName>
    <definedName name="___________________________TAB4">#REF!</definedName>
    <definedName name="___________________________TAB5" localSheetId="0">#REF!</definedName>
    <definedName name="___________________________TAB5">#REF!</definedName>
    <definedName name="___________________________trf1" localSheetId="0">#REF!</definedName>
    <definedName name="___________________________trf1">#REF!</definedName>
    <definedName name="___________________________ttt1" localSheetId="0">#REF!</definedName>
    <definedName name="___________________________ttt1">#REF!</definedName>
    <definedName name="__________________________bbb1" localSheetId="0">#REF!</definedName>
    <definedName name="__________________________bbb1">#REF!</definedName>
    <definedName name="__________________________TAB1" localSheetId="0">#REF!</definedName>
    <definedName name="__________________________TAB1">#REF!</definedName>
    <definedName name="__________________________TAB2" localSheetId="0">#REF!</definedName>
    <definedName name="__________________________TAB2">#REF!</definedName>
    <definedName name="__________________________TAB3" localSheetId="0">#REF!</definedName>
    <definedName name="__________________________TAB3">#REF!</definedName>
    <definedName name="__________________________TAB4" localSheetId="0">#REF!</definedName>
    <definedName name="__________________________TAB4">#REF!</definedName>
    <definedName name="__________________________TAB5" localSheetId="0">#REF!</definedName>
    <definedName name="__________________________TAB5">#REF!</definedName>
    <definedName name="__________________________trf1" localSheetId="0">#REF!</definedName>
    <definedName name="__________________________trf1">#REF!</definedName>
    <definedName name="__________________________ttt1" localSheetId="0">#REF!</definedName>
    <definedName name="__________________________ttt1">#REF!</definedName>
    <definedName name="_________________________bbb1" localSheetId="0">#REF!</definedName>
    <definedName name="_________________________bbb1">#REF!</definedName>
    <definedName name="_________________________TAB1" localSheetId="0">#REF!</definedName>
    <definedName name="_________________________TAB1">#REF!</definedName>
    <definedName name="_________________________TAB2" localSheetId="0">#REF!</definedName>
    <definedName name="_________________________TAB2">#REF!</definedName>
    <definedName name="_________________________TAB3" localSheetId="0">#REF!</definedName>
    <definedName name="_________________________TAB3">#REF!</definedName>
    <definedName name="_________________________TAB4" localSheetId="0">#REF!</definedName>
    <definedName name="_________________________TAB4">#REF!</definedName>
    <definedName name="_________________________TAB5" localSheetId="0">#REF!</definedName>
    <definedName name="_________________________TAB5">#REF!</definedName>
    <definedName name="_________________________trf1" localSheetId="0">#REF!</definedName>
    <definedName name="_________________________trf1">#REF!</definedName>
    <definedName name="_________________________ttt1" localSheetId="0">#REF!</definedName>
    <definedName name="_________________________ttt1">#REF!</definedName>
    <definedName name="________________________bbb1" localSheetId="0">#REF!</definedName>
    <definedName name="________________________bbb1">#REF!</definedName>
    <definedName name="________________________TAB1" localSheetId="0">#REF!</definedName>
    <definedName name="________________________TAB1">#REF!</definedName>
    <definedName name="________________________TAB2" localSheetId="0">#REF!</definedName>
    <definedName name="________________________TAB2">#REF!</definedName>
    <definedName name="________________________TAB3" localSheetId="0">#REF!</definedName>
    <definedName name="________________________TAB3">#REF!</definedName>
    <definedName name="________________________TAB4" localSheetId="0">#REF!</definedName>
    <definedName name="________________________TAB4">#REF!</definedName>
    <definedName name="________________________TAB5" localSheetId="0">#REF!</definedName>
    <definedName name="________________________TAB5">#REF!</definedName>
    <definedName name="________________________trf1" localSheetId="0">#REF!</definedName>
    <definedName name="________________________trf1">#REF!</definedName>
    <definedName name="________________________ttt1" localSheetId="0">#REF!</definedName>
    <definedName name="________________________ttt1">#REF!</definedName>
    <definedName name="_______________________bbb1" localSheetId="0">#REF!</definedName>
    <definedName name="_______________________bbb1">#REF!</definedName>
    <definedName name="_______________________TAB1" localSheetId="0">#REF!</definedName>
    <definedName name="_______________________TAB1">#REF!</definedName>
    <definedName name="_______________________TAB2" localSheetId="0">#REF!</definedName>
    <definedName name="_______________________TAB2">#REF!</definedName>
    <definedName name="_______________________TAB3" localSheetId="0">#REF!</definedName>
    <definedName name="_______________________TAB3">#REF!</definedName>
    <definedName name="_______________________TAB4" localSheetId="0">#REF!</definedName>
    <definedName name="_______________________TAB4">#REF!</definedName>
    <definedName name="_______________________TAB5" localSheetId="0">#REF!</definedName>
    <definedName name="_______________________TAB5">#REF!</definedName>
    <definedName name="_______________________trf1" localSheetId="0">#REF!</definedName>
    <definedName name="_______________________trf1">#REF!</definedName>
    <definedName name="_______________________ttt1" localSheetId="0">#REF!</definedName>
    <definedName name="_______________________ttt1">#REF!</definedName>
    <definedName name="______________________bbb1" localSheetId="0">#REF!</definedName>
    <definedName name="______________________bbb1">#REF!</definedName>
    <definedName name="______________________TAB1" localSheetId="0">#REF!</definedName>
    <definedName name="______________________TAB1">#REF!</definedName>
    <definedName name="______________________TAB2" localSheetId="0">#REF!</definedName>
    <definedName name="______________________TAB2">#REF!</definedName>
    <definedName name="______________________TAB3" localSheetId="0">#REF!</definedName>
    <definedName name="______________________TAB3">#REF!</definedName>
    <definedName name="______________________TAB4" localSheetId="0">#REF!</definedName>
    <definedName name="______________________TAB4">#REF!</definedName>
    <definedName name="______________________TAB5" localSheetId="0">#REF!</definedName>
    <definedName name="______________________TAB5">#REF!</definedName>
    <definedName name="______________________trf1" localSheetId="0">#REF!</definedName>
    <definedName name="______________________trf1">#REF!</definedName>
    <definedName name="______________________ttt1" localSheetId="0">#REF!</definedName>
    <definedName name="______________________ttt1">#REF!</definedName>
    <definedName name="_____________________bbb1" localSheetId="0">#REF!</definedName>
    <definedName name="_____________________bbb1">#REF!</definedName>
    <definedName name="_____________________TAB1" localSheetId="0">#REF!</definedName>
    <definedName name="_____________________TAB1">#REF!</definedName>
    <definedName name="_____________________TAB2" localSheetId="0">#REF!</definedName>
    <definedName name="_____________________TAB2">#REF!</definedName>
    <definedName name="_____________________TAB3" localSheetId="0">#REF!</definedName>
    <definedName name="_____________________TAB3">#REF!</definedName>
    <definedName name="_____________________TAB4" localSheetId="0">#REF!</definedName>
    <definedName name="_____________________TAB4">#REF!</definedName>
    <definedName name="_____________________TAB5" localSheetId="0">#REF!</definedName>
    <definedName name="_____________________TAB5">#REF!</definedName>
    <definedName name="_____________________trf1" localSheetId="0">#REF!</definedName>
    <definedName name="_____________________trf1">#REF!</definedName>
    <definedName name="_____________________ttt1" localSheetId="0">#REF!</definedName>
    <definedName name="_____________________ttt1">#REF!</definedName>
    <definedName name="____________________bbb1" localSheetId="0">#REF!</definedName>
    <definedName name="____________________bbb1">#REF!</definedName>
    <definedName name="____________________TAB1" localSheetId="0">#REF!</definedName>
    <definedName name="____________________TAB1">#REF!</definedName>
    <definedName name="____________________TAB2" localSheetId="0">#REF!</definedName>
    <definedName name="____________________TAB2">#REF!</definedName>
    <definedName name="____________________TAB3" localSheetId="0">#REF!</definedName>
    <definedName name="____________________TAB3">#REF!</definedName>
    <definedName name="____________________TAB4" localSheetId="0">#REF!</definedName>
    <definedName name="____________________TAB4">#REF!</definedName>
    <definedName name="____________________TAB5" localSheetId="0">#REF!</definedName>
    <definedName name="____________________TAB5">#REF!</definedName>
    <definedName name="____________________trf1" localSheetId="0">#REF!</definedName>
    <definedName name="____________________trf1">#REF!</definedName>
    <definedName name="____________________ttt1" localSheetId="0">#REF!</definedName>
    <definedName name="____________________ttt1">#REF!</definedName>
    <definedName name="___________________bbb1" localSheetId="0">#REF!</definedName>
    <definedName name="___________________bbb1">#REF!</definedName>
    <definedName name="___________________TAB1" localSheetId="0">#REF!</definedName>
    <definedName name="___________________TAB1">#REF!</definedName>
    <definedName name="___________________TAB2" localSheetId="0">#REF!</definedName>
    <definedName name="___________________TAB2">#REF!</definedName>
    <definedName name="___________________TAB3" localSheetId="0">#REF!</definedName>
    <definedName name="___________________TAB3">#REF!</definedName>
    <definedName name="___________________TAB4" localSheetId="0">#REF!</definedName>
    <definedName name="___________________TAB4">#REF!</definedName>
    <definedName name="___________________TAB5" localSheetId="0">#REF!</definedName>
    <definedName name="___________________TAB5">#REF!</definedName>
    <definedName name="___________________trf1" localSheetId="0">#REF!</definedName>
    <definedName name="___________________trf1">#REF!</definedName>
    <definedName name="___________________ttt1" localSheetId="0">#REF!</definedName>
    <definedName name="___________________ttt1">#REF!</definedName>
    <definedName name="__________________bbb1" localSheetId="0">#REF!</definedName>
    <definedName name="__________________bbb1">#REF!</definedName>
    <definedName name="__________________TAB1" localSheetId="0">#REF!</definedName>
    <definedName name="__________________TAB1">#REF!</definedName>
    <definedName name="__________________TAB2" localSheetId="0">#REF!</definedName>
    <definedName name="__________________TAB2">#REF!</definedName>
    <definedName name="__________________TAB3" localSheetId="0">#REF!</definedName>
    <definedName name="__________________TAB3">#REF!</definedName>
    <definedName name="__________________TAB4" localSheetId="0">#REF!</definedName>
    <definedName name="__________________TAB4">#REF!</definedName>
    <definedName name="__________________TAB5" localSheetId="0">#REF!</definedName>
    <definedName name="__________________TAB5">#REF!</definedName>
    <definedName name="__________________trf1" localSheetId="0">#REF!</definedName>
    <definedName name="__________________trf1">#REF!</definedName>
    <definedName name="__________________ttt1" localSheetId="0">#REF!</definedName>
    <definedName name="__________________ttt1">#REF!</definedName>
    <definedName name="_________________bbb1" localSheetId="0">#REF!</definedName>
    <definedName name="_________________bbb1">#REF!</definedName>
    <definedName name="_________________TAB1" localSheetId="0">#REF!</definedName>
    <definedName name="_________________TAB1">#REF!</definedName>
    <definedName name="_________________TAB2" localSheetId="0">#REF!</definedName>
    <definedName name="_________________TAB2">#REF!</definedName>
    <definedName name="_________________TAB3" localSheetId="0">#REF!</definedName>
    <definedName name="_________________TAB3">#REF!</definedName>
    <definedName name="_________________TAB4" localSheetId="0">#REF!</definedName>
    <definedName name="_________________TAB4">#REF!</definedName>
    <definedName name="_________________TAB5" localSheetId="0">#REF!</definedName>
    <definedName name="_________________TAB5">#REF!</definedName>
    <definedName name="_________________trf1" localSheetId="0">#REF!</definedName>
    <definedName name="_________________trf1">#REF!</definedName>
    <definedName name="_________________ttt1" localSheetId="0">#REF!</definedName>
    <definedName name="_________________ttt1">#REF!</definedName>
    <definedName name="________________bbb1" localSheetId="0">#REF!</definedName>
    <definedName name="________________bbb1">#REF!</definedName>
    <definedName name="________________lJ5" localSheetId="0">'[1]ТЭП (3)'!#REF!</definedName>
    <definedName name="________________lJ5">'[1]ТЭП (3)'!#REF!</definedName>
    <definedName name="________________Ref3" localSheetId="0">#REF!</definedName>
    <definedName name="________________Ref3">#REF!</definedName>
    <definedName name="________________TAB1" localSheetId="0">#REF!</definedName>
    <definedName name="________________TAB1">#REF!</definedName>
    <definedName name="________________TAB2" localSheetId="0">#REF!</definedName>
    <definedName name="________________TAB2">#REF!</definedName>
    <definedName name="________________TAB3" localSheetId="0">#REF!</definedName>
    <definedName name="________________TAB3">#REF!</definedName>
    <definedName name="________________TAB4" localSheetId="0">#REF!</definedName>
    <definedName name="________________TAB4">#REF!</definedName>
    <definedName name="________________TAB5" localSheetId="0">#REF!</definedName>
    <definedName name="________________TAB5">#REF!</definedName>
    <definedName name="________________trf1" localSheetId="0">#REF!</definedName>
    <definedName name="________________trf1">#REF!</definedName>
    <definedName name="________________ttt1" localSheetId="0">#REF!</definedName>
    <definedName name="________________ttt1">#REF!</definedName>
    <definedName name="_______________bbb1" localSheetId="0">#REF!</definedName>
    <definedName name="_______________bbb1">#REF!</definedName>
    <definedName name="_______________lJ5" localSheetId="0">'[1]ТЭП (3)'!#REF!</definedName>
    <definedName name="_______________lJ5">'[1]ТЭП (3)'!#REF!</definedName>
    <definedName name="_______________Ref3" localSheetId="0">#REF!</definedName>
    <definedName name="_______________Ref3">#REF!</definedName>
    <definedName name="_______________TAB1" localSheetId="0">#REF!</definedName>
    <definedName name="_______________TAB1">#REF!</definedName>
    <definedName name="_______________TAB2" localSheetId="0">#REF!</definedName>
    <definedName name="_______________TAB2">#REF!</definedName>
    <definedName name="_______________TAB3" localSheetId="0">#REF!</definedName>
    <definedName name="_______________TAB3">#REF!</definedName>
    <definedName name="_______________TAB4" localSheetId="0">#REF!</definedName>
    <definedName name="_______________TAB4">#REF!</definedName>
    <definedName name="_______________TAB5" localSheetId="0">#REF!</definedName>
    <definedName name="_______________TAB5">#REF!</definedName>
    <definedName name="_______________trf1" localSheetId="0">#REF!</definedName>
    <definedName name="_______________trf1">#REF!</definedName>
    <definedName name="_______________ttt1" localSheetId="0">#REF!</definedName>
    <definedName name="_______________ttt1">#REF!</definedName>
    <definedName name="______________bbb1" localSheetId="0">#REF!</definedName>
    <definedName name="______________bbb1">#REF!</definedName>
    <definedName name="______________lJ5" localSheetId="0">'[1]ТЭП (3)'!#REF!</definedName>
    <definedName name="______________lJ5">'[1]ТЭП (3)'!#REF!</definedName>
    <definedName name="______________Ref3" localSheetId="0">#REF!</definedName>
    <definedName name="______________Ref3">#REF!</definedName>
    <definedName name="______________TAB1" localSheetId="0">#REF!</definedName>
    <definedName name="______________TAB1">#REF!</definedName>
    <definedName name="______________TAB2" localSheetId="0">#REF!</definedName>
    <definedName name="______________TAB2">#REF!</definedName>
    <definedName name="______________TAB3" localSheetId="0">#REF!</definedName>
    <definedName name="______________TAB3">#REF!</definedName>
    <definedName name="______________TAB4" localSheetId="0">#REF!</definedName>
    <definedName name="______________TAB4">#REF!</definedName>
    <definedName name="______________TAB5" localSheetId="0">#REF!</definedName>
    <definedName name="______________TAB5">#REF!</definedName>
    <definedName name="______________trf1" localSheetId="0">#REF!</definedName>
    <definedName name="______________trf1">#REF!</definedName>
    <definedName name="______________ttt1" localSheetId="0">#REF!</definedName>
    <definedName name="______________ttt1">#REF!</definedName>
    <definedName name="_____________bbb1" localSheetId="0">#REF!</definedName>
    <definedName name="_____________bbb1">#REF!</definedName>
    <definedName name="_____________lJ5" localSheetId="0">'[1]ТЭП (3)'!#REF!</definedName>
    <definedName name="_____________lJ5">'[1]ТЭП (3)'!#REF!</definedName>
    <definedName name="_____________Ref3" localSheetId="0">#REF!</definedName>
    <definedName name="_____________Ref3">#REF!</definedName>
    <definedName name="_____________TAB1" localSheetId="0">#REF!</definedName>
    <definedName name="_____________TAB1">#REF!</definedName>
    <definedName name="_____________TAB2" localSheetId="0">#REF!</definedName>
    <definedName name="_____________TAB2">#REF!</definedName>
    <definedName name="_____________TAB3" localSheetId="0">#REF!</definedName>
    <definedName name="_____________TAB3">#REF!</definedName>
    <definedName name="_____________TAB4" localSheetId="0">#REF!</definedName>
    <definedName name="_____________TAB4">#REF!</definedName>
    <definedName name="_____________TAB5" localSheetId="0">#REF!</definedName>
    <definedName name="_____________TAB5">#REF!</definedName>
    <definedName name="_____________trf1" localSheetId="0">#REF!</definedName>
    <definedName name="_____________trf1">#REF!</definedName>
    <definedName name="_____________ttt1" localSheetId="0">#REF!</definedName>
    <definedName name="_____________ttt1">#REF!</definedName>
    <definedName name="____________bbb1" localSheetId="0">#REF!</definedName>
    <definedName name="____________bbb1">#REF!</definedName>
    <definedName name="____________lJ5" localSheetId="0">'[1]ТЭП (3)'!#REF!</definedName>
    <definedName name="____________lJ5">'[1]ТЭП (3)'!#REF!</definedName>
    <definedName name="____________Ref3" localSheetId="0">#REF!</definedName>
    <definedName name="____________Ref3">#REF!</definedName>
    <definedName name="____________TAB1" localSheetId="0">#REF!</definedName>
    <definedName name="____________TAB1">#REF!</definedName>
    <definedName name="____________TAB2" localSheetId="0">#REF!</definedName>
    <definedName name="____________TAB2">#REF!</definedName>
    <definedName name="____________TAB3" localSheetId="0">#REF!</definedName>
    <definedName name="____________TAB3">#REF!</definedName>
    <definedName name="____________TAB4" localSheetId="0">#REF!</definedName>
    <definedName name="____________TAB4">#REF!</definedName>
    <definedName name="____________TAB5" localSheetId="0">#REF!</definedName>
    <definedName name="____________TAB5">#REF!</definedName>
    <definedName name="____________trf1" localSheetId="0">#REF!</definedName>
    <definedName name="____________trf1">#REF!</definedName>
    <definedName name="____________ttt1" localSheetId="0">#REF!</definedName>
    <definedName name="____________ttt1">#REF!</definedName>
    <definedName name="___________bbb1" localSheetId="0">#REF!</definedName>
    <definedName name="___________bbb1">#REF!</definedName>
    <definedName name="___________lJ5" localSheetId="0">'[1]ТЭП (3)'!#REF!</definedName>
    <definedName name="___________lJ5">'[1]ТЭП (3)'!#REF!</definedName>
    <definedName name="___________Ref3" localSheetId="0">#REF!</definedName>
    <definedName name="___________Ref3">#REF!</definedName>
    <definedName name="___________TAB1" localSheetId="0">#REF!</definedName>
    <definedName name="___________TAB1">#REF!</definedName>
    <definedName name="___________TAB2" localSheetId="0">#REF!</definedName>
    <definedName name="___________TAB2">#REF!</definedName>
    <definedName name="___________TAB3" localSheetId="0">#REF!</definedName>
    <definedName name="___________TAB3">#REF!</definedName>
    <definedName name="___________TAB4" localSheetId="0">#REF!</definedName>
    <definedName name="___________TAB4">#REF!</definedName>
    <definedName name="___________TAB5" localSheetId="0">#REF!</definedName>
    <definedName name="___________TAB5">#REF!</definedName>
    <definedName name="___________trf1" localSheetId="0">#REF!</definedName>
    <definedName name="___________trf1">#REF!</definedName>
    <definedName name="___________ttt1" localSheetId="0">#REF!</definedName>
    <definedName name="___________ttt1">#REF!</definedName>
    <definedName name="__________bbb1" localSheetId="0">#REF!</definedName>
    <definedName name="__________bbb1">#REF!</definedName>
    <definedName name="__________lJ5" localSheetId="0">'[1]ТЭП (3)'!#REF!</definedName>
    <definedName name="__________lJ5">'[1]ТЭП (3)'!#REF!</definedName>
    <definedName name="__________Ref3" localSheetId="0">#REF!</definedName>
    <definedName name="__________Ref3">#REF!</definedName>
    <definedName name="__________TAB1" localSheetId="0">#REF!</definedName>
    <definedName name="__________TAB1">#REF!</definedName>
    <definedName name="__________TAB2" localSheetId="0">#REF!</definedName>
    <definedName name="__________TAB2">#REF!</definedName>
    <definedName name="__________TAB3" localSheetId="0">#REF!</definedName>
    <definedName name="__________TAB3">#REF!</definedName>
    <definedName name="__________TAB4" localSheetId="0">#REF!</definedName>
    <definedName name="__________TAB4">#REF!</definedName>
    <definedName name="__________TAB5" localSheetId="0">#REF!</definedName>
    <definedName name="__________TAB5">#REF!</definedName>
    <definedName name="__________trf1" localSheetId="0">#REF!</definedName>
    <definedName name="__________trf1">#REF!</definedName>
    <definedName name="__________ttt1" localSheetId="0">#REF!</definedName>
    <definedName name="__________ttt1">#REF!</definedName>
    <definedName name="_________bbb1" localSheetId="0">#REF!</definedName>
    <definedName name="_________bbb1">#REF!</definedName>
    <definedName name="_________lJ5" localSheetId="0">'[1]ТЭП (3)'!#REF!</definedName>
    <definedName name="_________lJ5">'[1]ТЭП (3)'!#REF!</definedName>
    <definedName name="_________Ref3" localSheetId="0">#REF!</definedName>
    <definedName name="_________Ref3">#REF!</definedName>
    <definedName name="_________TAB1" localSheetId="0">#REF!</definedName>
    <definedName name="_________TAB1">#REF!</definedName>
    <definedName name="_________TAB2" localSheetId="0">#REF!</definedName>
    <definedName name="_________TAB2">#REF!</definedName>
    <definedName name="_________TAB3" localSheetId="0">#REF!</definedName>
    <definedName name="_________TAB3">#REF!</definedName>
    <definedName name="_________TAB4" localSheetId="0">#REF!</definedName>
    <definedName name="_________TAB4">#REF!</definedName>
    <definedName name="_________TAB5" localSheetId="0">#REF!</definedName>
    <definedName name="_________TAB5">#REF!</definedName>
    <definedName name="_________trf1" localSheetId="0">#REF!</definedName>
    <definedName name="_________trf1">#REF!</definedName>
    <definedName name="_________ttt1" localSheetId="0">#REF!</definedName>
    <definedName name="_________ttt1">#REF!</definedName>
    <definedName name="________25" localSheetId="0">'[1]ТЭП (3)'!#REF!</definedName>
    <definedName name="________25">'[1]ТЭП (3)'!#REF!</definedName>
    <definedName name="________bbb1" localSheetId="0">#REF!</definedName>
    <definedName name="________bbb1">#REF!</definedName>
    <definedName name="________lJ5" localSheetId="0">'[1]ТЭП (3)'!#REF!</definedName>
    <definedName name="________lJ5">'[1]ТЭП (3)'!#REF!</definedName>
    <definedName name="________Ref3" localSheetId="0">#REF!</definedName>
    <definedName name="________Ref3">#REF!</definedName>
    <definedName name="________TAB1" localSheetId="0">#REF!</definedName>
    <definedName name="________TAB1">#REF!</definedName>
    <definedName name="________TAB2" localSheetId="0">#REF!</definedName>
    <definedName name="________TAB2">#REF!</definedName>
    <definedName name="________TAB3" localSheetId="0">#REF!</definedName>
    <definedName name="________TAB3">#REF!</definedName>
    <definedName name="________TAB4" localSheetId="0">#REF!</definedName>
    <definedName name="________TAB4">#REF!</definedName>
    <definedName name="________TAB5" localSheetId="0">#REF!</definedName>
    <definedName name="________TAB5">#REF!</definedName>
    <definedName name="________trf1" localSheetId="0">#REF!</definedName>
    <definedName name="________trf1">#REF!</definedName>
    <definedName name="________ttt1" localSheetId="0">#REF!</definedName>
    <definedName name="________ttt1">#REF!</definedName>
    <definedName name="_______bbb1" localSheetId="0">#REF!</definedName>
    <definedName name="_______bbb1">#REF!</definedName>
    <definedName name="_______lJ5" localSheetId="0">'[1]ТЭП (3)'!#REF!</definedName>
    <definedName name="_______lJ5">'[1]ТЭП (3)'!#REF!</definedName>
    <definedName name="_______Ref3" localSheetId="0">#REF!</definedName>
    <definedName name="_______Ref3">#REF!</definedName>
    <definedName name="_______TAB1" localSheetId="0">#REF!</definedName>
    <definedName name="_______TAB1">#REF!</definedName>
    <definedName name="_______TAB2" localSheetId="0">#REF!</definedName>
    <definedName name="_______TAB2">#REF!</definedName>
    <definedName name="_______TAB3" localSheetId="0">#REF!</definedName>
    <definedName name="_______TAB3">#REF!</definedName>
    <definedName name="_______TAB4" localSheetId="0">#REF!</definedName>
    <definedName name="_______TAB4">#REF!</definedName>
    <definedName name="_______TAB5" localSheetId="0">#REF!</definedName>
    <definedName name="_______TAB5">#REF!</definedName>
    <definedName name="_______trf1" localSheetId="0">#REF!</definedName>
    <definedName name="_______trf1">#REF!</definedName>
    <definedName name="_______ttt1" localSheetId="0">#REF!</definedName>
    <definedName name="_______ttt1">#REF!</definedName>
    <definedName name="______bbb1" localSheetId="0">#REF!</definedName>
    <definedName name="______bbb1">#REF!</definedName>
    <definedName name="______lJ5" localSheetId="0">'[1]ТЭП (3)'!#REF!</definedName>
    <definedName name="______lJ5">'[1]ТЭП (3)'!#REF!</definedName>
    <definedName name="______Ref3" localSheetId="0">#REF!</definedName>
    <definedName name="______Ref3">#REF!</definedName>
    <definedName name="______TAB1" localSheetId="0">#REF!</definedName>
    <definedName name="______TAB1">#REF!</definedName>
    <definedName name="______TAB2" localSheetId="0">#REF!</definedName>
    <definedName name="______TAB2">#REF!</definedName>
    <definedName name="______TAB3" localSheetId="0">#REF!</definedName>
    <definedName name="______TAB3">#REF!</definedName>
    <definedName name="______TAB4" localSheetId="0">#REF!</definedName>
    <definedName name="______TAB4">#REF!</definedName>
    <definedName name="______TAB5" localSheetId="0">#REF!</definedName>
    <definedName name="______TAB5">#REF!</definedName>
    <definedName name="______trf1" localSheetId="0">#REF!</definedName>
    <definedName name="______trf1">#REF!</definedName>
    <definedName name="______ttt1" localSheetId="0">#REF!</definedName>
    <definedName name="______ttt1">#REF!</definedName>
    <definedName name="_____bbb1" localSheetId="0">#REF!</definedName>
    <definedName name="_____bbb1">#REF!</definedName>
    <definedName name="_____JCD6555" localSheetId="0">'[2]Income Statement'!#REF!</definedName>
    <definedName name="_____JCD6555">'[2]Income Statement'!#REF!</definedName>
    <definedName name="_____lJ5" localSheetId="0">'[1]ТЭП (3)'!#REF!</definedName>
    <definedName name="_____lJ5">'[1]ТЭП (3)'!#REF!</definedName>
    <definedName name="_____Ref3" localSheetId="0">#REF!</definedName>
    <definedName name="_____Ref3">#REF!</definedName>
    <definedName name="_____TAB1" localSheetId="0">#REF!</definedName>
    <definedName name="_____TAB1">#REF!</definedName>
    <definedName name="_____TAB2" localSheetId="0">#REF!</definedName>
    <definedName name="_____TAB2">#REF!</definedName>
    <definedName name="_____TAB3" localSheetId="0">#REF!</definedName>
    <definedName name="_____TAB3">#REF!</definedName>
    <definedName name="_____TAB4" localSheetId="0">#REF!</definedName>
    <definedName name="_____TAB4">#REF!</definedName>
    <definedName name="_____TAB5" localSheetId="0">#REF!</definedName>
    <definedName name="_____TAB5">#REF!</definedName>
    <definedName name="_____trf1" localSheetId="0">#REF!</definedName>
    <definedName name="_____trf1">#REF!</definedName>
    <definedName name="_____ttt1" localSheetId="0">#REF!</definedName>
    <definedName name="_____ttt1">#REF!</definedName>
    <definedName name="____1" hidden="1">'[3]Prelim Cost'!$B$31:$L$31</definedName>
    <definedName name="____bbb1" localSheetId="0">#REF!</definedName>
    <definedName name="____bbb1">#REF!</definedName>
    <definedName name="____DAT1" localSheetId="0">#REF!</definedName>
    <definedName name="____DAT1">#REF!</definedName>
    <definedName name="____DAT2" localSheetId="0">#REF!</definedName>
    <definedName name="____DAT2">#REF!</definedName>
    <definedName name="____DAT3" localSheetId="0">#REF!</definedName>
    <definedName name="____DAT3">#REF!</definedName>
    <definedName name="____lJ5" localSheetId="0">'[1]ТЭП (3)'!#REF!</definedName>
    <definedName name="____lJ5">'[1]ТЭП (3)'!#REF!</definedName>
    <definedName name="____Ref3" localSheetId="0">#REF!</definedName>
    <definedName name="____Ref3">#REF!</definedName>
    <definedName name="____TAB1" localSheetId="0">#REF!</definedName>
    <definedName name="____TAB1">#REF!</definedName>
    <definedName name="____TAB2" localSheetId="0">#REF!</definedName>
    <definedName name="____TAB2">#REF!</definedName>
    <definedName name="____TAB3" localSheetId="0">#REF!</definedName>
    <definedName name="____TAB3">#REF!</definedName>
    <definedName name="____TAB4" localSheetId="0">#REF!</definedName>
    <definedName name="____TAB4">#REF!</definedName>
    <definedName name="____TAB5" localSheetId="0">#REF!</definedName>
    <definedName name="____TAB5">#REF!</definedName>
    <definedName name="____trf1" localSheetId="0">#REF!</definedName>
    <definedName name="____trf1">#REF!</definedName>
    <definedName name="____ttt1" localSheetId="0">#REF!</definedName>
    <definedName name="____ttt1">#REF!</definedName>
    <definedName name="___1Excel_BuiltIn_Print_Titles_1_1" localSheetId="0">#REF!</definedName>
    <definedName name="___1Excel_BuiltIn_Print_Titles_1_1">#REF!</definedName>
    <definedName name="___aaa1" localSheetId="0">#REF!</definedName>
    <definedName name="___aaa1">#REF!</definedName>
    <definedName name="___aaa2" localSheetId="0">#REF!</definedName>
    <definedName name="___aaa2">#REF!</definedName>
    <definedName name="___aaa3" localSheetId="0">#REF!</definedName>
    <definedName name="___aaa3">#REF!</definedName>
    <definedName name="___aaa4" localSheetId="0">#REF!</definedName>
    <definedName name="___aaa4">#REF!</definedName>
    <definedName name="___aaa5" localSheetId="0">#REF!</definedName>
    <definedName name="___aaa5">#REF!</definedName>
    <definedName name="___aaa6" localSheetId="0">#REF!</definedName>
    <definedName name="___aaa6">#REF!</definedName>
    <definedName name="___aaa7" localSheetId="0">#REF!</definedName>
    <definedName name="___aaa7">#REF!</definedName>
    <definedName name="___aaa8" localSheetId="0">#REF!</definedName>
    <definedName name="___aaa8">#REF!</definedName>
    <definedName name="___aaa9" localSheetId="0">#REF!</definedName>
    <definedName name="___aaa9">#REF!</definedName>
    <definedName name="___bbb1" localSheetId="0">#REF!</definedName>
    <definedName name="___bbb1">#REF!</definedName>
    <definedName name="___DAT1" localSheetId="0">#REF!</definedName>
    <definedName name="___DAT1">#REF!</definedName>
    <definedName name="___DAT2" localSheetId="0">#REF!</definedName>
    <definedName name="___DAT2">#REF!</definedName>
    <definedName name="___DAT3" localSheetId="0">#REF!</definedName>
    <definedName name="___DAT3">#REF!</definedName>
    <definedName name="___lJ5" localSheetId="0">'[1]ТЭП (3)'!#REF!</definedName>
    <definedName name="___lJ5">'[1]ТЭП (3)'!#REF!</definedName>
    <definedName name="___Ref3" localSheetId="0">#REF!</definedName>
    <definedName name="___Ref3">#REF!</definedName>
    <definedName name="___sec11" localSheetId="0">#REF!</definedName>
    <definedName name="___sec11">#REF!</definedName>
    <definedName name="___sec111" localSheetId="0">#REF!</definedName>
    <definedName name="___sec111">#REF!</definedName>
    <definedName name="___TAB1" localSheetId="0">#REF!</definedName>
    <definedName name="___TAB1">#REF!</definedName>
    <definedName name="___TAB2" localSheetId="0">#REF!</definedName>
    <definedName name="___TAB2">#REF!</definedName>
    <definedName name="___TAB3" localSheetId="0">#REF!</definedName>
    <definedName name="___TAB3">#REF!</definedName>
    <definedName name="___TAB4" localSheetId="0">#REF!</definedName>
    <definedName name="___TAB4">#REF!</definedName>
    <definedName name="___TAB5" localSheetId="0">#REF!</definedName>
    <definedName name="___TAB5">#REF!</definedName>
    <definedName name="___trf1" localSheetId="0">#REF!</definedName>
    <definedName name="___trf1">#REF!</definedName>
    <definedName name="___ttt1" localSheetId="0">#REF!</definedName>
    <definedName name="___ttt1">#REF!</definedName>
    <definedName name="__1Excel_BuiltIn_Print_Titles_1_1" localSheetId="0">#REF!</definedName>
    <definedName name="__1Excel_BuiltIn_Print_Titles_1_1">#REF!</definedName>
    <definedName name="__1P" localSheetId="0">#REF!</definedName>
    <definedName name="__1P">#REF!</definedName>
    <definedName name="__5450_01" localSheetId="0">#REF!</definedName>
    <definedName name="__5450_01">#REF!</definedName>
    <definedName name="__5450_01_1">#N/A</definedName>
    <definedName name="__5450_01_2">#N/A</definedName>
    <definedName name="__5450_01_3">#N/A</definedName>
    <definedName name="__5450_01_4">#N/A</definedName>
    <definedName name="__5450_01_5">#N/A</definedName>
    <definedName name="__5456_n" localSheetId="0">#REF!</definedName>
    <definedName name="__5456_n">#REF!</definedName>
    <definedName name="__5456_n_1">#N/A</definedName>
    <definedName name="__5456_n_2">#N/A</definedName>
    <definedName name="__5456_n_3">#N/A</definedName>
    <definedName name="__5456_n_4">#N/A</definedName>
    <definedName name="__5456_n_5">#N/A</definedName>
    <definedName name="__aaa1" localSheetId="0">#REF!</definedName>
    <definedName name="__aaa1">#REF!</definedName>
    <definedName name="__aaa2" localSheetId="0">#REF!</definedName>
    <definedName name="__aaa2">#REF!</definedName>
    <definedName name="__aaa3" localSheetId="0">#REF!</definedName>
    <definedName name="__aaa3">#REF!</definedName>
    <definedName name="__aaa4" localSheetId="0">#REF!</definedName>
    <definedName name="__aaa4">#REF!</definedName>
    <definedName name="__aaa5" localSheetId="0">#REF!</definedName>
    <definedName name="__aaa5">#REF!</definedName>
    <definedName name="__aaa6" localSheetId="0">#REF!</definedName>
    <definedName name="__aaa6">#REF!</definedName>
    <definedName name="__aaa7" localSheetId="0">#REF!</definedName>
    <definedName name="__aaa7">#REF!</definedName>
    <definedName name="__aaa8" localSheetId="0">#REF!</definedName>
    <definedName name="__aaa8">#REF!</definedName>
    <definedName name="__aaa9" localSheetId="0">#REF!</definedName>
    <definedName name="__aaa9">#REF!</definedName>
    <definedName name="__asd1" localSheetId="0">#REF!</definedName>
    <definedName name="__asd1">#REF!</definedName>
    <definedName name="__bbb1" localSheetId="0">#REF!</definedName>
    <definedName name="__bbb1">#REF!</definedName>
    <definedName name="__bva1" localSheetId="0">#REF!</definedName>
    <definedName name="__bva1">#REF!</definedName>
    <definedName name="__bva2" localSheetId="0">#REF!</definedName>
    <definedName name="__bva2">#REF!</definedName>
    <definedName name="__bva3" localSheetId="0">#REF!</definedName>
    <definedName name="__bva3">#REF!</definedName>
    <definedName name="__DAT1" localSheetId="0">#REF!</definedName>
    <definedName name="__DAT1">#REF!</definedName>
    <definedName name="__DAT18" localSheetId="0">#REF!</definedName>
    <definedName name="__DAT18">#REF!</definedName>
    <definedName name="__DAT2" localSheetId="0">#REF!</definedName>
    <definedName name="__DAT2">#REF!</definedName>
    <definedName name="__DAT3" localSheetId="0">#REF!</definedName>
    <definedName name="__DAT3">#REF!</definedName>
    <definedName name="__fg1">#N/A</definedName>
    <definedName name="__gia1" localSheetId="0">#REF!</definedName>
    <definedName name="__gia1">#REF!</definedName>
    <definedName name="__gia10" localSheetId="0">#REF!</definedName>
    <definedName name="__gia10">#REF!</definedName>
    <definedName name="__gia11" localSheetId="0">#REF!</definedName>
    <definedName name="__gia11">#REF!</definedName>
    <definedName name="__gia12" localSheetId="0">#REF!</definedName>
    <definedName name="__gia12">#REF!</definedName>
    <definedName name="__gia13" localSheetId="0">#REF!</definedName>
    <definedName name="__gia13">#REF!</definedName>
    <definedName name="__gia14" localSheetId="0">#REF!</definedName>
    <definedName name="__gia14">#REF!</definedName>
    <definedName name="__gia15" localSheetId="0">#REF!</definedName>
    <definedName name="__gia15">#REF!</definedName>
    <definedName name="__gia2" localSheetId="0">#REF!</definedName>
    <definedName name="__gia2">#REF!</definedName>
    <definedName name="__gia3" localSheetId="0">#REF!</definedName>
    <definedName name="__gia3">#REF!</definedName>
    <definedName name="__gia4" localSheetId="0">#REF!</definedName>
    <definedName name="__gia4">#REF!</definedName>
    <definedName name="__gia5" localSheetId="0">#REF!</definedName>
    <definedName name="__gia5">#REF!</definedName>
    <definedName name="__gia6" localSheetId="0">#REF!</definedName>
    <definedName name="__gia6">#REF!</definedName>
    <definedName name="__gia7" localSheetId="0">#REF!</definedName>
    <definedName name="__gia7">#REF!</definedName>
    <definedName name="__gia8" localSheetId="0">#REF!</definedName>
    <definedName name="__gia8">#REF!</definedName>
    <definedName name="__gia9" localSheetId="0">#REF!</definedName>
    <definedName name="__gia9">#REF!</definedName>
    <definedName name="__lJ5" localSheetId="0">'[1]ТЭП (3)'!#REF!</definedName>
    <definedName name="__lJ5">'[1]ТЭП (3)'!#REF!</definedName>
    <definedName name="__PG1" localSheetId="0">#REF!</definedName>
    <definedName name="__PG1">#REF!</definedName>
    <definedName name="__PG3" localSheetId="0">#REF!</definedName>
    <definedName name="__PG3">#REF!</definedName>
    <definedName name="__Ref3" localSheetId="0">#REF!</definedName>
    <definedName name="__Ref3">#REF!</definedName>
    <definedName name="__sec11" localSheetId="0">#REF!</definedName>
    <definedName name="__sec11">#REF!</definedName>
    <definedName name="__sec111" localSheetId="0">#REF!</definedName>
    <definedName name="__sec111">#REF!</definedName>
    <definedName name="__TAB1" localSheetId="0">#REF!</definedName>
    <definedName name="__TAB1">#REF!</definedName>
    <definedName name="__TAB2" localSheetId="0">#REF!</definedName>
    <definedName name="__TAB2">#REF!</definedName>
    <definedName name="__TAB3" localSheetId="0">#REF!</definedName>
    <definedName name="__TAB3">#REF!</definedName>
    <definedName name="__TAB4" localSheetId="0">#REF!</definedName>
    <definedName name="__TAB4">#REF!</definedName>
    <definedName name="__TAB5" localSheetId="0">#REF!</definedName>
    <definedName name="__TAB5">#REF!</definedName>
    <definedName name="__trf1" localSheetId="0">#REF!</definedName>
    <definedName name="__trf1">#REF!</definedName>
    <definedName name="__ttt1" localSheetId="0">#REF!</definedName>
    <definedName name="__ttt1">#REF!</definedName>
    <definedName name="__xlnm.Database">#N/A</definedName>
    <definedName name="__xlnm.Database_1">#N/A</definedName>
    <definedName name="__xlnm.Database_2">#N/A</definedName>
    <definedName name="__xlnm.Database_3">#N/A</definedName>
    <definedName name="__xlnm.Database_4">#N/A</definedName>
    <definedName name="__xlnm.Database_5">#N/A</definedName>
    <definedName name="__xlnm.Print_Titles" localSheetId="0">#REF!</definedName>
    <definedName name="__xlnm.Print_Titles">#REF!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0_00_00" localSheetId="0">#REF!</definedName>
    <definedName name="_00_00_00">#REF!</definedName>
    <definedName name="_007Vegy_claim_BM" localSheetId="0">#REF!</definedName>
    <definedName name="_007Vegy_claim_BM">#REF!</definedName>
    <definedName name="_0101_PT" localSheetId="0">#REF!</definedName>
    <definedName name="_0101_PT">#REF!</definedName>
    <definedName name="_1" localSheetId="0">#REF!</definedName>
    <definedName name="_1">#REF!</definedName>
    <definedName name="_1_" localSheetId="0">'[4]Форма 2'!#REF!</definedName>
    <definedName name="_1_">'[4]Форма 2'!#REF!</definedName>
    <definedName name="_1__Excel_BuiltIn_Print_Titles_1_1" localSheetId="0">#REF!</definedName>
    <definedName name="_1__Excel_BuiltIn_Print_Titles_1_1">#REF!</definedName>
    <definedName name="_10MAMAYO_M" localSheetId="0">#REF!</definedName>
    <definedName name="_10MAMAYO_M">#REF!</definedName>
    <definedName name="_11MAJANO_M" localSheetId="0">#REF!</definedName>
    <definedName name="_11MAJANO_M">#REF!</definedName>
    <definedName name="_11MANOVO_M" localSheetId="0">#REF!</definedName>
    <definedName name="_11MANOVO_M">#REF!</definedName>
    <definedName name="_121_" localSheetId="0">#REF!</definedName>
    <definedName name="_121_">#REF!</definedName>
    <definedName name="_123Graph_ACHART2" hidden="1">'[3]Prelim Cost'!$B$31:$L$31</definedName>
    <definedName name="_124" hidden="1">'[3]Prelim Cost'!$B$31:$L$31</definedName>
    <definedName name="_12MAOCTO_M" localSheetId="0">#REF!</definedName>
    <definedName name="_12MAOCTO_M">#REF!</definedName>
    <definedName name="_13MAJULO_M" localSheetId="0">#REF!</definedName>
    <definedName name="_13MAJULO_M">#REF!</definedName>
    <definedName name="_13MASEPO_M" localSheetId="0">#REF!</definedName>
    <definedName name="_13MASEPO_M">#REF!</definedName>
    <definedName name="_14MBAPRO_M" localSheetId="0">#REF!</definedName>
    <definedName name="_14MBAPRO_M">#REF!</definedName>
    <definedName name="_15MAJUNO_M" localSheetId="0">#REF!</definedName>
    <definedName name="_15MAJUNO_M">#REF!</definedName>
    <definedName name="_15MBAUGO_M" localSheetId="0">#REF!</definedName>
    <definedName name="_15MBAUGO_M">#REF!</definedName>
    <definedName name="_16MBDECO_M" localSheetId="0">#REF!</definedName>
    <definedName name="_16MBDECO_M">#REF!</definedName>
    <definedName name="_17MAMARO_M" localSheetId="0">#REF!</definedName>
    <definedName name="_17MAMARO_M">#REF!</definedName>
    <definedName name="_17MBFEBO_M" localSheetId="0">#REF!</definedName>
    <definedName name="_17MBFEBO_M">#REF!</definedName>
    <definedName name="_18MBJANO_M" localSheetId="0">#REF!</definedName>
    <definedName name="_18MBJANO_M">#REF!</definedName>
    <definedName name="_19MAMAYO_M" localSheetId="0">#REF!</definedName>
    <definedName name="_19MAMAYO_M">#REF!</definedName>
    <definedName name="_19MBJULO_M" localSheetId="0">#REF!</definedName>
    <definedName name="_19MBJULO_M">#REF!</definedName>
    <definedName name="_1Excel_BuiltIn_Print_Titles_1_1" localSheetId="0">#REF!</definedName>
    <definedName name="_1Excel_BuiltIn_Print_Titles_1_1">#REF!</definedName>
    <definedName name="_1P" localSheetId="0">#REF!</definedName>
    <definedName name="_1P">#REF!</definedName>
    <definedName name="_2_Excel_BuiltIn_Print_Titles_1_1" localSheetId="0">#REF!</definedName>
    <definedName name="_2_Excel_BuiltIn_Print_Titles_1_1">#REF!</definedName>
    <definedName name="_20MBJUNO_M" localSheetId="0">#REF!</definedName>
    <definedName name="_20MBJUNO_M">#REF!</definedName>
    <definedName name="_21MANOVO_M" localSheetId="0">#REF!</definedName>
    <definedName name="_21MANOVO_M">#REF!</definedName>
    <definedName name="_21MBMARO_M" localSheetId="0">#REF!</definedName>
    <definedName name="_21MBMARO_M">#REF!</definedName>
    <definedName name="_22MBMAYO_M" localSheetId="0">#REF!</definedName>
    <definedName name="_22MBMAYO_M">#REF!</definedName>
    <definedName name="_23MAOCTO_M" localSheetId="0">#REF!</definedName>
    <definedName name="_23MAOCTO_M">#REF!</definedName>
    <definedName name="_23MBNOVO_M" localSheetId="0">#REF!</definedName>
    <definedName name="_23MBNOVO_M">#REF!</definedName>
    <definedName name="_24MBSEPO_M" localSheetId="0">#REF!</definedName>
    <definedName name="_24MBSEPO_M">#REF!</definedName>
    <definedName name="_25MASEPO_M" localSheetId="0">#REF!</definedName>
    <definedName name="_25MASEPO_M">#REF!</definedName>
    <definedName name="_25YAAPRO_M" localSheetId="0">#REF!</definedName>
    <definedName name="_25YAAPRO_M">#REF!</definedName>
    <definedName name="_26YAAUGO_M" localSheetId="0">#REF!</definedName>
    <definedName name="_26YAAUGO_M">#REF!</definedName>
    <definedName name="_27MBAPRO_M" localSheetId="0">#REF!</definedName>
    <definedName name="_27MBAPRO_M">#REF!</definedName>
    <definedName name="_27YADECO_M" localSheetId="0">#REF!</definedName>
    <definedName name="_27YADECO_M">#REF!</definedName>
    <definedName name="_28YAFEBO_M" localSheetId="0">#REF!</definedName>
    <definedName name="_28YAFEBO_M">#REF!</definedName>
    <definedName name="_29MBAUGO_M" localSheetId="0">#REF!</definedName>
    <definedName name="_29MBAUGO_M">#REF!</definedName>
    <definedName name="_29YAJANO_M" localSheetId="0">#REF!</definedName>
    <definedName name="_29YAJANO_M">#REF!</definedName>
    <definedName name="_2Excel_BuiltIn_Print_Titles_1_1" localSheetId="0">#REF!</definedName>
    <definedName name="_2Excel_BuiltIn_Print_Titles_1_1">#REF!</definedName>
    <definedName name="_2MAAPRO_M" localSheetId="0">#REF!</definedName>
    <definedName name="_2MAAPRO_M">#REF!</definedName>
    <definedName name="_30YAJULO_M" localSheetId="0">#REF!</definedName>
    <definedName name="_30YAJULO_M">#REF!</definedName>
    <definedName name="_31MBDECO_M" localSheetId="0">#REF!</definedName>
    <definedName name="_31MBDECO_M">#REF!</definedName>
    <definedName name="_31YAJUNO_M" localSheetId="0">#REF!</definedName>
    <definedName name="_31YAJUNO_M">#REF!</definedName>
    <definedName name="_32YAMARO_M" localSheetId="0">#REF!</definedName>
    <definedName name="_32YAMARO_M">#REF!</definedName>
    <definedName name="_33MBFEBO_M" localSheetId="0">#REF!</definedName>
    <definedName name="_33MBFEBO_M">#REF!</definedName>
    <definedName name="_33YAMAYO_M" localSheetId="0">#REF!</definedName>
    <definedName name="_33YAMAYO_M">#REF!</definedName>
    <definedName name="_34YANOVO_M" localSheetId="0">#REF!</definedName>
    <definedName name="_34YANOVO_M">#REF!</definedName>
    <definedName name="_35MBJANO_M" localSheetId="0">#REF!</definedName>
    <definedName name="_35MBJANO_M">#REF!</definedName>
    <definedName name="_35YAOCTO_M" localSheetId="0">#REF!</definedName>
    <definedName name="_35YAOCTO_M">#REF!</definedName>
    <definedName name="_36YASEPO_M" localSheetId="0">#REF!</definedName>
    <definedName name="_36YASEPO_M">#REF!</definedName>
    <definedName name="_37MBJULO_M" localSheetId="0">#REF!</definedName>
    <definedName name="_37MBJULO_M">#REF!</definedName>
    <definedName name="_37YBAPRO_M" localSheetId="0">#REF!</definedName>
    <definedName name="_37YBAPRO_M">#REF!</definedName>
    <definedName name="_38YBAUGO_M" localSheetId="0">#REF!</definedName>
    <definedName name="_38YBAUGO_M">#REF!</definedName>
    <definedName name="_39MBJUNO_M" localSheetId="0">#REF!</definedName>
    <definedName name="_39MBJUNO_M">#REF!</definedName>
    <definedName name="_39YBDECO_M" localSheetId="0">#REF!</definedName>
    <definedName name="_39YBDECO_M">#REF!</definedName>
    <definedName name="_3Excel_BuiltIn_Print_Titles_1_1" localSheetId="0">#REF!</definedName>
    <definedName name="_3Excel_BuiltIn_Print_Titles_1_1">#REF!</definedName>
    <definedName name="_3MAAPRO_M" localSheetId="0">#REF!</definedName>
    <definedName name="_3MAAPRO_M">#REF!</definedName>
    <definedName name="_3MAAUGO_M" localSheetId="0">#REF!</definedName>
    <definedName name="_3MAAUGO_M">#REF!</definedName>
    <definedName name="_4050_00" localSheetId="0">#REF!</definedName>
    <definedName name="_4050_00">#REF!</definedName>
    <definedName name="_4050_00_1">#N/A</definedName>
    <definedName name="_4050_00_2">#N/A</definedName>
    <definedName name="_4050_00_3">#N/A</definedName>
    <definedName name="_4050_00_4">#N/A</definedName>
    <definedName name="_4050_00_5">#N/A</definedName>
    <definedName name="_4050_01" localSheetId="0">#REF!</definedName>
    <definedName name="_4050_01">#REF!</definedName>
    <definedName name="_4050_01_1">#N/A</definedName>
    <definedName name="_4050_01_2">#N/A</definedName>
    <definedName name="_4050_01_3">#N/A</definedName>
    <definedName name="_4050_01_4">#N/A</definedName>
    <definedName name="_4050_01_5">#N/A</definedName>
    <definedName name="_4050_n" localSheetId="0">#REF!</definedName>
    <definedName name="_4050_n">#REF!</definedName>
    <definedName name="_4050_n_1">#N/A</definedName>
    <definedName name="_4050_n_2">#N/A</definedName>
    <definedName name="_4050_n_3">#N/A</definedName>
    <definedName name="_4050_n_4">#N/A</definedName>
    <definedName name="_4050_n_5">#N/A</definedName>
    <definedName name="_4052_00" localSheetId="0">#REF!</definedName>
    <definedName name="_4052_00">#REF!</definedName>
    <definedName name="_4052_00_1">#N/A</definedName>
    <definedName name="_4052_00_2">#N/A</definedName>
    <definedName name="_4052_00_3">#N/A</definedName>
    <definedName name="_4052_00_4">#N/A</definedName>
    <definedName name="_4052_00_5">#N/A</definedName>
    <definedName name="_4052_01" localSheetId="0">#REF!</definedName>
    <definedName name="_4052_01">#REF!</definedName>
    <definedName name="_4052_01_1">#N/A</definedName>
    <definedName name="_4052_01_2">#N/A</definedName>
    <definedName name="_4052_01_3">#N/A</definedName>
    <definedName name="_4052_01_4">#N/A</definedName>
    <definedName name="_4052_01_5">#N/A</definedName>
    <definedName name="_4052_n" localSheetId="0">#REF!</definedName>
    <definedName name="_4052_n">#REF!</definedName>
    <definedName name="_4052_n_1">#N/A</definedName>
    <definedName name="_4052_n_2">#N/A</definedName>
    <definedName name="_4052_n_3">#N/A</definedName>
    <definedName name="_4052_n_4">#N/A</definedName>
    <definedName name="_4052_n_5">#N/A</definedName>
    <definedName name="_40YBFEBO_M" localSheetId="0">#REF!</definedName>
    <definedName name="_40YBFEBO_M">#REF!</definedName>
    <definedName name="_4100_00" localSheetId="0">#REF!</definedName>
    <definedName name="_4100_00">#REF!</definedName>
    <definedName name="_4100_00_1">#N/A</definedName>
    <definedName name="_4100_00_2">#N/A</definedName>
    <definedName name="_4100_00_3">#N/A</definedName>
    <definedName name="_4100_00_4">#N/A</definedName>
    <definedName name="_4100_00_5">#N/A</definedName>
    <definedName name="_4100_01" localSheetId="0">#REF!</definedName>
    <definedName name="_4100_01">#REF!</definedName>
    <definedName name="_4100_01_1">#N/A</definedName>
    <definedName name="_4100_01_2">#N/A</definedName>
    <definedName name="_4100_01_3">#N/A</definedName>
    <definedName name="_4100_01_4">#N/A</definedName>
    <definedName name="_4100_01_5">#N/A</definedName>
    <definedName name="_4100_n" localSheetId="0">#REF!</definedName>
    <definedName name="_4100_n">#REF!</definedName>
    <definedName name="_4100_n_1">#N/A</definedName>
    <definedName name="_4100_n_2">#N/A</definedName>
    <definedName name="_4100_n_3">#N/A</definedName>
    <definedName name="_4100_n_4">#N/A</definedName>
    <definedName name="_4100_n_5">#N/A</definedName>
    <definedName name="_4101_00" localSheetId="0">#REF!</definedName>
    <definedName name="_4101_00">#REF!</definedName>
    <definedName name="_4101_00_1">#N/A</definedName>
    <definedName name="_4101_00_2">#N/A</definedName>
    <definedName name="_4101_00_3">#N/A</definedName>
    <definedName name="_4101_00_4">#N/A</definedName>
    <definedName name="_4101_00_5">#N/A</definedName>
    <definedName name="_4101_01" localSheetId="0">#REF!</definedName>
    <definedName name="_4101_01">#REF!</definedName>
    <definedName name="_4101_01_1">#N/A</definedName>
    <definedName name="_4101_01_2">#N/A</definedName>
    <definedName name="_4101_01_3">#N/A</definedName>
    <definedName name="_4101_01_4">#N/A</definedName>
    <definedName name="_4101_01_5">#N/A</definedName>
    <definedName name="_4101_n" localSheetId="0">#REF!</definedName>
    <definedName name="_4101_n">#REF!</definedName>
    <definedName name="_4101_n_1">#N/A</definedName>
    <definedName name="_4101_n_2">#N/A</definedName>
    <definedName name="_4101_n_3">#N/A</definedName>
    <definedName name="_4101_n_4">#N/A</definedName>
    <definedName name="_4101_n_5">#N/A</definedName>
    <definedName name="_4150_00" localSheetId="0">#REF!</definedName>
    <definedName name="_4150_00">#REF!</definedName>
    <definedName name="_4150_00_1">#N/A</definedName>
    <definedName name="_4150_00_2">#N/A</definedName>
    <definedName name="_4150_00_3">#N/A</definedName>
    <definedName name="_4150_00_4">#N/A</definedName>
    <definedName name="_4150_00_5">#N/A</definedName>
    <definedName name="_4150_01" localSheetId="0">#REF!</definedName>
    <definedName name="_4150_01">#REF!</definedName>
    <definedName name="_4150_01_1">#N/A</definedName>
    <definedName name="_4150_01_2">#N/A</definedName>
    <definedName name="_4150_01_3">#N/A</definedName>
    <definedName name="_4150_01_4">#N/A</definedName>
    <definedName name="_4150_01_5">#N/A</definedName>
    <definedName name="_4150_n" localSheetId="0">#REF!</definedName>
    <definedName name="_4150_n">#REF!</definedName>
    <definedName name="_4150_n_1">#N/A</definedName>
    <definedName name="_4150_n_2">#N/A</definedName>
    <definedName name="_4150_n_3">#N/A</definedName>
    <definedName name="_4150_n_4">#N/A</definedName>
    <definedName name="_4150_n_5">#N/A</definedName>
    <definedName name="_4151_00" localSheetId="0">#REF!</definedName>
    <definedName name="_4151_00">#REF!</definedName>
    <definedName name="_4151_00_1">#N/A</definedName>
    <definedName name="_4151_00_2">#N/A</definedName>
    <definedName name="_4151_00_3">#N/A</definedName>
    <definedName name="_4151_00_4">#N/A</definedName>
    <definedName name="_4151_00_5">#N/A</definedName>
    <definedName name="_4151_01" localSheetId="0">#REF!</definedName>
    <definedName name="_4151_01">#REF!</definedName>
    <definedName name="_4151_01_1">#N/A</definedName>
    <definedName name="_4151_01_2">#N/A</definedName>
    <definedName name="_4151_01_3">#N/A</definedName>
    <definedName name="_4151_01_4">#N/A</definedName>
    <definedName name="_4151_01_5">#N/A</definedName>
    <definedName name="_4151_n" localSheetId="0">#REF!</definedName>
    <definedName name="_4151_n">#REF!</definedName>
    <definedName name="_4151_n_1">#N/A</definedName>
    <definedName name="_4151_n_2">#N/A</definedName>
    <definedName name="_4151_n_3">#N/A</definedName>
    <definedName name="_4151_n_4">#N/A</definedName>
    <definedName name="_4151_n_5">#N/A</definedName>
    <definedName name="_4152_00" localSheetId="0">#REF!</definedName>
    <definedName name="_4152_00">#REF!</definedName>
    <definedName name="_4152_00_1">#N/A</definedName>
    <definedName name="_4152_00_2">#N/A</definedName>
    <definedName name="_4152_00_3">#N/A</definedName>
    <definedName name="_4152_00_4">#N/A</definedName>
    <definedName name="_4152_00_5">#N/A</definedName>
    <definedName name="_4152_01" localSheetId="0">#REF!</definedName>
    <definedName name="_4152_01">#REF!</definedName>
    <definedName name="_4152_01_1">#N/A</definedName>
    <definedName name="_4152_01_2">#N/A</definedName>
    <definedName name="_4152_01_3">#N/A</definedName>
    <definedName name="_4152_01_4">#N/A</definedName>
    <definedName name="_4152_01_5">#N/A</definedName>
    <definedName name="_4152_n" localSheetId="0">#REF!</definedName>
    <definedName name="_4152_n">#REF!</definedName>
    <definedName name="_4152_n_1">#N/A</definedName>
    <definedName name="_4152_n_2">#N/A</definedName>
    <definedName name="_4152_n_3">#N/A</definedName>
    <definedName name="_4152_n_4">#N/A</definedName>
    <definedName name="_4152_n_5">#N/A</definedName>
    <definedName name="_4155_00" localSheetId="0">#REF!</definedName>
    <definedName name="_4155_00">#REF!</definedName>
    <definedName name="_4155_00_1">#N/A</definedName>
    <definedName name="_4155_00_2">#N/A</definedName>
    <definedName name="_4155_00_3">#N/A</definedName>
    <definedName name="_4155_00_4">#N/A</definedName>
    <definedName name="_4155_00_5">#N/A</definedName>
    <definedName name="_4155_01" localSheetId="0">#REF!</definedName>
    <definedName name="_4155_01">#REF!</definedName>
    <definedName name="_4155_01_1">#N/A</definedName>
    <definedName name="_4155_01_2">#N/A</definedName>
    <definedName name="_4155_01_3">#N/A</definedName>
    <definedName name="_4155_01_4">#N/A</definedName>
    <definedName name="_4155_01_5">#N/A</definedName>
    <definedName name="_4155_n" localSheetId="0">#REF!</definedName>
    <definedName name="_4155_n">#REF!</definedName>
    <definedName name="_4155_n_1">#N/A</definedName>
    <definedName name="_4155_n_2">#N/A</definedName>
    <definedName name="_4155_n_3">#N/A</definedName>
    <definedName name="_4155_n_4">#N/A</definedName>
    <definedName name="_4155_n_5">#N/A</definedName>
    <definedName name="_41MBMARO_M" localSheetId="0">#REF!</definedName>
    <definedName name="_41MBMARO_M">#REF!</definedName>
    <definedName name="_41YBJANO_M" localSheetId="0">#REF!</definedName>
    <definedName name="_41YBJANO_M">#REF!</definedName>
    <definedName name="_4250_00" localSheetId="0">#REF!</definedName>
    <definedName name="_4250_00">#REF!</definedName>
    <definedName name="_4250_00_1">#N/A</definedName>
    <definedName name="_4250_00_2">#N/A</definedName>
    <definedName name="_4250_00_3">#N/A</definedName>
    <definedName name="_4250_00_4">#N/A</definedName>
    <definedName name="_4250_00_5">#N/A</definedName>
    <definedName name="_4250_01" localSheetId="0">#REF!</definedName>
    <definedName name="_4250_01">#REF!</definedName>
    <definedName name="_4250_01_1">#N/A</definedName>
    <definedName name="_4250_01_2">#N/A</definedName>
    <definedName name="_4250_01_3">#N/A</definedName>
    <definedName name="_4250_01_4">#N/A</definedName>
    <definedName name="_4250_01_5">#N/A</definedName>
    <definedName name="_4250_n" localSheetId="0">#REF!</definedName>
    <definedName name="_4250_n">#REF!</definedName>
    <definedName name="_4250_n_1">#N/A</definedName>
    <definedName name="_4250_n_2">#N/A</definedName>
    <definedName name="_4250_n_3">#N/A</definedName>
    <definedName name="_4250_n_4">#N/A</definedName>
    <definedName name="_4250_n_5">#N/A</definedName>
    <definedName name="_4252_00" localSheetId="0">#REF!</definedName>
    <definedName name="_4252_00">#REF!</definedName>
    <definedName name="_4252_00_1">#N/A</definedName>
    <definedName name="_4252_00_2">#N/A</definedName>
    <definedName name="_4252_00_3">#N/A</definedName>
    <definedName name="_4252_00_4">#N/A</definedName>
    <definedName name="_4252_00_5">#N/A</definedName>
    <definedName name="_4252_01" localSheetId="0">#REF!</definedName>
    <definedName name="_4252_01">#REF!</definedName>
    <definedName name="_4252_01_1">#N/A</definedName>
    <definedName name="_4252_01_2">#N/A</definedName>
    <definedName name="_4252_01_3">#N/A</definedName>
    <definedName name="_4252_01_4">#N/A</definedName>
    <definedName name="_4252_01_5">#N/A</definedName>
    <definedName name="_4252_n" localSheetId="0">#REF!</definedName>
    <definedName name="_4252_n">#REF!</definedName>
    <definedName name="_4252_n_1">#N/A</definedName>
    <definedName name="_4252_n_2">#N/A</definedName>
    <definedName name="_4252_n_3">#N/A</definedName>
    <definedName name="_4252_n_4">#N/A</definedName>
    <definedName name="_4252_n_5">#N/A</definedName>
    <definedName name="_4253_00" localSheetId="0">#REF!</definedName>
    <definedName name="_4253_00">#REF!</definedName>
    <definedName name="_4253_00_1">#N/A</definedName>
    <definedName name="_4253_00_2">#N/A</definedName>
    <definedName name="_4253_00_3">#N/A</definedName>
    <definedName name="_4253_00_4">#N/A</definedName>
    <definedName name="_4253_00_5">#N/A</definedName>
    <definedName name="_4253_01" localSheetId="0">#REF!</definedName>
    <definedName name="_4253_01">#REF!</definedName>
    <definedName name="_4253_01_1">#N/A</definedName>
    <definedName name="_4253_01_2">#N/A</definedName>
    <definedName name="_4253_01_3">#N/A</definedName>
    <definedName name="_4253_01_4">#N/A</definedName>
    <definedName name="_4253_01_5">#N/A</definedName>
    <definedName name="_4253_n" localSheetId="0">#REF!</definedName>
    <definedName name="_4253_n">#REF!</definedName>
    <definedName name="_4253_n_1">#N/A</definedName>
    <definedName name="_4253_n_2">#N/A</definedName>
    <definedName name="_4253_n_3">#N/A</definedName>
    <definedName name="_4253_n_4">#N/A</definedName>
    <definedName name="_4253_n_5">#N/A</definedName>
    <definedName name="_42YBJULO_M" localSheetId="0">#REF!</definedName>
    <definedName name="_42YBJULO_M">#REF!</definedName>
    <definedName name="_4300_n" localSheetId="0">#REF!</definedName>
    <definedName name="_4300_n">#REF!</definedName>
    <definedName name="_4300_n_1">#N/A</definedName>
    <definedName name="_4300_n_2">#N/A</definedName>
    <definedName name="_4300_n_3">#N/A</definedName>
    <definedName name="_4300_n_4">#N/A</definedName>
    <definedName name="_4300_n_5">#N/A</definedName>
    <definedName name="_4302_00" localSheetId="0">#REF!</definedName>
    <definedName name="_4302_00">#REF!</definedName>
    <definedName name="_4302_00_1">#N/A</definedName>
    <definedName name="_4302_00_2">#N/A</definedName>
    <definedName name="_4302_00_3">#N/A</definedName>
    <definedName name="_4302_00_4">#N/A</definedName>
    <definedName name="_4302_00_5">#N/A</definedName>
    <definedName name="_4302_01" localSheetId="0">#REF!</definedName>
    <definedName name="_4302_01">#REF!</definedName>
    <definedName name="_4302_01_1">#N/A</definedName>
    <definedName name="_4302_01_2">#N/A</definedName>
    <definedName name="_4302_01_3">#N/A</definedName>
    <definedName name="_4302_01_4">#N/A</definedName>
    <definedName name="_4302_01_5">#N/A</definedName>
    <definedName name="_4302_n" localSheetId="0">#REF!</definedName>
    <definedName name="_4302_n">#REF!</definedName>
    <definedName name="_4302_n_1">#N/A</definedName>
    <definedName name="_4302_n_2">#N/A</definedName>
    <definedName name="_4302_n_3">#N/A</definedName>
    <definedName name="_4302_n_4">#N/A</definedName>
    <definedName name="_4302_n_5">#N/A</definedName>
    <definedName name="_43MBMAYO_M" localSheetId="0">#REF!</definedName>
    <definedName name="_43MBMAYO_M">#REF!</definedName>
    <definedName name="_43YBJUNO_M" localSheetId="0">#REF!</definedName>
    <definedName name="_43YBJUNO_M">#REF!</definedName>
    <definedName name="_4400_n" localSheetId="0">#REF!</definedName>
    <definedName name="_4400_n">#REF!</definedName>
    <definedName name="_4400_n_1">#N/A</definedName>
    <definedName name="_4400_n_2">#N/A</definedName>
    <definedName name="_4400_n_3">#N/A</definedName>
    <definedName name="_4400_n_4">#N/A</definedName>
    <definedName name="_4400_n_5">#N/A</definedName>
    <definedName name="_4405_00" localSheetId="0">#REF!</definedName>
    <definedName name="_4405_00">#REF!</definedName>
    <definedName name="_4405_00_1">#N/A</definedName>
    <definedName name="_4405_00_2">#N/A</definedName>
    <definedName name="_4405_00_3">#N/A</definedName>
    <definedName name="_4405_00_4">#N/A</definedName>
    <definedName name="_4405_00_5">#N/A</definedName>
    <definedName name="_4405_01" localSheetId="0">#REF!</definedName>
    <definedName name="_4405_01">#REF!</definedName>
    <definedName name="_4405_01_1">#N/A</definedName>
    <definedName name="_4405_01_2">#N/A</definedName>
    <definedName name="_4405_01_3">#N/A</definedName>
    <definedName name="_4405_01_4">#N/A</definedName>
    <definedName name="_4405_01_5">#N/A</definedName>
    <definedName name="_4405_n" localSheetId="0">#REF!</definedName>
    <definedName name="_4405_n">#REF!</definedName>
    <definedName name="_4405_n_1">#N/A</definedName>
    <definedName name="_4405_n_2">#N/A</definedName>
    <definedName name="_4405_n_3">#N/A</definedName>
    <definedName name="_4405_n_4">#N/A</definedName>
    <definedName name="_4405_n_5">#N/A</definedName>
    <definedName name="_4411_00" localSheetId="0">#REF!</definedName>
    <definedName name="_4411_00">#REF!</definedName>
    <definedName name="_4411_00_1">#N/A</definedName>
    <definedName name="_4411_00_2">#N/A</definedName>
    <definedName name="_4411_00_3">#N/A</definedName>
    <definedName name="_4411_00_4">#N/A</definedName>
    <definedName name="_4411_00_5">#N/A</definedName>
    <definedName name="_4411_01" localSheetId="0">#REF!</definedName>
    <definedName name="_4411_01">#REF!</definedName>
    <definedName name="_4411_01_1">#N/A</definedName>
    <definedName name="_4411_01_2">#N/A</definedName>
    <definedName name="_4411_01_3">#N/A</definedName>
    <definedName name="_4411_01_4">#N/A</definedName>
    <definedName name="_4411_01_5">#N/A</definedName>
    <definedName name="_4411_n" localSheetId="0">#REF!</definedName>
    <definedName name="_4411_n">#REF!</definedName>
    <definedName name="_4411_n_1">#N/A</definedName>
    <definedName name="_4411_n_2">#N/A</definedName>
    <definedName name="_4411_n_3">#N/A</definedName>
    <definedName name="_4411_n_4">#N/A</definedName>
    <definedName name="_4411_n_5">#N/A</definedName>
    <definedName name="_4414_00" localSheetId="0">#REF!</definedName>
    <definedName name="_4414_00">#REF!</definedName>
    <definedName name="_4414_00_1">#N/A</definedName>
    <definedName name="_4414_00_2">#N/A</definedName>
    <definedName name="_4414_00_3">#N/A</definedName>
    <definedName name="_4414_00_4">#N/A</definedName>
    <definedName name="_4414_00_5">#N/A</definedName>
    <definedName name="_4414_01" localSheetId="0">#REF!</definedName>
    <definedName name="_4414_01">#REF!</definedName>
    <definedName name="_4414_01_1">#N/A</definedName>
    <definedName name="_4414_01_2">#N/A</definedName>
    <definedName name="_4414_01_3">#N/A</definedName>
    <definedName name="_4414_01_4">#N/A</definedName>
    <definedName name="_4414_01_5">#N/A</definedName>
    <definedName name="_4414_n" localSheetId="0">#REF!</definedName>
    <definedName name="_4414_n">#REF!</definedName>
    <definedName name="_4414_n_1">#N/A</definedName>
    <definedName name="_4414_n_2">#N/A</definedName>
    <definedName name="_4414_n_3">#N/A</definedName>
    <definedName name="_4414_n_4">#N/A</definedName>
    <definedName name="_4414_n_5">#N/A</definedName>
    <definedName name="_4417_00" localSheetId="0">#REF!</definedName>
    <definedName name="_4417_00">#REF!</definedName>
    <definedName name="_4417_00_1">#N/A</definedName>
    <definedName name="_4417_00_2">#N/A</definedName>
    <definedName name="_4417_00_3">#N/A</definedName>
    <definedName name="_4417_00_4">#N/A</definedName>
    <definedName name="_4417_00_5">#N/A</definedName>
    <definedName name="_4417_01" localSheetId="0">#REF!</definedName>
    <definedName name="_4417_01">#REF!</definedName>
    <definedName name="_4417_01_1">#N/A</definedName>
    <definedName name="_4417_01_2">#N/A</definedName>
    <definedName name="_4417_01_3">#N/A</definedName>
    <definedName name="_4417_01_4">#N/A</definedName>
    <definedName name="_4417_01_5">#N/A</definedName>
    <definedName name="_4417_n" localSheetId="0">#REF!</definedName>
    <definedName name="_4417_n">#REF!</definedName>
    <definedName name="_4417_n_1">#N/A</definedName>
    <definedName name="_4417_n_2">#N/A</definedName>
    <definedName name="_4417_n_3">#N/A</definedName>
    <definedName name="_4417_n_4">#N/A</definedName>
    <definedName name="_4417_n_5">#N/A</definedName>
    <definedName name="_4420_00" localSheetId="0">#REF!</definedName>
    <definedName name="_4420_00">#REF!</definedName>
    <definedName name="_4420_00_1">#N/A</definedName>
    <definedName name="_4420_00_2">#N/A</definedName>
    <definedName name="_4420_00_3">#N/A</definedName>
    <definedName name="_4420_00_4">#N/A</definedName>
    <definedName name="_4420_00_5">#N/A</definedName>
    <definedName name="_4420_01" localSheetId="0">#REF!</definedName>
    <definedName name="_4420_01">#REF!</definedName>
    <definedName name="_4420_01_1">#N/A</definedName>
    <definedName name="_4420_01_2">#N/A</definedName>
    <definedName name="_4420_01_3">#N/A</definedName>
    <definedName name="_4420_01_4">#N/A</definedName>
    <definedName name="_4420_01_5">#N/A</definedName>
    <definedName name="_4420_n" localSheetId="0">#REF!</definedName>
    <definedName name="_4420_n">#REF!</definedName>
    <definedName name="_4420_n_1">#N/A</definedName>
    <definedName name="_4420_n_2">#N/A</definedName>
    <definedName name="_4420_n_3">#N/A</definedName>
    <definedName name="_4420_n_4">#N/A</definedName>
    <definedName name="_4420_n_5">#N/A</definedName>
    <definedName name="_4424_00" localSheetId="0">#REF!</definedName>
    <definedName name="_4424_00">#REF!</definedName>
    <definedName name="_4424_00_1">#N/A</definedName>
    <definedName name="_4424_00_2">#N/A</definedName>
    <definedName name="_4424_00_3">#N/A</definedName>
    <definedName name="_4424_00_4">#N/A</definedName>
    <definedName name="_4424_00_5">#N/A</definedName>
    <definedName name="_4424_01" localSheetId="0">#REF!</definedName>
    <definedName name="_4424_01">#REF!</definedName>
    <definedName name="_4424_01_1">#N/A</definedName>
    <definedName name="_4424_01_2">#N/A</definedName>
    <definedName name="_4424_01_3">#N/A</definedName>
    <definedName name="_4424_01_4">#N/A</definedName>
    <definedName name="_4424_01_5">#N/A</definedName>
    <definedName name="_4424_n" localSheetId="0">#REF!</definedName>
    <definedName name="_4424_n">#REF!</definedName>
    <definedName name="_4424_n_1">#N/A</definedName>
    <definedName name="_4424_n_2">#N/A</definedName>
    <definedName name="_4424_n_3">#N/A</definedName>
    <definedName name="_4424_n_4">#N/A</definedName>
    <definedName name="_4424_n_5">#N/A</definedName>
    <definedName name="_4449_00" localSheetId="0">#REF!</definedName>
    <definedName name="_4449_00">#REF!</definedName>
    <definedName name="_4449_00_1">#N/A</definedName>
    <definedName name="_4449_00_2">#N/A</definedName>
    <definedName name="_4449_00_3">#N/A</definedName>
    <definedName name="_4449_00_4">#N/A</definedName>
    <definedName name="_4449_00_5">#N/A</definedName>
    <definedName name="_4449_01" localSheetId="0">#REF!</definedName>
    <definedName name="_4449_01">#REF!</definedName>
    <definedName name="_4449_01_1">#N/A</definedName>
    <definedName name="_4449_01_2">#N/A</definedName>
    <definedName name="_4449_01_3">#N/A</definedName>
    <definedName name="_4449_01_4">#N/A</definedName>
    <definedName name="_4449_01_5">#N/A</definedName>
    <definedName name="_4449_n" localSheetId="0">#REF!</definedName>
    <definedName name="_4449_n">#REF!</definedName>
    <definedName name="_4449_n_1">#N/A</definedName>
    <definedName name="_4449_n_2">#N/A</definedName>
    <definedName name="_4449_n_3">#N/A</definedName>
    <definedName name="_4449_n_4">#N/A</definedName>
    <definedName name="_4449_n_5">#N/A</definedName>
    <definedName name="_4450_00" localSheetId="0">#REF!</definedName>
    <definedName name="_4450_00">#REF!</definedName>
    <definedName name="_4450_00_1">#N/A</definedName>
    <definedName name="_4450_00_2">#N/A</definedName>
    <definedName name="_4450_00_3">#N/A</definedName>
    <definedName name="_4450_00_4">#N/A</definedName>
    <definedName name="_4450_00_5">#N/A</definedName>
    <definedName name="_4450_01" localSheetId="0">#REF!</definedName>
    <definedName name="_4450_01">#REF!</definedName>
    <definedName name="_4450_01_1">#N/A</definedName>
    <definedName name="_4450_01_2">#N/A</definedName>
    <definedName name="_4450_01_3">#N/A</definedName>
    <definedName name="_4450_01_4">#N/A</definedName>
    <definedName name="_4450_01_5">#N/A</definedName>
    <definedName name="_4450_n" localSheetId="0">#REF!</definedName>
    <definedName name="_4450_n">#REF!</definedName>
    <definedName name="_4450_n_1">#N/A</definedName>
    <definedName name="_4450_n_2">#N/A</definedName>
    <definedName name="_4450_n_3">#N/A</definedName>
    <definedName name="_4450_n_4">#N/A</definedName>
    <definedName name="_4450_n_5">#N/A</definedName>
    <definedName name="_4490_n" localSheetId="0">#REF!</definedName>
    <definedName name="_4490_n">#REF!</definedName>
    <definedName name="_4490_n_1">#N/A</definedName>
    <definedName name="_4490_n_2">#N/A</definedName>
    <definedName name="_4490_n_3">#N/A</definedName>
    <definedName name="_4490_n_4">#N/A</definedName>
    <definedName name="_4490_n_5">#N/A</definedName>
    <definedName name="_4491_00" localSheetId="0">#REF!</definedName>
    <definedName name="_4491_00">#REF!</definedName>
    <definedName name="_4491_00_1">#N/A</definedName>
    <definedName name="_4491_00_2">#N/A</definedName>
    <definedName name="_4491_00_3">#N/A</definedName>
    <definedName name="_4491_00_4">#N/A</definedName>
    <definedName name="_4491_00_5">#N/A</definedName>
    <definedName name="_4491_01" localSheetId="0">#REF!</definedName>
    <definedName name="_4491_01">#REF!</definedName>
    <definedName name="_4491_01_1">#N/A</definedName>
    <definedName name="_4491_01_2">#N/A</definedName>
    <definedName name="_4491_01_3">#N/A</definedName>
    <definedName name="_4491_01_4">#N/A</definedName>
    <definedName name="_4491_01_5">#N/A</definedName>
    <definedName name="_4491_n" localSheetId="0">#REF!</definedName>
    <definedName name="_4491_n">#REF!</definedName>
    <definedName name="_4491_n_1">#N/A</definedName>
    <definedName name="_4491_n_2">#N/A</definedName>
    <definedName name="_4491_n_3">#N/A</definedName>
    <definedName name="_4491_n_4">#N/A</definedName>
    <definedName name="_4491_n_5">#N/A</definedName>
    <definedName name="_44YBMARO_M" localSheetId="0">#REF!</definedName>
    <definedName name="_44YBMARO_M">#REF!</definedName>
    <definedName name="_4500_n" localSheetId="0">#REF!</definedName>
    <definedName name="_4500_n">#REF!</definedName>
    <definedName name="_4500_n_1">#N/A</definedName>
    <definedName name="_4500_n_2">#N/A</definedName>
    <definedName name="_4500_n_3">#N/A</definedName>
    <definedName name="_4500_n_4">#N/A</definedName>
    <definedName name="_4500_n_5">#N/A</definedName>
    <definedName name="_4510_00" localSheetId="0">#REF!</definedName>
    <definedName name="_4510_00">#REF!</definedName>
    <definedName name="_4510_00_1">#N/A</definedName>
    <definedName name="_4510_00_2">#N/A</definedName>
    <definedName name="_4510_00_3">#N/A</definedName>
    <definedName name="_4510_00_4">#N/A</definedName>
    <definedName name="_4510_00_5">#N/A</definedName>
    <definedName name="_4510_01" localSheetId="0">#REF!</definedName>
    <definedName name="_4510_01">#REF!</definedName>
    <definedName name="_4510_01_1">#N/A</definedName>
    <definedName name="_4510_01_2">#N/A</definedName>
    <definedName name="_4510_01_3">#N/A</definedName>
    <definedName name="_4510_01_4">#N/A</definedName>
    <definedName name="_4510_01_5">#N/A</definedName>
    <definedName name="_4510_n" localSheetId="0">#REF!</definedName>
    <definedName name="_4510_n">#REF!</definedName>
    <definedName name="_4510_n_1">#N/A</definedName>
    <definedName name="_4510_n_2">#N/A</definedName>
    <definedName name="_4510_n_3">#N/A</definedName>
    <definedName name="_4510_n_4">#N/A</definedName>
    <definedName name="_4510_n_5">#N/A</definedName>
    <definedName name="_4530_00" localSheetId="0">#REF!</definedName>
    <definedName name="_4530_00">#REF!</definedName>
    <definedName name="_4530_00_1">#N/A</definedName>
    <definedName name="_4530_00_2">#N/A</definedName>
    <definedName name="_4530_00_3">#N/A</definedName>
    <definedName name="_4530_00_4">#N/A</definedName>
    <definedName name="_4530_00_5">#N/A</definedName>
    <definedName name="_4530_01" localSheetId="0">#REF!</definedName>
    <definedName name="_4530_01">#REF!</definedName>
    <definedName name="_4530_01_1">#N/A</definedName>
    <definedName name="_4530_01_2">#N/A</definedName>
    <definedName name="_4530_01_3">#N/A</definedName>
    <definedName name="_4530_01_4">#N/A</definedName>
    <definedName name="_4530_01_5">#N/A</definedName>
    <definedName name="_4530_n" localSheetId="0">#REF!</definedName>
    <definedName name="_4530_n">#REF!</definedName>
    <definedName name="_4530_n_1">#N/A</definedName>
    <definedName name="_4530_n_2">#N/A</definedName>
    <definedName name="_4530_n_3">#N/A</definedName>
    <definedName name="_4530_n_4">#N/A</definedName>
    <definedName name="_4530_n_5">#N/A</definedName>
    <definedName name="_45MBNOVO_M" localSheetId="0">#REF!</definedName>
    <definedName name="_45MBNOVO_M">#REF!</definedName>
    <definedName name="_45YBMAYO_M" localSheetId="0">#REF!</definedName>
    <definedName name="_45YBMAYO_M">#REF!</definedName>
    <definedName name="_4600_n" localSheetId="0">#REF!</definedName>
    <definedName name="_4600_n">#REF!</definedName>
    <definedName name="_4600_n_1">#N/A</definedName>
    <definedName name="_4600_n_2">#N/A</definedName>
    <definedName name="_4600_n_3">#N/A</definedName>
    <definedName name="_4600_n_4">#N/A</definedName>
    <definedName name="_4600_n_5">#N/A</definedName>
    <definedName name="_4601_00" localSheetId="0">#REF!</definedName>
    <definedName name="_4601_00">#REF!</definedName>
    <definedName name="_4601_00_1">#N/A</definedName>
    <definedName name="_4601_00_2">#N/A</definedName>
    <definedName name="_4601_00_3">#N/A</definedName>
    <definedName name="_4601_00_4">#N/A</definedName>
    <definedName name="_4601_00_5">#N/A</definedName>
    <definedName name="_4601_01" localSheetId="0">#REF!</definedName>
    <definedName name="_4601_01">#REF!</definedName>
    <definedName name="_4601_01_1">#N/A</definedName>
    <definedName name="_4601_01_2">#N/A</definedName>
    <definedName name="_4601_01_3">#N/A</definedName>
    <definedName name="_4601_01_4">#N/A</definedName>
    <definedName name="_4601_01_5">#N/A</definedName>
    <definedName name="_4601_n" localSheetId="0">#REF!</definedName>
    <definedName name="_4601_n">#REF!</definedName>
    <definedName name="_4601_n_1">#N/A</definedName>
    <definedName name="_4601_n_2">#N/A</definedName>
    <definedName name="_4601_n_3">#N/A</definedName>
    <definedName name="_4601_n_4">#N/A</definedName>
    <definedName name="_4601_n_5">#N/A</definedName>
    <definedName name="_4603_00" localSheetId="0">#REF!</definedName>
    <definedName name="_4603_00">#REF!</definedName>
    <definedName name="_4603_00_1">#N/A</definedName>
    <definedName name="_4603_00_2">#N/A</definedName>
    <definedName name="_4603_00_3">#N/A</definedName>
    <definedName name="_4603_00_4">#N/A</definedName>
    <definedName name="_4603_00_5">#N/A</definedName>
    <definedName name="_4603_01" localSheetId="0">#REF!</definedName>
    <definedName name="_4603_01">#REF!</definedName>
    <definedName name="_4603_01_1">#N/A</definedName>
    <definedName name="_4603_01_2">#N/A</definedName>
    <definedName name="_4603_01_3">#N/A</definedName>
    <definedName name="_4603_01_4">#N/A</definedName>
    <definedName name="_4603_01_5">#N/A</definedName>
    <definedName name="_4603_n" localSheetId="0">#REF!</definedName>
    <definedName name="_4603_n">#REF!</definedName>
    <definedName name="_4603_n_1">#N/A</definedName>
    <definedName name="_4603_n_2">#N/A</definedName>
    <definedName name="_4603_n_3">#N/A</definedName>
    <definedName name="_4603_n_4">#N/A</definedName>
    <definedName name="_4603_n_5">#N/A</definedName>
    <definedName name="_4604_00" localSheetId="0">#REF!</definedName>
    <definedName name="_4604_00">#REF!</definedName>
    <definedName name="_4604_00_1">#N/A</definedName>
    <definedName name="_4604_00_2">#N/A</definedName>
    <definedName name="_4604_00_3">#N/A</definedName>
    <definedName name="_4604_00_4">#N/A</definedName>
    <definedName name="_4604_00_5">#N/A</definedName>
    <definedName name="_4604_01" localSheetId="0">#REF!</definedName>
    <definedName name="_4604_01">#REF!</definedName>
    <definedName name="_4604_01_1">#N/A</definedName>
    <definedName name="_4604_01_2">#N/A</definedName>
    <definedName name="_4604_01_3">#N/A</definedName>
    <definedName name="_4604_01_4">#N/A</definedName>
    <definedName name="_4604_01_5">#N/A</definedName>
    <definedName name="_4604_n" localSheetId="0">#REF!</definedName>
    <definedName name="_4604_n">#REF!</definedName>
    <definedName name="_4604_n_1">#N/A</definedName>
    <definedName name="_4604_n_2">#N/A</definedName>
    <definedName name="_4604_n_3">#N/A</definedName>
    <definedName name="_4604_n_4">#N/A</definedName>
    <definedName name="_4604_n_5">#N/A</definedName>
    <definedName name="_4606_00" localSheetId="0">#REF!</definedName>
    <definedName name="_4606_00">#REF!</definedName>
    <definedName name="_4606_00_1">#N/A</definedName>
    <definedName name="_4606_00_2">#N/A</definedName>
    <definedName name="_4606_00_3">#N/A</definedName>
    <definedName name="_4606_00_4">#N/A</definedName>
    <definedName name="_4606_00_5">#N/A</definedName>
    <definedName name="_4606_01" localSheetId="0">#REF!</definedName>
    <definedName name="_4606_01">#REF!</definedName>
    <definedName name="_4606_01_1">#N/A</definedName>
    <definedName name="_4606_01_2">#N/A</definedName>
    <definedName name="_4606_01_3">#N/A</definedName>
    <definedName name="_4606_01_4">#N/A</definedName>
    <definedName name="_4606_01_5">#N/A</definedName>
    <definedName name="_4606_n" localSheetId="0">#REF!</definedName>
    <definedName name="_4606_n">#REF!</definedName>
    <definedName name="_4606_n_1">#N/A</definedName>
    <definedName name="_4606_n_2">#N/A</definedName>
    <definedName name="_4606_n_3">#N/A</definedName>
    <definedName name="_4606_n_4">#N/A</definedName>
    <definedName name="_4606_n_5">#N/A</definedName>
    <definedName name="_4607_00" localSheetId="0">#REF!</definedName>
    <definedName name="_4607_00">#REF!</definedName>
    <definedName name="_4607_00_1">#N/A</definedName>
    <definedName name="_4607_00_2">#N/A</definedName>
    <definedName name="_4607_00_3">#N/A</definedName>
    <definedName name="_4607_00_4">#N/A</definedName>
    <definedName name="_4607_00_5">#N/A</definedName>
    <definedName name="_4607_01" localSheetId="0">#REF!</definedName>
    <definedName name="_4607_01">#REF!</definedName>
    <definedName name="_4607_01_1">#N/A</definedName>
    <definedName name="_4607_01_2">#N/A</definedName>
    <definedName name="_4607_01_3">#N/A</definedName>
    <definedName name="_4607_01_4">#N/A</definedName>
    <definedName name="_4607_01_5">#N/A</definedName>
    <definedName name="_4607_n" localSheetId="0">#REF!</definedName>
    <definedName name="_4607_n">#REF!</definedName>
    <definedName name="_4607_n_1">#N/A</definedName>
    <definedName name="_4607_n_2">#N/A</definedName>
    <definedName name="_4607_n_3">#N/A</definedName>
    <definedName name="_4607_n_4">#N/A</definedName>
    <definedName name="_4607_n_5">#N/A</definedName>
    <definedName name="_4608_00" localSheetId="0">#REF!</definedName>
    <definedName name="_4608_00">#REF!</definedName>
    <definedName name="_4608_00_1">#N/A</definedName>
    <definedName name="_4608_00_2">#N/A</definedName>
    <definedName name="_4608_00_3">#N/A</definedName>
    <definedName name="_4608_00_4">#N/A</definedName>
    <definedName name="_4608_00_5">#N/A</definedName>
    <definedName name="_4608_01" localSheetId="0">#REF!</definedName>
    <definedName name="_4608_01">#REF!</definedName>
    <definedName name="_4608_01_1">#N/A</definedName>
    <definedName name="_4608_01_2">#N/A</definedName>
    <definedName name="_4608_01_3">#N/A</definedName>
    <definedName name="_4608_01_4">#N/A</definedName>
    <definedName name="_4608_01_5">#N/A</definedName>
    <definedName name="_4608_n" localSheetId="0">#REF!</definedName>
    <definedName name="_4608_n">#REF!</definedName>
    <definedName name="_4608_n_1">#N/A</definedName>
    <definedName name="_4608_n_2">#N/A</definedName>
    <definedName name="_4608_n_3">#N/A</definedName>
    <definedName name="_4608_n_4">#N/A</definedName>
    <definedName name="_4608_n_5">#N/A</definedName>
    <definedName name="_46YBNOVO_M" localSheetId="0">#REF!</definedName>
    <definedName name="_46YBNOVO_M">#REF!</definedName>
    <definedName name="_4700_n" localSheetId="0">#REF!</definedName>
    <definedName name="_4700_n">#REF!</definedName>
    <definedName name="_4700_n_1">#N/A</definedName>
    <definedName name="_4700_n_2">#N/A</definedName>
    <definedName name="_4700_n_3">#N/A</definedName>
    <definedName name="_4700_n_4">#N/A</definedName>
    <definedName name="_4700_n_5">#N/A</definedName>
    <definedName name="_4703_00" localSheetId="0">#REF!</definedName>
    <definedName name="_4703_00">#REF!</definedName>
    <definedName name="_4703_00_1">#N/A</definedName>
    <definedName name="_4703_00_2">#N/A</definedName>
    <definedName name="_4703_00_3">#N/A</definedName>
    <definedName name="_4703_00_4">#N/A</definedName>
    <definedName name="_4703_00_5">#N/A</definedName>
    <definedName name="_4703_01" localSheetId="0">#REF!</definedName>
    <definedName name="_4703_01">#REF!</definedName>
    <definedName name="_4703_01_1">#N/A</definedName>
    <definedName name="_4703_01_2">#N/A</definedName>
    <definedName name="_4703_01_3">#N/A</definedName>
    <definedName name="_4703_01_4">#N/A</definedName>
    <definedName name="_4703_01_5">#N/A</definedName>
    <definedName name="_4703_n" localSheetId="0">#REF!</definedName>
    <definedName name="_4703_n">#REF!</definedName>
    <definedName name="_4703_n_1">#N/A</definedName>
    <definedName name="_4703_n_2">#N/A</definedName>
    <definedName name="_4703_n_3">#N/A</definedName>
    <definedName name="_4703_n_4">#N/A</definedName>
    <definedName name="_4703_n_5">#N/A</definedName>
    <definedName name="_4706_00" localSheetId="0">#REF!</definedName>
    <definedName name="_4706_00">#REF!</definedName>
    <definedName name="_4706_00_1">#N/A</definedName>
    <definedName name="_4706_00_2">#N/A</definedName>
    <definedName name="_4706_00_3">#N/A</definedName>
    <definedName name="_4706_00_4">#N/A</definedName>
    <definedName name="_4706_00_5">#N/A</definedName>
    <definedName name="_4706_01" localSheetId="0">#REF!</definedName>
    <definedName name="_4706_01">#REF!</definedName>
    <definedName name="_4706_01_1">#N/A</definedName>
    <definedName name="_4706_01_2">#N/A</definedName>
    <definedName name="_4706_01_3">#N/A</definedName>
    <definedName name="_4706_01_4">#N/A</definedName>
    <definedName name="_4706_01_5">#N/A</definedName>
    <definedName name="_4706_n" localSheetId="0">#REF!</definedName>
    <definedName name="_4706_n">#REF!</definedName>
    <definedName name="_4706_n_1">#N/A</definedName>
    <definedName name="_4706_n_2">#N/A</definedName>
    <definedName name="_4706_n_3">#N/A</definedName>
    <definedName name="_4706_n_4">#N/A</definedName>
    <definedName name="_4706_n_5">#N/A</definedName>
    <definedName name="_47MBSEPO_M" localSheetId="0">#REF!</definedName>
    <definedName name="_47MBSEPO_M">#REF!</definedName>
    <definedName name="_47YBOCTO_M" localSheetId="0">#REF!</definedName>
    <definedName name="_47YBOCTO_M">#REF!</definedName>
    <definedName name="_4800_n" localSheetId="0">#REF!</definedName>
    <definedName name="_4800_n">#REF!</definedName>
    <definedName name="_4800_n_1">#N/A</definedName>
    <definedName name="_4800_n_2">#N/A</definedName>
    <definedName name="_4800_n_3">#N/A</definedName>
    <definedName name="_4800_n_4">#N/A</definedName>
    <definedName name="_4800_n_5">#N/A</definedName>
    <definedName name="_4801_00" localSheetId="0">#REF!</definedName>
    <definedName name="_4801_00">#REF!</definedName>
    <definedName name="_4801_00_1">#N/A</definedName>
    <definedName name="_4801_00_2">#N/A</definedName>
    <definedName name="_4801_00_3">#N/A</definedName>
    <definedName name="_4801_00_4">#N/A</definedName>
    <definedName name="_4801_00_5">#N/A</definedName>
    <definedName name="_4801_01" localSheetId="0">#REF!</definedName>
    <definedName name="_4801_01">#REF!</definedName>
    <definedName name="_4801_01_1">#N/A</definedName>
    <definedName name="_4801_01_2">#N/A</definedName>
    <definedName name="_4801_01_3">#N/A</definedName>
    <definedName name="_4801_01_4">#N/A</definedName>
    <definedName name="_4801_01_5">#N/A</definedName>
    <definedName name="_4801_n" localSheetId="0">#REF!</definedName>
    <definedName name="_4801_n">#REF!</definedName>
    <definedName name="_4801_n_1">#N/A</definedName>
    <definedName name="_4801_n_2">#N/A</definedName>
    <definedName name="_4801_n_3">#N/A</definedName>
    <definedName name="_4801_n_4">#N/A</definedName>
    <definedName name="_4801_n_5">#N/A</definedName>
    <definedName name="_4802_00" localSheetId="0">#REF!</definedName>
    <definedName name="_4802_00">#REF!</definedName>
    <definedName name="_4802_00_1">#N/A</definedName>
    <definedName name="_4802_00_2">#N/A</definedName>
    <definedName name="_4802_00_3">#N/A</definedName>
    <definedName name="_4802_00_4">#N/A</definedName>
    <definedName name="_4802_00_5">#N/A</definedName>
    <definedName name="_4802_01" localSheetId="0">#REF!</definedName>
    <definedName name="_4802_01">#REF!</definedName>
    <definedName name="_4802_01_1">#N/A</definedName>
    <definedName name="_4802_01_2">#N/A</definedName>
    <definedName name="_4802_01_3">#N/A</definedName>
    <definedName name="_4802_01_4">#N/A</definedName>
    <definedName name="_4802_01_5">#N/A</definedName>
    <definedName name="_4802_n" localSheetId="0">#REF!</definedName>
    <definedName name="_4802_n">#REF!</definedName>
    <definedName name="_4802_n_1">#N/A</definedName>
    <definedName name="_4802_n_2">#N/A</definedName>
    <definedName name="_4802_n_3">#N/A</definedName>
    <definedName name="_4802_n_4">#N/A</definedName>
    <definedName name="_4802_n_5">#N/A</definedName>
    <definedName name="_4850_00" localSheetId="0">#REF!</definedName>
    <definedName name="_4850_00">#REF!</definedName>
    <definedName name="_4850_00_1">#N/A</definedName>
    <definedName name="_4850_00_2">#N/A</definedName>
    <definedName name="_4850_00_3">#N/A</definedName>
    <definedName name="_4850_00_4">#N/A</definedName>
    <definedName name="_4850_00_5">#N/A</definedName>
    <definedName name="_4850_01" localSheetId="0">#REF!</definedName>
    <definedName name="_4850_01">#REF!</definedName>
    <definedName name="_4850_01_1">#N/A</definedName>
    <definedName name="_4850_01_2">#N/A</definedName>
    <definedName name="_4850_01_3">#N/A</definedName>
    <definedName name="_4850_01_4">#N/A</definedName>
    <definedName name="_4850_01_5">#N/A</definedName>
    <definedName name="_4850_n" localSheetId="0">#REF!</definedName>
    <definedName name="_4850_n">#REF!</definedName>
    <definedName name="_4850_n_1">#N/A</definedName>
    <definedName name="_4850_n_2">#N/A</definedName>
    <definedName name="_4850_n_3">#N/A</definedName>
    <definedName name="_4850_n_4">#N/A</definedName>
    <definedName name="_4850_n_5">#N/A</definedName>
    <definedName name="_4852_00" localSheetId="0">#REF!</definedName>
    <definedName name="_4852_00">#REF!</definedName>
    <definedName name="_4852_00_1">#N/A</definedName>
    <definedName name="_4852_00_2">#N/A</definedName>
    <definedName name="_4852_00_3">#N/A</definedName>
    <definedName name="_4852_00_4">#N/A</definedName>
    <definedName name="_4852_00_5">#N/A</definedName>
    <definedName name="_4852_01" localSheetId="0">#REF!</definedName>
    <definedName name="_4852_01">#REF!</definedName>
    <definedName name="_4852_01_1">#N/A</definedName>
    <definedName name="_4852_01_2">#N/A</definedName>
    <definedName name="_4852_01_3">#N/A</definedName>
    <definedName name="_4852_01_4">#N/A</definedName>
    <definedName name="_4852_01_5">#N/A</definedName>
    <definedName name="_4852_n" localSheetId="0">#REF!</definedName>
    <definedName name="_4852_n">#REF!</definedName>
    <definedName name="_4852_n_1">#N/A</definedName>
    <definedName name="_4852_n_2">#N/A</definedName>
    <definedName name="_4852_n_3">#N/A</definedName>
    <definedName name="_4852_n_4">#N/A</definedName>
    <definedName name="_4852_n_5">#N/A</definedName>
    <definedName name="_48YBSEPO_M" localSheetId="0">#REF!</definedName>
    <definedName name="_48YBSEPO_M">#REF!</definedName>
    <definedName name="_4900_00" localSheetId="0">#REF!</definedName>
    <definedName name="_4900_00">#REF!</definedName>
    <definedName name="_4900_00_1">#N/A</definedName>
    <definedName name="_4900_00_2">#N/A</definedName>
    <definedName name="_4900_00_3">#N/A</definedName>
    <definedName name="_4900_00_4">#N/A</definedName>
    <definedName name="_4900_00_5">#N/A</definedName>
    <definedName name="_4900_01" localSheetId="0">#REF!</definedName>
    <definedName name="_4900_01">#REF!</definedName>
    <definedName name="_4900_01_1">#N/A</definedName>
    <definedName name="_4900_01_2">#N/A</definedName>
    <definedName name="_4900_01_3">#N/A</definedName>
    <definedName name="_4900_01_4">#N/A</definedName>
    <definedName name="_4900_01_5">#N/A</definedName>
    <definedName name="_4900_n" localSheetId="0">#REF!</definedName>
    <definedName name="_4900_n">#REF!</definedName>
    <definedName name="_4900_n_1">#N/A</definedName>
    <definedName name="_4900_n_2">#N/A</definedName>
    <definedName name="_4900_n_3">#N/A</definedName>
    <definedName name="_4900_n_4">#N/A</definedName>
    <definedName name="_4900_n_5">#N/A</definedName>
    <definedName name="_4920_00" localSheetId="0">#REF!</definedName>
    <definedName name="_4920_00">#REF!</definedName>
    <definedName name="_4920_00_1">#N/A</definedName>
    <definedName name="_4920_00_2">#N/A</definedName>
    <definedName name="_4920_00_3">#N/A</definedName>
    <definedName name="_4920_00_4">#N/A</definedName>
    <definedName name="_4920_00_5">#N/A</definedName>
    <definedName name="_4920_01" localSheetId="0">#REF!</definedName>
    <definedName name="_4920_01">#REF!</definedName>
    <definedName name="_4920_01_1">#N/A</definedName>
    <definedName name="_4920_01_2">#N/A</definedName>
    <definedName name="_4920_01_3">#N/A</definedName>
    <definedName name="_4920_01_4">#N/A</definedName>
    <definedName name="_4920_01_5">#N/A</definedName>
    <definedName name="_4920_n" localSheetId="0">#REF!</definedName>
    <definedName name="_4920_n">#REF!</definedName>
    <definedName name="_4920_n_1">#N/A</definedName>
    <definedName name="_4920_n_2">#N/A</definedName>
    <definedName name="_4920_n_3">#N/A</definedName>
    <definedName name="_4920_n_4">#N/A</definedName>
    <definedName name="_4920_n_5">#N/A</definedName>
    <definedName name="_4921_00" localSheetId="0">#REF!</definedName>
    <definedName name="_4921_00">#REF!</definedName>
    <definedName name="_4921_00_1">#N/A</definedName>
    <definedName name="_4921_00_2">#N/A</definedName>
    <definedName name="_4921_00_3">#N/A</definedName>
    <definedName name="_4921_00_4">#N/A</definedName>
    <definedName name="_4921_00_5">#N/A</definedName>
    <definedName name="_4921_01" localSheetId="0">#REF!</definedName>
    <definedName name="_4921_01">#REF!</definedName>
    <definedName name="_4921_01_1">#N/A</definedName>
    <definedName name="_4921_01_2">#N/A</definedName>
    <definedName name="_4921_01_3">#N/A</definedName>
    <definedName name="_4921_01_4">#N/A</definedName>
    <definedName name="_4921_01_5">#N/A</definedName>
    <definedName name="_4921_n" localSheetId="0">#REF!</definedName>
    <definedName name="_4921_n">#REF!</definedName>
    <definedName name="_4921_n_1">#N/A</definedName>
    <definedName name="_4921_n_2">#N/A</definedName>
    <definedName name="_4921_n_3">#N/A</definedName>
    <definedName name="_4921_n_4">#N/A</definedName>
    <definedName name="_4921_n_5">#N/A</definedName>
    <definedName name="_4922_00" localSheetId="0">#REF!</definedName>
    <definedName name="_4922_00">#REF!</definedName>
    <definedName name="_4922_00_1">#N/A</definedName>
    <definedName name="_4922_00_2">#N/A</definedName>
    <definedName name="_4922_00_3">#N/A</definedName>
    <definedName name="_4922_00_4">#N/A</definedName>
    <definedName name="_4922_00_5">#N/A</definedName>
    <definedName name="_4922_01" localSheetId="0">#REF!</definedName>
    <definedName name="_4922_01">#REF!</definedName>
    <definedName name="_4922_01_1">#N/A</definedName>
    <definedName name="_4922_01_2">#N/A</definedName>
    <definedName name="_4922_01_3">#N/A</definedName>
    <definedName name="_4922_01_4">#N/A</definedName>
    <definedName name="_4922_01_5">#N/A</definedName>
    <definedName name="_4922_n" localSheetId="0">#REF!</definedName>
    <definedName name="_4922_n">#REF!</definedName>
    <definedName name="_4922_n_1">#N/A</definedName>
    <definedName name="_4922_n_2">#N/A</definedName>
    <definedName name="_4922_n_3">#N/A</definedName>
    <definedName name="_4922_n_4">#N/A</definedName>
    <definedName name="_4922_n_5">#N/A</definedName>
    <definedName name="_4940_00" localSheetId="0">#REF!</definedName>
    <definedName name="_4940_00">#REF!</definedName>
    <definedName name="_4940_00_1">#N/A</definedName>
    <definedName name="_4940_00_2">#N/A</definedName>
    <definedName name="_4940_00_3">#N/A</definedName>
    <definedName name="_4940_00_4">#N/A</definedName>
    <definedName name="_4940_00_5">#N/A</definedName>
    <definedName name="_4940_01" localSheetId="0">#REF!</definedName>
    <definedName name="_4940_01">#REF!</definedName>
    <definedName name="_4940_01_1">#N/A</definedName>
    <definedName name="_4940_01_2">#N/A</definedName>
    <definedName name="_4940_01_3">#N/A</definedName>
    <definedName name="_4940_01_4">#N/A</definedName>
    <definedName name="_4940_01_5">#N/A</definedName>
    <definedName name="_4940_n" localSheetId="0">#REF!</definedName>
    <definedName name="_4940_n">#REF!</definedName>
    <definedName name="_4940_n_1">#N/A</definedName>
    <definedName name="_4940_n_2">#N/A</definedName>
    <definedName name="_4940_n_3">#N/A</definedName>
    <definedName name="_4940_n_4">#N/A</definedName>
    <definedName name="_4940_n_5">#N/A</definedName>
    <definedName name="_4942_00" localSheetId="0">#REF!</definedName>
    <definedName name="_4942_00">#REF!</definedName>
    <definedName name="_4942_00_1">#N/A</definedName>
    <definedName name="_4942_00_2">#N/A</definedName>
    <definedName name="_4942_00_3">#N/A</definedName>
    <definedName name="_4942_00_4">#N/A</definedName>
    <definedName name="_4942_00_5">#N/A</definedName>
    <definedName name="_4942_01" localSheetId="0">#REF!</definedName>
    <definedName name="_4942_01">#REF!</definedName>
    <definedName name="_4942_01_1">#N/A</definedName>
    <definedName name="_4942_01_2">#N/A</definedName>
    <definedName name="_4942_01_3">#N/A</definedName>
    <definedName name="_4942_01_4">#N/A</definedName>
    <definedName name="_4942_01_5">#N/A</definedName>
    <definedName name="_4942_n" localSheetId="0">#REF!</definedName>
    <definedName name="_4942_n">#REF!</definedName>
    <definedName name="_4942_n_1">#N/A</definedName>
    <definedName name="_4942_n_2">#N/A</definedName>
    <definedName name="_4942_n_3">#N/A</definedName>
    <definedName name="_4942_n_4">#N/A</definedName>
    <definedName name="_4942_n_5">#N/A</definedName>
    <definedName name="_49YAAPRO_M" localSheetId="0">#REF!</definedName>
    <definedName name="_49YAAPRO_M">#REF!</definedName>
    <definedName name="_4MADECO_M" localSheetId="0">#REF!</definedName>
    <definedName name="_4MADECO_M">#REF!</definedName>
    <definedName name="_5000" localSheetId="0">#REF!</definedName>
    <definedName name="_5000">#REF!</definedName>
    <definedName name="_5000_00" localSheetId="0">#REF!</definedName>
    <definedName name="_5000_00">#REF!</definedName>
    <definedName name="_5000_00_1">#N/A</definedName>
    <definedName name="_5000_00_2">#N/A</definedName>
    <definedName name="_5000_00_3">#N/A</definedName>
    <definedName name="_5000_00_4">#N/A</definedName>
    <definedName name="_5000_00_5">#N/A</definedName>
    <definedName name="_5000_01" localSheetId="0">#REF!</definedName>
    <definedName name="_5000_01">#REF!</definedName>
    <definedName name="_5000_01_1">#N/A</definedName>
    <definedName name="_5000_01_2">#N/A</definedName>
    <definedName name="_5000_01_3">#N/A</definedName>
    <definedName name="_5000_01_4">#N/A</definedName>
    <definedName name="_5000_01_5">#N/A</definedName>
    <definedName name="_5000_1">#N/A</definedName>
    <definedName name="_5000_2">#N/A</definedName>
    <definedName name="_5000_3">#N/A</definedName>
    <definedName name="_5000_4">#N/A</definedName>
    <definedName name="_5000_5">#N/A</definedName>
    <definedName name="_5000_n" localSheetId="0">#REF!</definedName>
    <definedName name="_5000_n">#REF!</definedName>
    <definedName name="_5000_n_1">#N/A</definedName>
    <definedName name="_5000_n_2">#N/A</definedName>
    <definedName name="_5000_n_3">#N/A</definedName>
    <definedName name="_5000_n_4">#N/A</definedName>
    <definedName name="_5000_n_5">#N/A</definedName>
    <definedName name="_5023_00" localSheetId="0">#REF!</definedName>
    <definedName name="_5023_00">#REF!</definedName>
    <definedName name="_5023_00_1">#N/A</definedName>
    <definedName name="_5023_00_2">#N/A</definedName>
    <definedName name="_5023_00_3">#N/A</definedName>
    <definedName name="_5023_00_4">#N/A</definedName>
    <definedName name="_5023_00_5">#N/A</definedName>
    <definedName name="_5023_01" localSheetId="0">#REF!</definedName>
    <definedName name="_5023_01">#REF!</definedName>
    <definedName name="_5023_01_1">#N/A</definedName>
    <definedName name="_5023_01_2">#N/A</definedName>
    <definedName name="_5023_01_3">#N/A</definedName>
    <definedName name="_5023_01_4">#N/A</definedName>
    <definedName name="_5023_01_5">#N/A</definedName>
    <definedName name="_5023_n" localSheetId="0">#REF!</definedName>
    <definedName name="_5023_n">#REF!</definedName>
    <definedName name="_5023_n_1">#N/A</definedName>
    <definedName name="_5023_n_2">#N/A</definedName>
    <definedName name="_5023_n_3">#N/A</definedName>
    <definedName name="_5023_n_4">#N/A</definedName>
    <definedName name="_5023_n_5">#N/A</definedName>
    <definedName name="_5054_00" localSheetId="0">#REF!</definedName>
    <definedName name="_5054_00">#REF!</definedName>
    <definedName name="_5054_00_1">#N/A</definedName>
    <definedName name="_5054_00_2">#N/A</definedName>
    <definedName name="_5054_00_3">#N/A</definedName>
    <definedName name="_5054_00_4">#N/A</definedName>
    <definedName name="_5054_00_5">#N/A</definedName>
    <definedName name="_5054_01" localSheetId="0">#REF!</definedName>
    <definedName name="_5054_01">#REF!</definedName>
    <definedName name="_5054_01_1">#N/A</definedName>
    <definedName name="_5054_01_2">#N/A</definedName>
    <definedName name="_5054_01_3">#N/A</definedName>
    <definedName name="_5054_01_4">#N/A</definedName>
    <definedName name="_5054_01_5">#N/A</definedName>
    <definedName name="_5054_n" localSheetId="0">#REF!</definedName>
    <definedName name="_5054_n">#REF!</definedName>
    <definedName name="_5054_n_1">#N/A</definedName>
    <definedName name="_5054_n_2">#N/A</definedName>
    <definedName name="_5054_n_3">#N/A</definedName>
    <definedName name="_5054_n_4">#N/A</definedName>
    <definedName name="_5054_n_5">#N/A</definedName>
    <definedName name="_5113_00" localSheetId="0">#REF!</definedName>
    <definedName name="_5113_00">#REF!</definedName>
    <definedName name="_5113_00_1">#N/A</definedName>
    <definedName name="_5113_00_2">#N/A</definedName>
    <definedName name="_5113_00_3">#N/A</definedName>
    <definedName name="_5113_00_4">#N/A</definedName>
    <definedName name="_5113_00_5">#N/A</definedName>
    <definedName name="_5113_01" localSheetId="0">#REF!</definedName>
    <definedName name="_5113_01">#REF!</definedName>
    <definedName name="_5113_01_1">#N/A</definedName>
    <definedName name="_5113_01_2">#N/A</definedName>
    <definedName name="_5113_01_3">#N/A</definedName>
    <definedName name="_5113_01_4">#N/A</definedName>
    <definedName name="_5113_01_5">#N/A</definedName>
    <definedName name="_5113_n" localSheetId="0">#REF!</definedName>
    <definedName name="_5113_n">#REF!</definedName>
    <definedName name="_5113_n_1">#N/A</definedName>
    <definedName name="_5113_n_2">#N/A</definedName>
    <definedName name="_5113_n_3">#N/A</definedName>
    <definedName name="_5113_n_4">#N/A</definedName>
    <definedName name="_5113_n_5">#N/A</definedName>
    <definedName name="_5120_00" localSheetId="0">#REF!</definedName>
    <definedName name="_5120_00">#REF!</definedName>
    <definedName name="_5120_00_1">#N/A</definedName>
    <definedName name="_5120_00_2">#N/A</definedName>
    <definedName name="_5120_00_3">#N/A</definedName>
    <definedName name="_5120_00_4">#N/A</definedName>
    <definedName name="_5120_00_5">#N/A</definedName>
    <definedName name="_5120_01" localSheetId="0">#REF!</definedName>
    <definedName name="_5120_01">#REF!</definedName>
    <definedName name="_5120_01_1">#N/A</definedName>
    <definedName name="_5120_01_2">#N/A</definedName>
    <definedName name="_5120_01_3">#N/A</definedName>
    <definedName name="_5120_01_4">#N/A</definedName>
    <definedName name="_5120_01_5">#N/A</definedName>
    <definedName name="_5120_n" localSheetId="0">#REF!</definedName>
    <definedName name="_5120_n">#REF!</definedName>
    <definedName name="_5120_n_1">#N/A</definedName>
    <definedName name="_5120_n_2">#N/A</definedName>
    <definedName name="_5120_n_3">#N/A</definedName>
    <definedName name="_5120_n_4">#N/A</definedName>
    <definedName name="_5120_n_5">#N/A</definedName>
    <definedName name="_5120n" localSheetId="0">#REF!</definedName>
    <definedName name="_5120n">#REF!</definedName>
    <definedName name="_5120n_1">#N/A</definedName>
    <definedName name="_5120n_2">#N/A</definedName>
    <definedName name="_5120n_3">#N/A</definedName>
    <definedName name="_5120n_4">#N/A</definedName>
    <definedName name="_5120n_5">#N/A</definedName>
    <definedName name="_5123_00" localSheetId="0">#REF!</definedName>
    <definedName name="_5123_00">#REF!</definedName>
    <definedName name="_5123_00_1">#N/A</definedName>
    <definedName name="_5123_00_2">#N/A</definedName>
    <definedName name="_5123_00_3">#N/A</definedName>
    <definedName name="_5123_00_4">#N/A</definedName>
    <definedName name="_5123_00_5">#N/A</definedName>
    <definedName name="_5123_01" localSheetId="0">#REF!</definedName>
    <definedName name="_5123_01">#REF!</definedName>
    <definedName name="_5123_01_1">#N/A</definedName>
    <definedName name="_5123_01_2">#N/A</definedName>
    <definedName name="_5123_01_3">#N/A</definedName>
    <definedName name="_5123_01_4">#N/A</definedName>
    <definedName name="_5123_01_5">#N/A</definedName>
    <definedName name="_5123_n" localSheetId="0">#REF!</definedName>
    <definedName name="_5123_n">#REF!</definedName>
    <definedName name="_5123_n_1">#N/A</definedName>
    <definedName name="_5123_n_2">#N/A</definedName>
    <definedName name="_5123_n_3">#N/A</definedName>
    <definedName name="_5123_n_4">#N/A</definedName>
    <definedName name="_5123_n_5">#N/A</definedName>
    <definedName name="_5124_00" localSheetId="0">#REF!</definedName>
    <definedName name="_5124_00">#REF!</definedName>
    <definedName name="_5124_00_1">#N/A</definedName>
    <definedName name="_5124_00_2">#N/A</definedName>
    <definedName name="_5124_00_3">#N/A</definedName>
    <definedName name="_5124_00_4">#N/A</definedName>
    <definedName name="_5124_00_5">#N/A</definedName>
    <definedName name="_5124_01" localSheetId="0">#REF!</definedName>
    <definedName name="_5124_01">#REF!</definedName>
    <definedName name="_5124_01_1">#N/A</definedName>
    <definedName name="_5124_01_2">#N/A</definedName>
    <definedName name="_5124_01_3">#N/A</definedName>
    <definedName name="_5124_01_4">#N/A</definedName>
    <definedName name="_5124_01_5">#N/A</definedName>
    <definedName name="_5124_02" localSheetId="0">#REF!</definedName>
    <definedName name="_5124_02">#REF!</definedName>
    <definedName name="_5124_02_1">#N/A</definedName>
    <definedName name="_5124_02_2">#N/A</definedName>
    <definedName name="_5124_02_3">#N/A</definedName>
    <definedName name="_5124_02_4">#N/A</definedName>
    <definedName name="_5124_02_5">#N/A</definedName>
    <definedName name="_5124_n" localSheetId="0">#REF!</definedName>
    <definedName name="_5124_n">#REF!</definedName>
    <definedName name="_5124_n_1">#N/A</definedName>
    <definedName name="_5124_n_2">#N/A</definedName>
    <definedName name="_5124_n_3">#N/A</definedName>
    <definedName name="_5124_n_4">#N/A</definedName>
    <definedName name="_5124_n_5">#N/A</definedName>
    <definedName name="_5151_b" localSheetId="0">#REF!</definedName>
    <definedName name="_5151_b">#REF!</definedName>
    <definedName name="_51YAAUGO_M" localSheetId="0">#REF!</definedName>
    <definedName name="_51YAAUGO_M">#REF!</definedName>
    <definedName name="_5200_00" localSheetId="0">#REF!</definedName>
    <definedName name="_5200_00">#REF!</definedName>
    <definedName name="_5200_00_1">#N/A</definedName>
    <definedName name="_5200_00_2">#N/A</definedName>
    <definedName name="_5200_00_3">#N/A</definedName>
    <definedName name="_5200_00_4">#N/A</definedName>
    <definedName name="_5200_00_5">#N/A</definedName>
    <definedName name="_5200_01" localSheetId="0">#REF!</definedName>
    <definedName name="_5200_01">#REF!</definedName>
    <definedName name="_5200_01_1">#N/A</definedName>
    <definedName name="_5200_01_2">#N/A</definedName>
    <definedName name="_5200_01_3">#N/A</definedName>
    <definedName name="_5200_01_4">#N/A</definedName>
    <definedName name="_5200_01_5">#N/A</definedName>
    <definedName name="_5200_n" localSheetId="0">#REF!</definedName>
    <definedName name="_5200_n">#REF!</definedName>
    <definedName name="_5200_n_1">#N/A</definedName>
    <definedName name="_5200_n_2">#N/A</definedName>
    <definedName name="_5200_n_3">#N/A</definedName>
    <definedName name="_5200_n_4">#N/A</definedName>
    <definedName name="_5200_n_5">#N/A</definedName>
    <definedName name="_5203_00" localSheetId="0">#REF!</definedName>
    <definedName name="_5203_00">#REF!</definedName>
    <definedName name="_5203_00_1">#N/A</definedName>
    <definedName name="_5203_00_2">#N/A</definedName>
    <definedName name="_5203_00_3">#N/A</definedName>
    <definedName name="_5203_00_4">#N/A</definedName>
    <definedName name="_5203_00_5">#N/A</definedName>
    <definedName name="_5203_01" localSheetId="0">#REF!</definedName>
    <definedName name="_5203_01">#REF!</definedName>
    <definedName name="_5203_01_1">#N/A</definedName>
    <definedName name="_5203_01_2">#N/A</definedName>
    <definedName name="_5203_01_3">#N/A</definedName>
    <definedName name="_5203_01_4">#N/A</definedName>
    <definedName name="_5203_01_5">#N/A</definedName>
    <definedName name="_5203_n" localSheetId="0">#REF!</definedName>
    <definedName name="_5203_n">#REF!</definedName>
    <definedName name="_5203_n_1">#N/A</definedName>
    <definedName name="_5203_n_2">#N/A</definedName>
    <definedName name="_5203_n_3">#N/A</definedName>
    <definedName name="_5203_n_4">#N/A</definedName>
    <definedName name="_5203_n_5">#N/A</definedName>
    <definedName name="_5211_00" localSheetId="0">#REF!</definedName>
    <definedName name="_5211_00">#REF!</definedName>
    <definedName name="_5211_00_1">#N/A</definedName>
    <definedName name="_5211_00_2">#N/A</definedName>
    <definedName name="_5211_00_3">#N/A</definedName>
    <definedName name="_5211_00_4">#N/A</definedName>
    <definedName name="_5211_00_5">#N/A</definedName>
    <definedName name="_5211_01" localSheetId="0">#REF!</definedName>
    <definedName name="_5211_01">#REF!</definedName>
    <definedName name="_5211_01_1">#N/A</definedName>
    <definedName name="_5211_01_2">#N/A</definedName>
    <definedName name="_5211_01_3">#N/A</definedName>
    <definedName name="_5211_01_4">#N/A</definedName>
    <definedName name="_5211_01_5">#N/A</definedName>
    <definedName name="_5211_n" localSheetId="0">#REF!</definedName>
    <definedName name="_5211_n">#REF!</definedName>
    <definedName name="_5211_n_1">#N/A</definedName>
    <definedName name="_5211_n_2">#N/A</definedName>
    <definedName name="_5211_n_3">#N/A</definedName>
    <definedName name="_5211_n_4">#N/A</definedName>
    <definedName name="_5211_n_5">#N/A</definedName>
    <definedName name="_5215_00" localSheetId="0">#REF!</definedName>
    <definedName name="_5215_00">#REF!</definedName>
    <definedName name="_5215_00_1">#N/A</definedName>
    <definedName name="_5215_00_2">#N/A</definedName>
    <definedName name="_5215_00_3">#N/A</definedName>
    <definedName name="_5215_00_4">#N/A</definedName>
    <definedName name="_5215_00_5">#N/A</definedName>
    <definedName name="_5215_01" localSheetId="0">#REF!</definedName>
    <definedName name="_5215_01">#REF!</definedName>
    <definedName name="_5215_01_1">#N/A</definedName>
    <definedName name="_5215_01_2">#N/A</definedName>
    <definedName name="_5215_01_3">#N/A</definedName>
    <definedName name="_5215_01_4">#N/A</definedName>
    <definedName name="_5215_01_5">#N/A</definedName>
    <definedName name="_5215_n" localSheetId="0">#REF!</definedName>
    <definedName name="_5215_n">#REF!</definedName>
    <definedName name="_5215_n_1">#N/A</definedName>
    <definedName name="_5215_n_2">#N/A</definedName>
    <definedName name="_5215_n_3">#N/A</definedName>
    <definedName name="_5215_n_4">#N/A</definedName>
    <definedName name="_5215_n_5">#N/A</definedName>
    <definedName name="_5217_00" localSheetId="0">#REF!</definedName>
    <definedName name="_5217_00">#REF!</definedName>
    <definedName name="_5217_00_1">#N/A</definedName>
    <definedName name="_5217_00_2">#N/A</definedName>
    <definedName name="_5217_00_3">#N/A</definedName>
    <definedName name="_5217_00_4">#N/A</definedName>
    <definedName name="_5217_00_5">#N/A</definedName>
    <definedName name="_5217_01" localSheetId="0">#REF!</definedName>
    <definedName name="_5217_01">#REF!</definedName>
    <definedName name="_5217_01_1">#N/A</definedName>
    <definedName name="_5217_01_2">#N/A</definedName>
    <definedName name="_5217_01_3">#N/A</definedName>
    <definedName name="_5217_01_4">#N/A</definedName>
    <definedName name="_5217_01_5">#N/A</definedName>
    <definedName name="_5217_n" localSheetId="0">#REF!</definedName>
    <definedName name="_5217_n">#REF!</definedName>
    <definedName name="_5217_n_1">#N/A</definedName>
    <definedName name="_5217_n_2">#N/A</definedName>
    <definedName name="_5217_n_3">#N/A</definedName>
    <definedName name="_5217_n_4">#N/A</definedName>
    <definedName name="_5217_n_5">#N/A</definedName>
    <definedName name="_5223_00" localSheetId="0">#REF!</definedName>
    <definedName name="_5223_00">#REF!</definedName>
    <definedName name="_5223_00_1">#N/A</definedName>
    <definedName name="_5223_00_2">#N/A</definedName>
    <definedName name="_5223_00_3">#N/A</definedName>
    <definedName name="_5223_00_4">#N/A</definedName>
    <definedName name="_5223_00_5">#N/A</definedName>
    <definedName name="_5223_01" localSheetId="0">#REF!</definedName>
    <definedName name="_5223_01">#REF!</definedName>
    <definedName name="_5223_01_1">#N/A</definedName>
    <definedName name="_5223_01_2">#N/A</definedName>
    <definedName name="_5223_01_3">#N/A</definedName>
    <definedName name="_5223_01_4">#N/A</definedName>
    <definedName name="_5223_01_5">#N/A</definedName>
    <definedName name="_5223_n" localSheetId="0">#REF!</definedName>
    <definedName name="_5223_n">#REF!</definedName>
    <definedName name="_5223_n_1">#N/A</definedName>
    <definedName name="_5223_n_2">#N/A</definedName>
    <definedName name="_5223_n_3">#N/A</definedName>
    <definedName name="_5223_n_4">#N/A</definedName>
    <definedName name="_5223_n_5">#N/A</definedName>
    <definedName name="_5229_00" localSheetId="0">#REF!</definedName>
    <definedName name="_5229_00">#REF!</definedName>
    <definedName name="_5229_00_1">#N/A</definedName>
    <definedName name="_5229_00_2">#N/A</definedName>
    <definedName name="_5229_00_3">#N/A</definedName>
    <definedName name="_5229_00_4">#N/A</definedName>
    <definedName name="_5229_00_5">#N/A</definedName>
    <definedName name="_5229_01" localSheetId="0">#REF!</definedName>
    <definedName name="_5229_01">#REF!</definedName>
    <definedName name="_5229_01_1">#N/A</definedName>
    <definedName name="_5229_01_2">#N/A</definedName>
    <definedName name="_5229_01_3">#N/A</definedName>
    <definedName name="_5229_01_4">#N/A</definedName>
    <definedName name="_5229_01_5">#N/A</definedName>
    <definedName name="_5229_n" localSheetId="0">#REF!</definedName>
    <definedName name="_5229_n">#REF!</definedName>
    <definedName name="_5229_n_1">#N/A</definedName>
    <definedName name="_5229_n_2">#N/A</definedName>
    <definedName name="_5229_n_3">#N/A</definedName>
    <definedName name="_5229_n_4">#N/A</definedName>
    <definedName name="_5229_n_5">#N/A</definedName>
    <definedName name="_5302_00" localSheetId="0">#REF!</definedName>
    <definedName name="_5302_00">#REF!</definedName>
    <definedName name="_5302_00_1">#N/A</definedName>
    <definedName name="_5302_00_2">#N/A</definedName>
    <definedName name="_5302_00_3">#N/A</definedName>
    <definedName name="_5302_00_4">#N/A</definedName>
    <definedName name="_5302_00_5">#N/A</definedName>
    <definedName name="_5302_01" localSheetId="0">#REF!</definedName>
    <definedName name="_5302_01">#REF!</definedName>
    <definedName name="_5302_01_1">#N/A</definedName>
    <definedName name="_5302_01_2">#N/A</definedName>
    <definedName name="_5302_01_3">#N/A</definedName>
    <definedName name="_5302_01_4">#N/A</definedName>
    <definedName name="_5302_01_5">#N/A</definedName>
    <definedName name="_5302_n" localSheetId="0">#REF!</definedName>
    <definedName name="_5302_n">#REF!</definedName>
    <definedName name="_5302_n_1">#N/A</definedName>
    <definedName name="_5302_n_2">#N/A</definedName>
    <definedName name="_5302_n_3">#N/A</definedName>
    <definedName name="_5302_n_4">#N/A</definedName>
    <definedName name="_5302_n_5">#N/A</definedName>
    <definedName name="_53YADECO_M" localSheetId="0">#REF!</definedName>
    <definedName name="_53YADECO_M">#REF!</definedName>
    <definedName name="_5400_00" localSheetId="0">#REF!</definedName>
    <definedName name="_5400_00">#REF!</definedName>
    <definedName name="_5400_00_1">#N/A</definedName>
    <definedName name="_5400_00_2">#N/A</definedName>
    <definedName name="_5400_00_3">#N/A</definedName>
    <definedName name="_5400_00_4">#N/A</definedName>
    <definedName name="_5400_00_5">#N/A</definedName>
    <definedName name="_5400_01" localSheetId="0">#REF!</definedName>
    <definedName name="_5400_01">#REF!</definedName>
    <definedName name="_5400_01_1">#N/A</definedName>
    <definedName name="_5400_01_2">#N/A</definedName>
    <definedName name="_5400_01_3">#N/A</definedName>
    <definedName name="_5400_01_4">#N/A</definedName>
    <definedName name="_5400_01_5">#N/A</definedName>
    <definedName name="_5400_n" localSheetId="0">#REF!</definedName>
    <definedName name="_5400_n">#REF!</definedName>
    <definedName name="_5400_n_1">#N/A</definedName>
    <definedName name="_5400_n_2">#N/A</definedName>
    <definedName name="_5400_n_3">#N/A</definedName>
    <definedName name="_5400_n_4">#N/A</definedName>
    <definedName name="_5400_n_5">#N/A</definedName>
    <definedName name="_5450_00" localSheetId="0">#REF!</definedName>
    <definedName name="_5450_00">#REF!</definedName>
    <definedName name="_5450_00_1">#N/A</definedName>
    <definedName name="_5450_00_2">#N/A</definedName>
    <definedName name="_5450_00_3">#N/A</definedName>
    <definedName name="_5450_00_4">#N/A</definedName>
    <definedName name="_5450_00_5">#N/A</definedName>
    <definedName name="_5450_01" localSheetId="0">#REF!</definedName>
    <definedName name="_5450_01">#REF!</definedName>
    <definedName name="_5450_01_1">#N/A</definedName>
    <definedName name="_5450_01_2">#N/A</definedName>
    <definedName name="_5450_01_3">#N/A</definedName>
    <definedName name="_5450_01_4">#N/A</definedName>
    <definedName name="_5450_01_5">#N/A</definedName>
    <definedName name="_5450_n" localSheetId="0">#REF!</definedName>
    <definedName name="_5450_n">#REF!</definedName>
    <definedName name="_5450_n_1">#N/A</definedName>
    <definedName name="_5450_n_2">#N/A</definedName>
    <definedName name="_5450_n_3">#N/A</definedName>
    <definedName name="_5450_n_4">#N/A</definedName>
    <definedName name="_5450_n_5">#N/A</definedName>
    <definedName name="_5451_00" localSheetId="0">#REF!</definedName>
    <definedName name="_5451_00">#REF!</definedName>
    <definedName name="_5451_00_1">#N/A</definedName>
    <definedName name="_5451_00_2">#N/A</definedName>
    <definedName name="_5451_00_3">#N/A</definedName>
    <definedName name="_5451_00_4">#N/A</definedName>
    <definedName name="_5451_00_5">#N/A</definedName>
    <definedName name="_5451_01" localSheetId="0">#REF!</definedName>
    <definedName name="_5451_01">#REF!</definedName>
    <definedName name="_5451_01_1">#N/A</definedName>
    <definedName name="_5451_01_2">#N/A</definedName>
    <definedName name="_5451_01_3">#N/A</definedName>
    <definedName name="_5451_01_4">#N/A</definedName>
    <definedName name="_5451_01_5">#N/A</definedName>
    <definedName name="_5451_n" localSheetId="0">#REF!</definedName>
    <definedName name="_5451_n">#REF!</definedName>
    <definedName name="_5451_n_1">#N/A</definedName>
    <definedName name="_5451_n_2">#N/A</definedName>
    <definedName name="_5451_n_3">#N/A</definedName>
    <definedName name="_5451_n_4">#N/A</definedName>
    <definedName name="_5451_n_5">#N/A</definedName>
    <definedName name="_5452_00" localSheetId="0">#REF!</definedName>
    <definedName name="_5452_00">#REF!</definedName>
    <definedName name="_5452_00_1">#N/A</definedName>
    <definedName name="_5452_00_2">#N/A</definedName>
    <definedName name="_5452_00_3">#N/A</definedName>
    <definedName name="_5452_00_4">#N/A</definedName>
    <definedName name="_5452_00_5">#N/A</definedName>
    <definedName name="_5452_01" localSheetId="0">#REF!</definedName>
    <definedName name="_5452_01">#REF!</definedName>
    <definedName name="_5452_01_1">#N/A</definedName>
    <definedName name="_5452_01_2">#N/A</definedName>
    <definedName name="_5452_01_3">#N/A</definedName>
    <definedName name="_5452_01_4">#N/A</definedName>
    <definedName name="_5452_01_5">#N/A</definedName>
    <definedName name="_5452_n" localSheetId="0">#REF!</definedName>
    <definedName name="_5452_n">#REF!</definedName>
    <definedName name="_5452_n_1">#N/A</definedName>
    <definedName name="_5452_n_2">#N/A</definedName>
    <definedName name="_5452_n_3">#N/A</definedName>
    <definedName name="_5452_n_4">#N/A</definedName>
    <definedName name="_5452_n_5">#N/A</definedName>
    <definedName name="_5455_00" localSheetId="0">#REF!</definedName>
    <definedName name="_5455_00">#REF!</definedName>
    <definedName name="_5455_00_1">#N/A</definedName>
    <definedName name="_5455_00_2">#N/A</definedName>
    <definedName name="_5455_00_3">#N/A</definedName>
    <definedName name="_5455_00_4">#N/A</definedName>
    <definedName name="_5455_00_5">#N/A</definedName>
    <definedName name="_5455_01" localSheetId="0">#REF!</definedName>
    <definedName name="_5455_01">#REF!</definedName>
    <definedName name="_5455_01_1">#N/A</definedName>
    <definedName name="_5455_01_2">#N/A</definedName>
    <definedName name="_5455_01_3">#N/A</definedName>
    <definedName name="_5455_01_4">#N/A</definedName>
    <definedName name="_5455_01_5">#N/A</definedName>
    <definedName name="_5455_n" localSheetId="0">#REF!</definedName>
    <definedName name="_5455_n">#REF!</definedName>
    <definedName name="_5455_n_1">#N/A</definedName>
    <definedName name="_5455_n_2">#N/A</definedName>
    <definedName name="_5455_n_3">#N/A</definedName>
    <definedName name="_5455_n_4">#N/A</definedName>
    <definedName name="_5455_n_5">#N/A</definedName>
    <definedName name="_5456_00" localSheetId="0">#REF!</definedName>
    <definedName name="_5456_00">#REF!</definedName>
    <definedName name="_5456_00_1">#N/A</definedName>
    <definedName name="_5456_00_2">#N/A</definedName>
    <definedName name="_5456_00_3">#N/A</definedName>
    <definedName name="_5456_00_4">#N/A</definedName>
    <definedName name="_5456_00_5">#N/A</definedName>
    <definedName name="_5456_01" localSheetId="0">#REF!</definedName>
    <definedName name="_5456_01">#REF!</definedName>
    <definedName name="_5456_01_1">#N/A</definedName>
    <definedName name="_5456_01_2">#N/A</definedName>
    <definedName name="_5456_01_3">#N/A</definedName>
    <definedName name="_5456_01_4">#N/A</definedName>
    <definedName name="_5456_01_5">#N/A</definedName>
    <definedName name="_5456_n" localSheetId="0">#REF!</definedName>
    <definedName name="_5456_n">#REF!</definedName>
    <definedName name="_5456_n_1">#N/A</definedName>
    <definedName name="_5456_n_2">#N/A</definedName>
    <definedName name="_5456_n_3">#N/A</definedName>
    <definedName name="_5456_n_4">#N/A</definedName>
    <definedName name="_5456_n_5">#N/A</definedName>
    <definedName name="_5458_00" localSheetId="0">#REF!</definedName>
    <definedName name="_5458_00">#REF!</definedName>
    <definedName name="_5458_00_1">#N/A</definedName>
    <definedName name="_5458_00_2">#N/A</definedName>
    <definedName name="_5458_00_3">#N/A</definedName>
    <definedName name="_5458_00_4">#N/A</definedName>
    <definedName name="_5458_00_5">#N/A</definedName>
    <definedName name="_5458_01" localSheetId="0">#REF!</definedName>
    <definedName name="_5458_01">#REF!</definedName>
    <definedName name="_5458_01_1">#N/A</definedName>
    <definedName name="_5458_01_2">#N/A</definedName>
    <definedName name="_5458_01_3">#N/A</definedName>
    <definedName name="_5458_01_4">#N/A</definedName>
    <definedName name="_5458_01_5">#N/A</definedName>
    <definedName name="_5458_n" localSheetId="0">#REF!</definedName>
    <definedName name="_5458_n">#REF!</definedName>
    <definedName name="_5458_n_1">#N/A</definedName>
    <definedName name="_5458_n_2">#N/A</definedName>
    <definedName name="_5458_n_3">#N/A</definedName>
    <definedName name="_5458_n_4">#N/A</definedName>
    <definedName name="_5458_n_5">#N/A</definedName>
    <definedName name="_5459_00" localSheetId="0">#REF!</definedName>
    <definedName name="_5459_00">#REF!</definedName>
    <definedName name="_5459_00_1">#N/A</definedName>
    <definedName name="_5459_00_2">#N/A</definedName>
    <definedName name="_5459_00_3">#N/A</definedName>
    <definedName name="_5459_00_4">#N/A</definedName>
    <definedName name="_5459_00_5">#N/A</definedName>
    <definedName name="_5459_01" localSheetId="0">#REF!</definedName>
    <definedName name="_5459_01">#REF!</definedName>
    <definedName name="_5459_01_1">#N/A</definedName>
    <definedName name="_5459_01_2">#N/A</definedName>
    <definedName name="_5459_01_3">#N/A</definedName>
    <definedName name="_5459_01_4">#N/A</definedName>
    <definedName name="_5459_01_5">#N/A</definedName>
    <definedName name="_5459_n" localSheetId="0">#REF!</definedName>
    <definedName name="_5459_n">#REF!</definedName>
    <definedName name="_5459_n_1">#N/A</definedName>
    <definedName name="_5459_n_2">#N/A</definedName>
    <definedName name="_5459_n_3">#N/A</definedName>
    <definedName name="_5459_n_4">#N/A</definedName>
    <definedName name="_5459_n_5">#N/A</definedName>
    <definedName name="_5500" localSheetId="0">#REF!</definedName>
    <definedName name="_5500">#REF!</definedName>
    <definedName name="_5500_00" localSheetId="0">#REF!</definedName>
    <definedName name="_5500_00">#REF!</definedName>
    <definedName name="_5500_00_1">#N/A</definedName>
    <definedName name="_5500_00_2">#N/A</definedName>
    <definedName name="_5500_00_3">#N/A</definedName>
    <definedName name="_5500_00_4">#N/A</definedName>
    <definedName name="_5500_00_5">#N/A</definedName>
    <definedName name="_5500_01" localSheetId="0">#REF!</definedName>
    <definedName name="_5500_01">#REF!</definedName>
    <definedName name="_5500_01_1">#N/A</definedName>
    <definedName name="_5500_01_2">#N/A</definedName>
    <definedName name="_5500_01_3">#N/A</definedName>
    <definedName name="_5500_01_4">#N/A</definedName>
    <definedName name="_5500_01_5">#N/A</definedName>
    <definedName name="_5500_1">#N/A</definedName>
    <definedName name="_5500_2">#N/A</definedName>
    <definedName name="_5500_3">#N/A</definedName>
    <definedName name="_5500_4">#N/A</definedName>
    <definedName name="_5500_5">#N/A</definedName>
    <definedName name="_5510_00" localSheetId="0">#REF!</definedName>
    <definedName name="_5510_00">#REF!</definedName>
    <definedName name="_5510_00_1">#N/A</definedName>
    <definedName name="_5510_00_2">#N/A</definedName>
    <definedName name="_5510_00_3">#N/A</definedName>
    <definedName name="_5510_00_4">#N/A</definedName>
    <definedName name="_5510_00_5">#N/A</definedName>
    <definedName name="_5510_01" localSheetId="0">#REF!</definedName>
    <definedName name="_5510_01">#REF!</definedName>
    <definedName name="_5510_01_1">#N/A</definedName>
    <definedName name="_5510_01_2">#N/A</definedName>
    <definedName name="_5510_01_3">#N/A</definedName>
    <definedName name="_5510_01_4">#N/A</definedName>
    <definedName name="_5510_01_5">#N/A</definedName>
    <definedName name="_5510_n" localSheetId="0">#REF!</definedName>
    <definedName name="_5510_n">#REF!</definedName>
    <definedName name="_5510_n_1">#N/A</definedName>
    <definedName name="_5510_n_2">#N/A</definedName>
    <definedName name="_5510_n_3">#N/A</definedName>
    <definedName name="_5510_n_4">#N/A</definedName>
    <definedName name="_5510_n_5">#N/A</definedName>
    <definedName name="_5530_00" localSheetId="0">#REF!</definedName>
    <definedName name="_5530_00">#REF!</definedName>
    <definedName name="_5530_00_1">#N/A</definedName>
    <definedName name="_5530_00_2">#N/A</definedName>
    <definedName name="_5530_00_3">#N/A</definedName>
    <definedName name="_5530_00_4">#N/A</definedName>
    <definedName name="_5530_00_5">#N/A</definedName>
    <definedName name="_5530_01" localSheetId="0">#REF!</definedName>
    <definedName name="_5530_01">#REF!</definedName>
    <definedName name="_5530_01_1">#N/A</definedName>
    <definedName name="_5530_01_2">#N/A</definedName>
    <definedName name="_5530_01_3">#N/A</definedName>
    <definedName name="_5530_01_4">#N/A</definedName>
    <definedName name="_5530_01_5">#N/A</definedName>
    <definedName name="_5530_n" localSheetId="0">#REF!</definedName>
    <definedName name="_5530_n">#REF!</definedName>
    <definedName name="_5530_n_1">#N/A</definedName>
    <definedName name="_5530_n_2">#N/A</definedName>
    <definedName name="_5530_n_3">#N/A</definedName>
    <definedName name="_5530_n_4">#N/A</definedName>
    <definedName name="_5530_n_5">#N/A</definedName>
    <definedName name="_55YAFEBO_M" localSheetId="0">#REF!</definedName>
    <definedName name="_55YAFEBO_M">#REF!</definedName>
    <definedName name="_5600" localSheetId="0">#REF!</definedName>
    <definedName name="_5600">#REF!</definedName>
    <definedName name="_5600_00" localSheetId="0">#REF!</definedName>
    <definedName name="_5600_00">#REF!</definedName>
    <definedName name="_5600_00_1">#N/A</definedName>
    <definedName name="_5600_00_2">#N/A</definedName>
    <definedName name="_5600_00_3">#N/A</definedName>
    <definedName name="_5600_00_4">#N/A</definedName>
    <definedName name="_5600_00_5">#N/A</definedName>
    <definedName name="_5600_01" localSheetId="0">#REF!</definedName>
    <definedName name="_5600_01">#REF!</definedName>
    <definedName name="_5600_01_1">#N/A</definedName>
    <definedName name="_5600_01_2">#N/A</definedName>
    <definedName name="_5600_01_3">#N/A</definedName>
    <definedName name="_5600_01_4">#N/A</definedName>
    <definedName name="_5600_01_5">#N/A</definedName>
    <definedName name="_5600_1">#N/A</definedName>
    <definedName name="_5600_2">#N/A</definedName>
    <definedName name="_5600_3">#N/A</definedName>
    <definedName name="_5600_4">#N/A</definedName>
    <definedName name="_5600_5">#N/A</definedName>
    <definedName name="_5600_n" localSheetId="0">#REF!</definedName>
    <definedName name="_5600_n">#REF!</definedName>
    <definedName name="_5600_n_1">#N/A</definedName>
    <definedName name="_5600_n_2">#N/A</definedName>
    <definedName name="_5600_n_3">#N/A</definedName>
    <definedName name="_5600_n_4">#N/A</definedName>
    <definedName name="_5600_n_5">#N/A</definedName>
    <definedName name="_5601_00" localSheetId="0">#REF!</definedName>
    <definedName name="_5601_00">#REF!</definedName>
    <definedName name="_5601_00_1">#N/A</definedName>
    <definedName name="_5601_00_2">#N/A</definedName>
    <definedName name="_5601_00_3">#N/A</definedName>
    <definedName name="_5601_00_4">#N/A</definedName>
    <definedName name="_5601_00_5">#N/A</definedName>
    <definedName name="_5601_01" localSheetId="0">#REF!</definedName>
    <definedName name="_5601_01">#REF!</definedName>
    <definedName name="_5601_01_1">#N/A</definedName>
    <definedName name="_5601_01_2">#N/A</definedName>
    <definedName name="_5601_01_3">#N/A</definedName>
    <definedName name="_5601_01_4">#N/A</definedName>
    <definedName name="_5601_01_5">#N/A</definedName>
    <definedName name="_5601_n" localSheetId="0">#REF!</definedName>
    <definedName name="_5601_n">#REF!</definedName>
    <definedName name="_5601_n_1">#N/A</definedName>
    <definedName name="_5601_n_2">#N/A</definedName>
    <definedName name="_5601_n_3">#N/A</definedName>
    <definedName name="_5601_n_4">#N/A</definedName>
    <definedName name="_5601_n_5">#N/A</definedName>
    <definedName name="_5602_00" localSheetId="0">#REF!</definedName>
    <definedName name="_5602_00">#REF!</definedName>
    <definedName name="_5602_00_1">#N/A</definedName>
    <definedName name="_5602_00_2">#N/A</definedName>
    <definedName name="_5602_00_3">#N/A</definedName>
    <definedName name="_5602_00_4">#N/A</definedName>
    <definedName name="_5602_00_5">#N/A</definedName>
    <definedName name="_5602_01" localSheetId="0">#REF!</definedName>
    <definedName name="_5602_01">#REF!</definedName>
    <definedName name="_5602_01_1">#N/A</definedName>
    <definedName name="_5602_01_2">#N/A</definedName>
    <definedName name="_5602_01_3">#N/A</definedName>
    <definedName name="_5602_01_4">#N/A</definedName>
    <definedName name="_5602_01_5">#N/A</definedName>
    <definedName name="_5602_n" localSheetId="0">#REF!</definedName>
    <definedName name="_5602_n">#REF!</definedName>
    <definedName name="_5602_n_1">#N/A</definedName>
    <definedName name="_5602_n_2">#N/A</definedName>
    <definedName name="_5602_n_3">#N/A</definedName>
    <definedName name="_5602_n_4">#N/A</definedName>
    <definedName name="_5602_n_5">#N/A</definedName>
    <definedName name="_5603_00" localSheetId="0">#REF!</definedName>
    <definedName name="_5603_00">#REF!</definedName>
    <definedName name="_5603_00_1">#N/A</definedName>
    <definedName name="_5603_00_2">#N/A</definedName>
    <definedName name="_5603_00_3">#N/A</definedName>
    <definedName name="_5603_00_4">#N/A</definedName>
    <definedName name="_5603_00_5">#N/A</definedName>
    <definedName name="_5603_01" localSheetId="0">#REF!</definedName>
    <definedName name="_5603_01">#REF!</definedName>
    <definedName name="_5603_01_1">#N/A</definedName>
    <definedName name="_5603_01_2">#N/A</definedName>
    <definedName name="_5603_01_3">#N/A</definedName>
    <definedName name="_5603_01_4">#N/A</definedName>
    <definedName name="_5603_01_5">#N/A</definedName>
    <definedName name="_5603_n" localSheetId="0">#REF!</definedName>
    <definedName name="_5603_n">#REF!</definedName>
    <definedName name="_5603_n_1">#N/A</definedName>
    <definedName name="_5603_n_2">#N/A</definedName>
    <definedName name="_5603_n_3">#N/A</definedName>
    <definedName name="_5603_n_4">#N/A</definedName>
    <definedName name="_5603_n_5">#N/A</definedName>
    <definedName name="_5604_00" localSheetId="0">#REF!</definedName>
    <definedName name="_5604_00">#REF!</definedName>
    <definedName name="_5604_00_1">#N/A</definedName>
    <definedName name="_5604_00_2">#N/A</definedName>
    <definedName name="_5604_00_3">#N/A</definedName>
    <definedName name="_5604_00_4">#N/A</definedName>
    <definedName name="_5604_00_5">#N/A</definedName>
    <definedName name="_5604_01" localSheetId="0">#REF!</definedName>
    <definedName name="_5604_01">#REF!</definedName>
    <definedName name="_5604_01_1">#N/A</definedName>
    <definedName name="_5604_01_2">#N/A</definedName>
    <definedName name="_5604_01_3">#N/A</definedName>
    <definedName name="_5604_01_4">#N/A</definedName>
    <definedName name="_5604_01_5">#N/A</definedName>
    <definedName name="_5604_n" localSheetId="0">#REF!</definedName>
    <definedName name="_5604_n">#REF!</definedName>
    <definedName name="_5604_n_1">#N/A</definedName>
    <definedName name="_5604_n_2">#N/A</definedName>
    <definedName name="_5604_n_3">#N/A</definedName>
    <definedName name="_5604_n_4">#N/A</definedName>
    <definedName name="_5604_n_5">#N/A</definedName>
    <definedName name="_5607_00" localSheetId="0">#REF!</definedName>
    <definedName name="_5607_00">#REF!</definedName>
    <definedName name="_5607_00_1">#N/A</definedName>
    <definedName name="_5607_00_2">#N/A</definedName>
    <definedName name="_5607_00_3">#N/A</definedName>
    <definedName name="_5607_00_4">#N/A</definedName>
    <definedName name="_5607_00_5">#N/A</definedName>
    <definedName name="_5607_01" localSheetId="0">#REF!</definedName>
    <definedName name="_5607_01">#REF!</definedName>
    <definedName name="_5607_01_1">#N/A</definedName>
    <definedName name="_5607_01_2">#N/A</definedName>
    <definedName name="_5607_01_3">#N/A</definedName>
    <definedName name="_5607_01_4">#N/A</definedName>
    <definedName name="_5607_01_5">#N/A</definedName>
    <definedName name="_5607_n" localSheetId="0">#REF!</definedName>
    <definedName name="_5607_n">#REF!</definedName>
    <definedName name="_5607_n_1">#N/A</definedName>
    <definedName name="_5607_n_2">#N/A</definedName>
    <definedName name="_5607_n_3">#N/A</definedName>
    <definedName name="_5607_n_4">#N/A</definedName>
    <definedName name="_5607_n_5">#N/A</definedName>
    <definedName name="_5608_00" localSheetId="0">#REF!</definedName>
    <definedName name="_5608_00">#REF!</definedName>
    <definedName name="_5608_00_1">#N/A</definedName>
    <definedName name="_5608_00_2">#N/A</definedName>
    <definedName name="_5608_00_3">#N/A</definedName>
    <definedName name="_5608_00_4">#N/A</definedName>
    <definedName name="_5608_00_5">#N/A</definedName>
    <definedName name="_5608_01" localSheetId="0">#REF!</definedName>
    <definedName name="_5608_01">#REF!</definedName>
    <definedName name="_5608_01_1">#N/A</definedName>
    <definedName name="_5608_01_2">#N/A</definedName>
    <definedName name="_5608_01_3">#N/A</definedName>
    <definedName name="_5608_01_4">#N/A</definedName>
    <definedName name="_5608_01_5">#N/A</definedName>
    <definedName name="_5608_n" localSheetId="0">#REF!</definedName>
    <definedName name="_5608_n">#REF!</definedName>
    <definedName name="_5608_n_1">#N/A</definedName>
    <definedName name="_5608_n_2">#N/A</definedName>
    <definedName name="_5608_n_3">#N/A</definedName>
    <definedName name="_5608_n_4">#N/A</definedName>
    <definedName name="_5608_n_5">#N/A</definedName>
    <definedName name="_5700_00" localSheetId="0">#REF!</definedName>
    <definedName name="_5700_00">#REF!</definedName>
    <definedName name="_5700_00_1">#N/A</definedName>
    <definedName name="_5700_00_2">#N/A</definedName>
    <definedName name="_5700_00_3">#N/A</definedName>
    <definedName name="_5700_00_4">#N/A</definedName>
    <definedName name="_5700_00_5">#N/A</definedName>
    <definedName name="_5700_01" localSheetId="0">#REF!</definedName>
    <definedName name="_5700_01">#REF!</definedName>
    <definedName name="_5700_01_1">#N/A</definedName>
    <definedName name="_5700_01_2">#N/A</definedName>
    <definedName name="_5700_01_3">#N/A</definedName>
    <definedName name="_5700_01_4">#N/A</definedName>
    <definedName name="_5700_01_5">#N/A</definedName>
    <definedName name="_5700_n" localSheetId="0">#REF!</definedName>
    <definedName name="_5700_n">#REF!</definedName>
    <definedName name="_5700_n_1">#N/A</definedName>
    <definedName name="_5700_n_2">#N/A</definedName>
    <definedName name="_5700_n_3">#N/A</definedName>
    <definedName name="_5700_n_4">#N/A</definedName>
    <definedName name="_5700_n_5">#N/A</definedName>
    <definedName name="_5703_00" localSheetId="0">#REF!</definedName>
    <definedName name="_5703_00">#REF!</definedName>
    <definedName name="_5703_00_1">#N/A</definedName>
    <definedName name="_5703_00_2">#N/A</definedName>
    <definedName name="_5703_00_3">#N/A</definedName>
    <definedName name="_5703_00_4">#N/A</definedName>
    <definedName name="_5703_00_5">#N/A</definedName>
    <definedName name="_5703_01" localSheetId="0">#REF!</definedName>
    <definedName name="_5703_01">#REF!</definedName>
    <definedName name="_5703_01_1">#N/A</definedName>
    <definedName name="_5703_01_2">#N/A</definedName>
    <definedName name="_5703_01_3">#N/A</definedName>
    <definedName name="_5703_01_4">#N/A</definedName>
    <definedName name="_5703_01_5">#N/A</definedName>
    <definedName name="_5703_n" localSheetId="0">#REF!</definedName>
    <definedName name="_5703_n">#REF!</definedName>
    <definedName name="_5703_n_1">#N/A</definedName>
    <definedName name="_5703_n_2">#N/A</definedName>
    <definedName name="_5703_n_3">#N/A</definedName>
    <definedName name="_5703_n_4">#N/A</definedName>
    <definedName name="_5703_n_5">#N/A</definedName>
    <definedName name="_5720_00" localSheetId="0">#REF!</definedName>
    <definedName name="_5720_00">#REF!</definedName>
    <definedName name="_5720_00_1">#N/A</definedName>
    <definedName name="_5720_00_2">#N/A</definedName>
    <definedName name="_5720_00_3">#N/A</definedName>
    <definedName name="_5720_00_4">#N/A</definedName>
    <definedName name="_5720_00_5">#N/A</definedName>
    <definedName name="_5720_01" localSheetId="0">#REF!</definedName>
    <definedName name="_5720_01">#REF!</definedName>
    <definedName name="_5720_01_1">#N/A</definedName>
    <definedName name="_5720_01_2">#N/A</definedName>
    <definedName name="_5720_01_3">#N/A</definedName>
    <definedName name="_5720_01_4">#N/A</definedName>
    <definedName name="_5720_01_5">#N/A</definedName>
    <definedName name="_5720_n" localSheetId="0">#REF!</definedName>
    <definedName name="_5720_n">#REF!</definedName>
    <definedName name="_5720_n_1">#N/A</definedName>
    <definedName name="_5720_n_2">#N/A</definedName>
    <definedName name="_5720_n_3">#N/A</definedName>
    <definedName name="_5720_n_4">#N/A</definedName>
    <definedName name="_5720_n_5">#N/A</definedName>
    <definedName name="_5721_00" localSheetId="0">#REF!</definedName>
    <definedName name="_5721_00">#REF!</definedName>
    <definedName name="_5721_00_1">#N/A</definedName>
    <definedName name="_5721_00_2">#N/A</definedName>
    <definedName name="_5721_00_3">#N/A</definedName>
    <definedName name="_5721_00_4">#N/A</definedName>
    <definedName name="_5721_00_5">#N/A</definedName>
    <definedName name="_5721_01" localSheetId="0">#REF!</definedName>
    <definedName name="_5721_01">#REF!</definedName>
    <definedName name="_5721_01_1">#N/A</definedName>
    <definedName name="_5721_01_2">#N/A</definedName>
    <definedName name="_5721_01_3">#N/A</definedName>
    <definedName name="_5721_01_4">#N/A</definedName>
    <definedName name="_5721_01_5">#N/A</definedName>
    <definedName name="_5721_n" localSheetId="0">#REF!</definedName>
    <definedName name="_5721_n">#REF!</definedName>
    <definedName name="_5721_n_1">#N/A</definedName>
    <definedName name="_5721_n_2">#N/A</definedName>
    <definedName name="_5721_n_3">#N/A</definedName>
    <definedName name="_5721_n_4">#N/A</definedName>
    <definedName name="_5721_n_5">#N/A</definedName>
    <definedName name="_5722_00" localSheetId="0">#REF!</definedName>
    <definedName name="_5722_00">#REF!</definedName>
    <definedName name="_5722_00_1">#N/A</definedName>
    <definedName name="_5722_00_2">#N/A</definedName>
    <definedName name="_5722_00_3">#N/A</definedName>
    <definedName name="_5722_00_4">#N/A</definedName>
    <definedName name="_5722_00_5">#N/A</definedName>
    <definedName name="_5722_01" localSheetId="0">#REF!</definedName>
    <definedName name="_5722_01">#REF!</definedName>
    <definedName name="_5722_01_1">#N/A</definedName>
    <definedName name="_5722_01_2">#N/A</definedName>
    <definedName name="_5722_01_3">#N/A</definedName>
    <definedName name="_5722_01_4">#N/A</definedName>
    <definedName name="_5722_01_5">#N/A</definedName>
    <definedName name="_5722_n" localSheetId="0">#REF!</definedName>
    <definedName name="_5722_n">#REF!</definedName>
    <definedName name="_5722_n_1">#N/A</definedName>
    <definedName name="_5722_n_2">#N/A</definedName>
    <definedName name="_5722_n_3">#N/A</definedName>
    <definedName name="_5722_n_4">#N/A</definedName>
    <definedName name="_5722_n_5">#N/A</definedName>
    <definedName name="_5723_00" localSheetId="0">#REF!</definedName>
    <definedName name="_5723_00">#REF!</definedName>
    <definedName name="_5723_00_1">#N/A</definedName>
    <definedName name="_5723_00_2">#N/A</definedName>
    <definedName name="_5723_00_3">#N/A</definedName>
    <definedName name="_5723_00_4">#N/A</definedName>
    <definedName name="_5723_00_5">#N/A</definedName>
    <definedName name="_5723_01" localSheetId="0">#REF!</definedName>
    <definedName name="_5723_01">#REF!</definedName>
    <definedName name="_5723_01_1">#N/A</definedName>
    <definedName name="_5723_01_2">#N/A</definedName>
    <definedName name="_5723_01_3">#N/A</definedName>
    <definedName name="_5723_01_4">#N/A</definedName>
    <definedName name="_5723_01_5">#N/A</definedName>
    <definedName name="_5723_n" localSheetId="0">#REF!</definedName>
    <definedName name="_5723_n">#REF!</definedName>
    <definedName name="_5723_n_1">#N/A</definedName>
    <definedName name="_5723_n_2">#N/A</definedName>
    <definedName name="_5723_n_3">#N/A</definedName>
    <definedName name="_5723_n_4">#N/A</definedName>
    <definedName name="_5723_n_5">#N/A</definedName>
    <definedName name="_5724_00" localSheetId="0">#REF!</definedName>
    <definedName name="_5724_00">#REF!</definedName>
    <definedName name="_5724_00_1">#N/A</definedName>
    <definedName name="_5724_00_2">#N/A</definedName>
    <definedName name="_5724_00_3">#N/A</definedName>
    <definedName name="_5724_00_4">#N/A</definedName>
    <definedName name="_5724_00_5">#N/A</definedName>
    <definedName name="_5724_01" localSheetId="0">#REF!</definedName>
    <definedName name="_5724_01">#REF!</definedName>
    <definedName name="_5724_01_1">#N/A</definedName>
    <definedName name="_5724_01_2">#N/A</definedName>
    <definedName name="_5724_01_3">#N/A</definedName>
    <definedName name="_5724_01_4">#N/A</definedName>
    <definedName name="_5724_01_5">#N/A</definedName>
    <definedName name="_5724_n" localSheetId="0">#REF!</definedName>
    <definedName name="_5724_n">#REF!</definedName>
    <definedName name="_5724_n_1">#N/A</definedName>
    <definedName name="_5724_n_2">#N/A</definedName>
    <definedName name="_5724_n_3">#N/A</definedName>
    <definedName name="_5724_n_4">#N/A</definedName>
    <definedName name="_5724_n_5">#N/A</definedName>
    <definedName name="_5725_00" localSheetId="0">#REF!</definedName>
    <definedName name="_5725_00">#REF!</definedName>
    <definedName name="_5725_00_1">#N/A</definedName>
    <definedName name="_5725_00_2">#N/A</definedName>
    <definedName name="_5725_00_3">#N/A</definedName>
    <definedName name="_5725_00_4">#N/A</definedName>
    <definedName name="_5725_00_5">#N/A</definedName>
    <definedName name="_5725_01" localSheetId="0">#REF!</definedName>
    <definedName name="_5725_01">#REF!</definedName>
    <definedName name="_5725_01_1">#N/A</definedName>
    <definedName name="_5725_01_2">#N/A</definedName>
    <definedName name="_5725_01_3">#N/A</definedName>
    <definedName name="_5725_01_4">#N/A</definedName>
    <definedName name="_5725_01_5">#N/A</definedName>
    <definedName name="_5725_n" localSheetId="0">#REF!</definedName>
    <definedName name="_5725_n">#REF!</definedName>
    <definedName name="_5725_n_1">#N/A</definedName>
    <definedName name="_5725_n_2">#N/A</definedName>
    <definedName name="_5725_n_3">#N/A</definedName>
    <definedName name="_5725_n_4">#N/A</definedName>
    <definedName name="_5725_n_5">#N/A</definedName>
    <definedName name="_5726_00" localSheetId="0">#REF!</definedName>
    <definedName name="_5726_00">#REF!</definedName>
    <definedName name="_5726_00_1">#N/A</definedName>
    <definedName name="_5726_00_2">#N/A</definedName>
    <definedName name="_5726_00_3">#N/A</definedName>
    <definedName name="_5726_00_4">#N/A</definedName>
    <definedName name="_5726_00_5">#N/A</definedName>
    <definedName name="_5726_01" localSheetId="0">#REF!</definedName>
    <definedName name="_5726_01">#REF!</definedName>
    <definedName name="_5726_01_1">#N/A</definedName>
    <definedName name="_5726_01_2">#N/A</definedName>
    <definedName name="_5726_01_3">#N/A</definedName>
    <definedName name="_5726_01_4">#N/A</definedName>
    <definedName name="_5726_01_5">#N/A</definedName>
    <definedName name="_5726_n" localSheetId="0">#REF!</definedName>
    <definedName name="_5726_n">#REF!</definedName>
    <definedName name="_5726_n_1">#N/A</definedName>
    <definedName name="_5726_n_2">#N/A</definedName>
    <definedName name="_5726_n_3">#N/A</definedName>
    <definedName name="_5726_n_4">#N/A</definedName>
    <definedName name="_5726_n_5">#N/A</definedName>
    <definedName name="_5727_00" localSheetId="0">#REF!</definedName>
    <definedName name="_5727_00">#REF!</definedName>
    <definedName name="_5727_00_1">#N/A</definedName>
    <definedName name="_5727_00_2">#N/A</definedName>
    <definedName name="_5727_00_3">#N/A</definedName>
    <definedName name="_5727_00_4">#N/A</definedName>
    <definedName name="_5727_00_5">#N/A</definedName>
    <definedName name="_5727_01" localSheetId="0">#REF!</definedName>
    <definedName name="_5727_01">#REF!</definedName>
    <definedName name="_5727_01_1">#N/A</definedName>
    <definedName name="_5727_01_2">#N/A</definedName>
    <definedName name="_5727_01_3">#N/A</definedName>
    <definedName name="_5727_01_4">#N/A</definedName>
    <definedName name="_5727_01_5">#N/A</definedName>
    <definedName name="_5727_n" localSheetId="0">#REF!</definedName>
    <definedName name="_5727_n">#REF!</definedName>
    <definedName name="_5727_n_1">#N/A</definedName>
    <definedName name="_5727_n_2">#N/A</definedName>
    <definedName name="_5727_n_3">#N/A</definedName>
    <definedName name="_5727_n_4">#N/A</definedName>
    <definedName name="_5727_n_5">#N/A</definedName>
    <definedName name="_5728_00" localSheetId="0">#REF!</definedName>
    <definedName name="_5728_00">#REF!</definedName>
    <definedName name="_5728_00_1">#N/A</definedName>
    <definedName name="_5728_00_2">#N/A</definedName>
    <definedName name="_5728_00_3">#N/A</definedName>
    <definedName name="_5728_00_4">#N/A</definedName>
    <definedName name="_5728_00_5">#N/A</definedName>
    <definedName name="_5728_01" localSheetId="0">#REF!</definedName>
    <definedName name="_5728_01">#REF!</definedName>
    <definedName name="_5728_01_1">#N/A</definedName>
    <definedName name="_5728_01_2">#N/A</definedName>
    <definedName name="_5728_01_3">#N/A</definedName>
    <definedName name="_5728_01_4">#N/A</definedName>
    <definedName name="_5728_01_5">#N/A</definedName>
    <definedName name="_5728_n" localSheetId="0">#REF!</definedName>
    <definedName name="_5728_n">#REF!</definedName>
    <definedName name="_5728_n_1">#N/A</definedName>
    <definedName name="_5728_n_2">#N/A</definedName>
    <definedName name="_5728_n_3">#N/A</definedName>
    <definedName name="_5728_n_4">#N/A</definedName>
    <definedName name="_5728_n_5">#N/A</definedName>
    <definedName name="_5729_00" localSheetId="0">#REF!</definedName>
    <definedName name="_5729_00">#REF!</definedName>
    <definedName name="_5729_00_1">#N/A</definedName>
    <definedName name="_5729_00_2">#N/A</definedName>
    <definedName name="_5729_00_3">#N/A</definedName>
    <definedName name="_5729_00_4">#N/A</definedName>
    <definedName name="_5729_00_5">#N/A</definedName>
    <definedName name="_5729_01" localSheetId="0">#REF!</definedName>
    <definedName name="_5729_01">#REF!</definedName>
    <definedName name="_5729_01_1">#N/A</definedName>
    <definedName name="_5729_01_2">#N/A</definedName>
    <definedName name="_5729_01_3">#N/A</definedName>
    <definedName name="_5729_01_4">#N/A</definedName>
    <definedName name="_5729_01_5">#N/A</definedName>
    <definedName name="_5729_n" localSheetId="0">#REF!</definedName>
    <definedName name="_5729_n">#REF!</definedName>
    <definedName name="_5729_n_1">#N/A</definedName>
    <definedName name="_5729_n_2">#N/A</definedName>
    <definedName name="_5729_n_3">#N/A</definedName>
    <definedName name="_5729_n_4">#N/A</definedName>
    <definedName name="_5729_n_5">#N/A</definedName>
    <definedName name="_5740_00" localSheetId="0">#REF!</definedName>
    <definedName name="_5740_00">#REF!</definedName>
    <definedName name="_5740_00_1">#N/A</definedName>
    <definedName name="_5740_00_2">#N/A</definedName>
    <definedName name="_5740_00_3">#N/A</definedName>
    <definedName name="_5740_00_4">#N/A</definedName>
    <definedName name="_5740_00_5">#N/A</definedName>
    <definedName name="_5740_01" localSheetId="0">#REF!</definedName>
    <definedName name="_5740_01">#REF!</definedName>
    <definedName name="_5740_01_1">#N/A</definedName>
    <definedName name="_5740_01_2">#N/A</definedName>
    <definedName name="_5740_01_3">#N/A</definedName>
    <definedName name="_5740_01_4">#N/A</definedName>
    <definedName name="_5740_01_5">#N/A</definedName>
    <definedName name="_5740_n" localSheetId="0">#REF!</definedName>
    <definedName name="_5740_n">#REF!</definedName>
    <definedName name="_5740_n_1">#N/A</definedName>
    <definedName name="_5740_n_2">#N/A</definedName>
    <definedName name="_5740_n_3">#N/A</definedName>
    <definedName name="_5740_n_4">#N/A</definedName>
    <definedName name="_5740_n_5">#N/A</definedName>
    <definedName name="_5741_00" localSheetId="0">#REF!</definedName>
    <definedName name="_5741_00">#REF!</definedName>
    <definedName name="_5741_00_1">#N/A</definedName>
    <definedName name="_5741_00_2">#N/A</definedName>
    <definedName name="_5741_00_3">#N/A</definedName>
    <definedName name="_5741_00_4">#N/A</definedName>
    <definedName name="_5741_00_5">#N/A</definedName>
    <definedName name="_5741_01" localSheetId="0">#REF!</definedName>
    <definedName name="_5741_01">#REF!</definedName>
    <definedName name="_5741_01_1">#N/A</definedName>
    <definedName name="_5741_01_2">#N/A</definedName>
    <definedName name="_5741_01_3">#N/A</definedName>
    <definedName name="_5741_01_4">#N/A</definedName>
    <definedName name="_5741_01_5">#N/A</definedName>
    <definedName name="_5741_n" localSheetId="0">#REF!</definedName>
    <definedName name="_5741_n">#REF!</definedName>
    <definedName name="_5741_n_1">#N/A</definedName>
    <definedName name="_5741_n_2">#N/A</definedName>
    <definedName name="_5741_n_3">#N/A</definedName>
    <definedName name="_5741_n_4">#N/A</definedName>
    <definedName name="_5741_n_5">#N/A</definedName>
    <definedName name="_5742_00" localSheetId="0">#REF!</definedName>
    <definedName name="_5742_00">#REF!</definedName>
    <definedName name="_5742_00_1">#N/A</definedName>
    <definedName name="_5742_00_2">#N/A</definedName>
    <definedName name="_5742_00_3">#N/A</definedName>
    <definedName name="_5742_00_4">#N/A</definedName>
    <definedName name="_5742_00_5">#N/A</definedName>
    <definedName name="_5742_01" localSheetId="0">#REF!</definedName>
    <definedName name="_5742_01">#REF!</definedName>
    <definedName name="_5742_01_1">#N/A</definedName>
    <definedName name="_5742_01_2">#N/A</definedName>
    <definedName name="_5742_01_3">#N/A</definedName>
    <definedName name="_5742_01_4">#N/A</definedName>
    <definedName name="_5742_01_5">#N/A</definedName>
    <definedName name="_5742_n" localSheetId="0">#REF!</definedName>
    <definedName name="_5742_n">#REF!</definedName>
    <definedName name="_5742_n_1">#N/A</definedName>
    <definedName name="_5742_n_2">#N/A</definedName>
    <definedName name="_5742_n_3">#N/A</definedName>
    <definedName name="_5742_n_4">#N/A</definedName>
    <definedName name="_5742_n_5">#N/A</definedName>
    <definedName name="_5743_00" localSheetId="0">#REF!</definedName>
    <definedName name="_5743_00">#REF!</definedName>
    <definedName name="_5743_00_1">#N/A</definedName>
    <definedName name="_5743_00_2">#N/A</definedName>
    <definedName name="_5743_00_3">#N/A</definedName>
    <definedName name="_5743_00_4">#N/A</definedName>
    <definedName name="_5743_00_5">#N/A</definedName>
    <definedName name="_5743_01" localSheetId="0">#REF!</definedName>
    <definedName name="_5743_01">#REF!</definedName>
    <definedName name="_5743_01_1">#N/A</definedName>
    <definedName name="_5743_01_2">#N/A</definedName>
    <definedName name="_5743_01_3">#N/A</definedName>
    <definedName name="_5743_01_4">#N/A</definedName>
    <definedName name="_5743_01_5">#N/A</definedName>
    <definedName name="_5743_02" localSheetId="0">#REF!</definedName>
    <definedName name="_5743_02">#REF!</definedName>
    <definedName name="_5743_02_1">#N/A</definedName>
    <definedName name="_5743_02_2">#N/A</definedName>
    <definedName name="_5743_02_3">#N/A</definedName>
    <definedName name="_5743_02_4">#N/A</definedName>
    <definedName name="_5743_02_5">#N/A</definedName>
    <definedName name="_5743_n" localSheetId="0">#REF!</definedName>
    <definedName name="_5743_n">#REF!</definedName>
    <definedName name="_5743_n_1">#N/A</definedName>
    <definedName name="_5743_n_2">#N/A</definedName>
    <definedName name="_5743_n_3">#N/A</definedName>
    <definedName name="_5743_n_4">#N/A</definedName>
    <definedName name="_5743_n_5">#N/A</definedName>
    <definedName name="_5744_00" localSheetId="0">#REF!</definedName>
    <definedName name="_5744_00">#REF!</definedName>
    <definedName name="_5744_00_1">#N/A</definedName>
    <definedName name="_5744_00_2">#N/A</definedName>
    <definedName name="_5744_00_3">#N/A</definedName>
    <definedName name="_5744_00_4">#N/A</definedName>
    <definedName name="_5744_00_5">#N/A</definedName>
    <definedName name="_5744_01" localSheetId="0">#REF!</definedName>
    <definedName name="_5744_01">#REF!</definedName>
    <definedName name="_5744_01_1">#N/A</definedName>
    <definedName name="_5744_01_2">#N/A</definedName>
    <definedName name="_5744_01_3">#N/A</definedName>
    <definedName name="_5744_01_4">#N/A</definedName>
    <definedName name="_5744_01_5">#N/A</definedName>
    <definedName name="_5744_n" localSheetId="0">#REF!</definedName>
    <definedName name="_5744_n">#REF!</definedName>
    <definedName name="_5744_n_1">#N/A</definedName>
    <definedName name="_5744_n_2">#N/A</definedName>
    <definedName name="_5744_n_3">#N/A</definedName>
    <definedName name="_5744_n_4">#N/A</definedName>
    <definedName name="_5744_n_5">#N/A</definedName>
    <definedName name="_5745_00" localSheetId="0">#REF!</definedName>
    <definedName name="_5745_00">#REF!</definedName>
    <definedName name="_5745_00_1">#N/A</definedName>
    <definedName name="_5745_00_2">#N/A</definedName>
    <definedName name="_5745_00_3">#N/A</definedName>
    <definedName name="_5745_00_4">#N/A</definedName>
    <definedName name="_5745_00_5">#N/A</definedName>
    <definedName name="_5745_01" localSheetId="0">#REF!</definedName>
    <definedName name="_5745_01">#REF!</definedName>
    <definedName name="_5745_01_1">#N/A</definedName>
    <definedName name="_5745_01_2">#N/A</definedName>
    <definedName name="_5745_01_3">#N/A</definedName>
    <definedName name="_5745_01_4">#N/A</definedName>
    <definedName name="_5745_01_5">#N/A</definedName>
    <definedName name="_5745_n" localSheetId="0">#REF!</definedName>
    <definedName name="_5745_n">#REF!</definedName>
    <definedName name="_5745_n_1">#N/A</definedName>
    <definedName name="_5745_n_2">#N/A</definedName>
    <definedName name="_5745_n_3">#N/A</definedName>
    <definedName name="_5745_n_4">#N/A</definedName>
    <definedName name="_5745_n_5">#N/A</definedName>
    <definedName name="_5746_00" localSheetId="0">#REF!</definedName>
    <definedName name="_5746_00">#REF!</definedName>
    <definedName name="_5746_00_1">#N/A</definedName>
    <definedName name="_5746_00_2">#N/A</definedName>
    <definedName name="_5746_00_3">#N/A</definedName>
    <definedName name="_5746_00_4">#N/A</definedName>
    <definedName name="_5746_00_5">#N/A</definedName>
    <definedName name="_5746_01" localSheetId="0">#REF!</definedName>
    <definedName name="_5746_01">#REF!</definedName>
    <definedName name="_5746_01_1">#N/A</definedName>
    <definedName name="_5746_01_2">#N/A</definedName>
    <definedName name="_5746_01_3">#N/A</definedName>
    <definedName name="_5746_01_4">#N/A</definedName>
    <definedName name="_5746_01_5">#N/A</definedName>
    <definedName name="_5746_n" localSheetId="0">#REF!</definedName>
    <definedName name="_5746_n">#REF!</definedName>
    <definedName name="_5746_n_1">#N/A</definedName>
    <definedName name="_5746_n_2">#N/A</definedName>
    <definedName name="_5746_n_3">#N/A</definedName>
    <definedName name="_5746_n_4">#N/A</definedName>
    <definedName name="_5746_n_5">#N/A</definedName>
    <definedName name="_5747_00" localSheetId="0">#REF!</definedName>
    <definedName name="_5747_00">#REF!</definedName>
    <definedName name="_5747_00_1">#N/A</definedName>
    <definedName name="_5747_00_2">#N/A</definedName>
    <definedName name="_5747_00_3">#N/A</definedName>
    <definedName name="_5747_00_4">#N/A</definedName>
    <definedName name="_5747_00_5">#N/A</definedName>
    <definedName name="_5747_01" localSheetId="0">#REF!</definedName>
    <definedName name="_5747_01">#REF!</definedName>
    <definedName name="_5747_01_1">#N/A</definedName>
    <definedName name="_5747_01_2">#N/A</definedName>
    <definedName name="_5747_01_3">#N/A</definedName>
    <definedName name="_5747_01_4">#N/A</definedName>
    <definedName name="_5747_01_5">#N/A</definedName>
    <definedName name="_5747_n" localSheetId="0">#REF!</definedName>
    <definedName name="_5747_n">#REF!</definedName>
    <definedName name="_5747_n_1">#N/A</definedName>
    <definedName name="_5747_n_2">#N/A</definedName>
    <definedName name="_5747_n_3">#N/A</definedName>
    <definedName name="_5747_n_4">#N/A</definedName>
    <definedName name="_5747_n_5">#N/A</definedName>
    <definedName name="_5748_00" localSheetId="0">#REF!</definedName>
    <definedName name="_5748_00">#REF!</definedName>
    <definedName name="_5748_00_1">#N/A</definedName>
    <definedName name="_5748_00_2">#N/A</definedName>
    <definedName name="_5748_00_3">#N/A</definedName>
    <definedName name="_5748_00_4">#N/A</definedName>
    <definedName name="_5748_00_5">#N/A</definedName>
    <definedName name="_5748_01" localSheetId="0">#REF!</definedName>
    <definedName name="_5748_01">#REF!</definedName>
    <definedName name="_5748_01_1">#N/A</definedName>
    <definedName name="_5748_01_2">#N/A</definedName>
    <definedName name="_5748_01_3">#N/A</definedName>
    <definedName name="_5748_01_4">#N/A</definedName>
    <definedName name="_5748_01_5">#N/A</definedName>
    <definedName name="_5748_n" localSheetId="0">#REF!</definedName>
    <definedName name="_5748_n">#REF!</definedName>
    <definedName name="_5748_n_1">#N/A</definedName>
    <definedName name="_5748_n_2">#N/A</definedName>
    <definedName name="_5748_n_3">#N/A</definedName>
    <definedName name="_5748_n_4">#N/A</definedName>
    <definedName name="_5748_n_5">#N/A</definedName>
    <definedName name="_5760_00" localSheetId="0">#REF!</definedName>
    <definedName name="_5760_00">#REF!</definedName>
    <definedName name="_5760_00_1">#N/A</definedName>
    <definedName name="_5760_00_2">#N/A</definedName>
    <definedName name="_5760_00_3">#N/A</definedName>
    <definedName name="_5760_00_4">#N/A</definedName>
    <definedName name="_5760_00_5">#N/A</definedName>
    <definedName name="_5760_01" localSheetId="0">#REF!</definedName>
    <definedName name="_5760_01">#REF!</definedName>
    <definedName name="_5760_01_1">#N/A</definedName>
    <definedName name="_5760_01_2">#N/A</definedName>
    <definedName name="_5760_01_3">#N/A</definedName>
    <definedName name="_5760_01_4">#N/A</definedName>
    <definedName name="_5760_01_5">#N/A</definedName>
    <definedName name="_5760_n" localSheetId="0">#REF!</definedName>
    <definedName name="_5760_n">#REF!</definedName>
    <definedName name="_5760_n_1">#N/A</definedName>
    <definedName name="_5760_n_2">#N/A</definedName>
    <definedName name="_5760_n_3">#N/A</definedName>
    <definedName name="_5760_n_4">#N/A</definedName>
    <definedName name="_5760_n_5">#N/A</definedName>
    <definedName name="_5761_00" localSheetId="0">#REF!</definedName>
    <definedName name="_5761_00">#REF!</definedName>
    <definedName name="_5761_00_1">#N/A</definedName>
    <definedName name="_5761_00_2">#N/A</definedName>
    <definedName name="_5761_00_3">#N/A</definedName>
    <definedName name="_5761_00_4">#N/A</definedName>
    <definedName name="_5761_00_5">#N/A</definedName>
    <definedName name="_5761_01" localSheetId="0">#REF!</definedName>
    <definedName name="_5761_01">#REF!</definedName>
    <definedName name="_5761_01_1">#N/A</definedName>
    <definedName name="_5761_01_2">#N/A</definedName>
    <definedName name="_5761_01_3">#N/A</definedName>
    <definedName name="_5761_01_4">#N/A</definedName>
    <definedName name="_5761_01_5">#N/A</definedName>
    <definedName name="_5761_n" localSheetId="0">#REF!</definedName>
    <definedName name="_5761_n">#REF!</definedName>
    <definedName name="_5761_n_1">#N/A</definedName>
    <definedName name="_5761_n_2">#N/A</definedName>
    <definedName name="_5761_n_3">#N/A</definedName>
    <definedName name="_5761_n_4">#N/A</definedName>
    <definedName name="_5761_n_5">#N/A</definedName>
    <definedName name="_5762_00" localSheetId="0">#REF!</definedName>
    <definedName name="_5762_00">#REF!</definedName>
    <definedName name="_5762_00_1">#N/A</definedName>
    <definedName name="_5762_00_2">#N/A</definedName>
    <definedName name="_5762_00_3">#N/A</definedName>
    <definedName name="_5762_00_4">#N/A</definedName>
    <definedName name="_5762_00_5">#N/A</definedName>
    <definedName name="_5762_01" localSheetId="0">#REF!</definedName>
    <definedName name="_5762_01">#REF!</definedName>
    <definedName name="_5762_01_1">#N/A</definedName>
    <definedName name="_5762_01_2">#N/A</definedName>
    <definedName name="_5762_01_3">#N/A</definedName>
    <definedName name="_5762_01_4">#N/A</definedName>
    <definedName name="_5762_01_5">#N/A</definedName>
    <definedName name="_5762_n" localSheetId="0">#REF!</definedName>
    <definedName name="_5762_n">#REF!</definedName>
    <definedName name="_5762_n_1">#N/A</definedName>
    <definedName name="_5762_n_2">#N/A</definedName>
    <definedName name="_5762_n_3">#N/A</definedName>
    <definedName name="_5762_n_4">#N/A</definedName>
    <definedName name="_5762_n_5">#N/A</definedName>
    <definedName name="_5763_00" localSheetId="0">#REF!</definedName>
    <definedName name="_5763_00">#REF!</definedName>
    <definedName name="_5763_00_1">#N/A</definedName>
    <definedName name="_5763_00_2">#N/A</definedName>
    <definedName name="_5763_00_3">#N/A</definedName>
    <definedName name="_5763_00_4">#N/A</definedName>
    <definedName name="_5763_00_5">#N/A</definedName>
    <definedName name="_5763_01" localSheetId="0">#REF!</definedName>
    <definedName name="_5763_01">#REF!</definedName>
    <definedName name="_5763_01_1">#N/A</definedName>
    <definedName name="_5763_01_2">#N/A</definedName>
    <definedName name="_5763_01_3">#N/A</definedName>
    <definedName name="_5763_01_4">#N/A</definedName>
    <definedName name="_5763_01_5">#N/A</definedName>
    <definedName name="_5763_n" localSheetId="0">#REF!</definedName>
    <definedName name="_5763_n">#REF!</definedName>
    <definedName name="_5763_n_1">#N/A</definedName>
    <definedName name="_5763_n_2">#N/A</definedName>
    <definedName name="_5763_n_3">#N/A</definedName>
    <definedName name="_5763_n_4">#N/A</definedName>
    <definedName name="_5763_n_5">#N/A</definedName>
    <definedName name="_5764_00" localSheetId="0">#REF!</definedName>
    <definedName name="_5764_00">#REF!</definedName>
    <definedName name="_5764_00_1">#N/A</definedName>
    <definedName name="_5764_00_2">#N/A</definedName>
    <definedName name="_5764_00_3">#N/A</definedName>
    <definedName name="_5764_00_4">#N/A</definedName>
    <definedName name="_5764_00_5">#N/A</definedName>
    <definedName name="_5764_01" localSheetId="0">#REF!</definedName>
    <definedName name="_5764_01">#REF!</definedName>
    <definedName name="_5764_01_1">#N/A</definedName>
    <definedName name="_5764_01_2">#N/A</definedName>
    <definedName name="_5764_01_3">#N/A</definedName>
    <definedName name="_5764_01_4">#N/A</definedName>
    <definedName name="_5764_01_5">#N/A</definedName>
    <definedName name="_5764_n" localSheetId="0">#REF!</definedName>
    <definedName name="_5764_n">#REF!</definedName>
    <definedName name="_5764_n_1">#N/A</definedName>
    <definedName name="_5764_n_2">#N/A</definedName>
    <definedName name="_5764_n_3">#N/A</definedName>
    <definedName name="_5764_n_4">#N/A</definedName>
    <definedName name="_5764_n_5">#N/A</definedName>
    <definedName name="_5765_00" localSheetId="0">#REF!</definedName>
    <definedName name="_5765_00">#REF!</definedName>
    <definedName name="_5765_00_1">#N/A</definedName>
    <definedName name="_5765_00_2">#N/A</definedName>
    <definedName name="_5765_00_3">#N/A</definedName>
    <definedName name="_5765_00_4">#N/A</definedName>
    <definedName name="_5765_00_5">#N/A</definedName>
    <definedName name="_5765_01" localSheetId="0">#REF!</definedName>
    <definedName name="_5765_01">#REF!</definedName>
    <definedName name="_5765_01_1">#N/A</definedName>
    <definedName name="_5765_01_2">#N/A</definedName>
    <definedName name="_5765_01_3">#N/A</definedName>
    <definedName name="_5765_01_4">#N/A</definedName>
    <definedName name="_5765_01_5">#N/A</definedName>
    <definedName name="_5765_n" localSheetId="0">#REF!</definedName>
    <definedName name="_5765_n">#REF!</definedName>
    <definedName name="_5765_n_1">#N/A</definedName>
    <definedName name="_5765_n_2">#N/A</definedName>
    <definedName name="_5765_n_3">#N/A</definedName>
    <definedName name="_5765_n_4">#N/A</definedName>
    <definedName name="_5765_n_5">#N/A</definedName>
    <definedName name="_5766_00" localSheetId="0">#REF!</definedName>
    <definedName name="_5766_00">#REF!</definedName>
    <definedName name="_5766_00_1">#N/A</definedName>
    <definedName name="_5766_00_2">#N/A</definedName>
    <definedName name="_5766_00_3">#N/A</definedName>
    <definedName name="_5766_00_4">#N/A</definedName>
    <definedName name="_5766_00_5">#N/A</definedName>
    <definedName name="_5766_01" localSheetId="0">#REF!</definedName>
    <definedName name="_5766_01">#REF!</definedName>
    <definedName name="_5766_01_1">#N/A</definedName>
    <definedName name="_5766_01_2">#N/A</definedName>
    <definedName name="_5766_01_3">#N/A</definedName>
    <definedName name="_5766_01_4">#N/A</definedName>
    <definedName name="_5766_01_5">#N/A</definedName>
    <definedName name="_5766_n" localSheetId="0">#REF!</definedName>
    <definedName name="_5766_n">#REF!</definedName>
    <definedName name="_5766_n_1">#N/A</definedName>
    <definedName name="_5766_n_2">#N/A</definedName>
    <definedName name="_5766_n_3">#N/A</definedName>
    <definedName name="_5766_n_4">#N/A</definedName>
    <definedName name="_5766_n_5">#N/A</definedName>
    <definedName name="_5768_00" localSheetId="0">#REF!</definedName>
    <definedName name="_5768_00">#REF!</definedName>
    <definedName name="_5768_00_1">#N/A</definedName>
    <definedName name="_5768_00_2">#N/A</definedName>
    <definedName name="_5768_00_3">#N/A</definedName>
    <definedName name="_5768_00_4">#N/A</definedName>
    <definedName name="_5768_00_5">#N/A</definedName>
    <definedName name="_5768_01" localSheetId="0">#REF!</definedName>
    <definedName name="_5768_01">#REF!</definedName>
    <definedName name="_5768_01_1">#N/A</definedName>
    <definedName name="_5768_01_2">#N/A</definedName>
    <definedName name="_5768_01_3">#N/A</definedName>
    <definedName name="_5768_01_4">#N/A</definedName>
    <definedName name="_5768_01_5">#N/A</definedName>
    <definedName name="_5768_n" localSheetId="0">#REF!</definedName>
    <definedName name="_5768_n">#REF!</definedName>
    <definedName name="_5768_n_1">#N/A</definedName>
    <definedName name="_5768_n_2">#N/A</definedName>
    <definedName name="_5768_n_3">#N/A</definedName>
    <definedName name="_5768_n_4">#N/A</definedName>
    <definedName name="_5768_n_5">#N/A</definedName>
    <definedName name="_5769_00" localSheetId="0">#REF!</definedName>
    <definedName name="_5769_00">#REF!</definedName>
    <definedName name="_5769_00_1">#N/A</definedName>
    <definedName name="_5769_00_2">#N/A</definedName>
    <definedName name="_5769_00_3">#N/A</definedName>
    <definedName name="_5769_00_4">#N/A</definedName>
    <definedName name="_5769_00_5">#N/A</definedName>
    <definedName name="_5769_01" localSheetId="0">#REF!</definedName>
    <definedName name="_5769_01">#REF!</definedName>
    <definedName name="_5769_01_1">#N/A</definedName>
    <definedName name="_5769_01_2">#N/A</definedName>
    <definedName name="_5769_01_3">#N/A</definedName>
    <definedName name="_5769_01_4">#N/A</definedName>
    <definedName name="_5769_01_5">#N/A</definedName>
    <definedName name="_5769_n" localSheetId="0">#REF!</definedName>
    <definedName name="_5769_n">#REF!</definedName>
    <definedName name="_5769_n_1">#N/A</definedName>
    <definedName name="_5769_n_2">#N/A</definedName>
    <definedName name="_5769_n_3">#N/A</definedName>
    <definedName name="_5769_n_4">#N/A</definedName>
    <definedName name="_5769_n_5">#N/A</definedName>
    <definedName name="_5780_00" localSheetId="0">#REF!</definedName>
    <definedName name="_5780_00">#REF!</definedName>
    <definedName name="_5780_00_1">#N/A</definedName>
    <definedName name="_5780_00_2">#N/A</definedName>
    <definedName name="_5780_00_3">#N/A</definedName>
    <definedName name="_5780_00_4">#N/A</definedName>
    <definedName name="_5780_00_5">#N/A</definedName>
    <definedName name="_5780_01" localSheetId="0">#REF!</definedName>
    <definedName name="_5780_01">#REF!</definedName>
    <definedName name="_5780_01_1">#N/A</definedName>
    <definedName name="_5780_01_2">#N/A</definedName>
    <definedName name="_5780_01_3">#N/A</definedName>
    <definedName name="_5780_01_4">#N/A</definedName>
    <definedName name="_5780_01_5">#N/A</definedName>
    <definedName name="_5780_n" localSheetId="0">#REF!</definedName>
    <definedName name="_5780_n">#REF!</definedName>
    <definedName name="_5780_n_1">#N/A</definedName>
    <definedName name="_5780_n_2">#N/A</definedName>
    <definedName name="_5780_n_3">#N/A</definedName>
    <definedName name="_5780_n_4">#N/A</definedName>
    <definedName name="_5780_n_5">#N/A</definedName>
    <definedName name="_5781_00" localSheetId="0">#REF!</definedName>
    <definedName name="_5781_00">#REF!</definedName>
    <definedName name="_5781_00_1">#N/A</definedName>
    <definedName name="_5781_00_2">#N/A</definedName>
    <definedName name="_5781_00_3">#N/A</definedName>
    <definedName name="_5781_00_4">#N/A</definedName>
    <definedName name="_5781_00_5">#N/A</definedName>
    <definedName name="_5781_01" localSheetId="0">#REF!</definedName>
    <definedName name="_5781_01">#REF!</definedName>
    <definedName name="_5781_01_1">#N/A</definedName>
    <definedName name="_5781_01_2">#N/A</definedName>
    <definedName name="_5781_01_3">#N/A</definedName>
    <definedName name="_5781_01_4">#N/A</definedName>
    <definedName name="_5781_01_5">#N/A</definedName>
    <definedName name="_5781_n" localSheetId="0">#REF!</definedName>
    <definedName name="_5781_n">#REF!</definedName>
    <definedName name="_5781_n_1">#N/A</definedName>
    <definedName name="_5781_n_2">#N/A</definedName>
    <definedName name="_5781_n_3">#N/A</definedName>
    <definedName name="_5781_n_4">#N/A</definedName>
    <definedName name="_5781_n_5">#N/A</definedName>
    <definedName name="_5782_00" localSheetId="0">#REF!</definedName>
    <definedName name="_5782_00">#REF!</definedName>
    <definedName name="_5782_00_1">#N/A</definedName>
    <definedName name="_5782_00_2">#N/A</definedName>
    <definedName name="_5782_00_3">#N/A</definedName>
    <definedName name="_5782_00_4">#N/A</definedName>
    <definedName name="_5782_00_5">#N/A</definedName>
    <definedName name="_5782_01" localSheetId="0">#REF!</definedName>
    <definedName name="_5782_01">#REF!</definedName>
    <definedName name="_5782_01_1">#N/A</definedName>
    <definedName name="_5782_01_2">#N/A</definedName>
    <definedName name="_5782_01_3">#N/A</definedName>
    <definedName name="_5782_01_4">#N/A</definedName>
    <definedName name="_5782_01_5">#N/A</definedName>
    <definedName name="_5782_n" localSheetId="0">#REF!</definedName>
    <definedName name="_5782_n">#REF!</definedName>
    <definedName name="_5782_n_1">#N/A</definedName>
    <definedName name="_5782_n_2">#N/A</definedName>
    <definedName name="_5782_n_3">#N/A</definedName>
    <definedName name="_5782_n_4">#N/A</definedName>
    <definedName name="_5782_n_5">#N/A</definedName>
    <definedName name="_5783_00" localSheetId="0">#REF!</definedName>
    <definedName name="_5783_00">#REF!</definedName>
    <definedName name="_5783_00_1">#N/A</definedName>
    <definedName name="_5783_00_2">#N/A</definedName>
    <definedName name="_5783_00_3">#N/A</definedName>
    <definedName name="_5783_00_4">#N/A</definedName>
    <definedName name="_5783_00_5">#N/A</definedName>
    <definedName name="_5783_01" localSheetId="0">#REF!</definedName>
    <definedName name="_5783_01">#REF!</definedName>
    <definedName name="_5783_01_1">#N/A</definedName>
    <definedName name="_5783_01_2">#N/A</definedName>
    <definedName name="_5783_01_3">#N/A</definedName>
    <definedName name="_5783_01_4">#N/A</definedName>
    <definedName name="_5783_01_5">#N/A</definedName>
    <definedName name="_5783_n" localSheetId="0">#REF!</definedName>
    <definedName name="_5783_n">#REF!</definedName>
    <definedName name="_5783_n_1">#N/A</definedName>
    <definedName name="_5783_n_2">#N/A</definedName>
    <definedName name="_5783_n_3">#N/A</definedName>
    <definedName name="_5783_n_4">#N/A</definedName>
    <definedName name="_5783_n_5">#N/A</definedName>
    <definedName name="_5787_00" localSheetId="0">#REF!</definedName>
    <definedName name="_5787_00">#REF!</definedName>
    <definedName name="_5787_00_1">#N/A</definedName>
    <definedName name="_5787_00_2">#N/A</definedName>
    <definedName name="_5787_00_3">#N/A</definedName>
    <definedName name="_5787_00_4">#N/A</definedName>
    <definedName name="_5787_00_5">#N/A</definedName>
    <definedName name="_5787_01" localSheetId="0">#REF!</definedName>
    <definedName name="_5787_01">#REF!</definedName>
    <definedName name="_5787_01_1">#N/A</definedName>
    <definedName name="_5787_01_2">#N/A</definedName>
    <definedName name="_5787_01_3">#N/A</definedName>
    <definedName name="_5787_01_4">#N/A</definedName>
    <definedName name="_5787_01_5">#N/A</definedName>
    <definedName name="_5787_n" localSheetId="0">#REF!</definedName>
    <definedName name="_5787_n">#REF!</definedName>
    <definedName name="_5787_n_1">#N/A</definedName>
    <definedName name="_5787_n_2">#N/A</definedName>
    <definedName name="_5787_n_3">#N/A</definedName>
    <definedName name="_5787_n_4">#N/A</definedName>
    <definedName name="_5787_n_5">#N/A</definedName>
    <definedName name="_5788_00" localSheetId="0">#REF!</definedName>
    <definedName name="_5788_00">#REF!</definedName>
    <definedName name="_5788_00_1">#N/A</definedName>
    <definedName name="_5788_00_2">#N/A</definedName>
    <definedName name="_5788_00_3">#N/A</definedName>
    <definedName name="_5788_00_4">#N/A</definedName>
    <definedName name="_5788_00_5">#N/A</definedName>
    <definedName name="_5788_01" localSheetId="0">#REF!</definedName>
    <definedName name="_5788_01">#REF!</definedName>
    <definedName name="_5788_01_1">#N/A</definedName>
    <definedName name="_5788_01_2">#N/A</definedName>
    <definedName name="_5788_01_3">#N/A</definedName>
    <definedName name="_5788_01_4">#N/A</definedName>
    <definedName name="_5788_01_5">#N/A</definedName>
    <definedName name="_5788_n" localSheetId="0">#REF!</definedName>
    <definedName name="_5788_n">#REF!</definedName>
    <definedName name="_5788_n_1">#N/A</definedName>
    <definedName name="_5788_n_2">#N/A</definedName>
    <definedName name="_5788_n_3">#N/A</definedName>
    <definedName name="_5788_n_4">#N/A</definedName>
    <definedName name="_5788_n_5">#N/A</definedName>
    <definedName name="_57YAJANO_M" localSheetId="0">#REF!</definedName>
    <definedName name="_57YAJANO_M">#REF!</definedName>
    <definedName name="_5800_00" localSheetId="0">#REF!</definedName>
    <definedName name="_5800_00">#REF!</definedName>
    <definedName name="_5800_00_1">#N/A</definedName>
    <definedName name="_5800_00_2">#N/A</definedName>
    <definedName name="_5800_00_3">#N/A</definedName>
    <definedName name="_5800_00_4">#N/A</definedName>
    <definedName name="_5800_00_5">#N/A</definedName>
    <definedName name="_5800_01" localSheetId="0">#REF!</definedName>
    <definedName name="_5800_01">#REF!</definedName>
    <definedName name="_5800_01_1">#N/A</definedName>
    <definedName name="_5800_01_2">#N/A</definedName>
    <definedName name="_5800_01_3">#N/A</definedName>
    <definedName name="_5800_01_4">#N/A</definedName>
    <definedName name="_5800_01_5">#N/A</definedName>
    <definedName name="_5800_n" localSheetId="0">#REF!</definedName>
    <definedName name="_5800_n">#REF!</definedName>
    <definedName name="_5800_n_1">#N/A</definedName>
    <definedName name="_5800_n_2">#N/A</definedName>
    <definedName name="_5800_n_3">#N/A</definedName>
    <definedName name="_5800_n_4">#N/A</definedName>
    <definedName name="_5800_n_5">#N/A</definedName>
    <definedName name="_5801_00" localSheetId="0">#REF!</definedName>
    <definedName name="_5801_00">#REF!</definedName>
    <definedName name="_5801_00_1">#N/A</definedName>
    <definedName name="_5801_00_2">#N/A</definedName>
    <definedName name="_5801_00_3">#N/A</definedName>
    <definedName name="_5801_00_4">#N/A</definedName>
    <definedName name="_5801_00_5">#N/A</definedName>
    <definedName name="_5801_01" localSheetId="0">#REF!</definedName>
    <definedName name="_5801_01">#REF!</definedName>
    <definedName name="_5801_01_1">#N/A</definedName>
    <definedName name="_5801_01_2">#N/A</definedName>
    <definedName name="_5801_01_3">#N/A</definedName>
    <definedName name="_5801_01_4">#N/A</definedName>
    <definedName name="_5801_01_5">#N/A</definedName>
    <definedName name="_5801_n" localSheetId="0">#REF!</definedName>
    <definedName name="_5801_n">#REF!</definedName>
    <definedName name="_5801_n_1">#N/A</definedName>
    <definedName name="_5801_n_2">#N/A</definedName>
    <definedName name="_5801_n_3">#N/A</definedName>
    <definedName name="_5801_n_4">#N/A</definedName>
    <definedName name="_5801_n_5">#N/A</definedName>
    <definedName name="_5802_00" localSheetId="0">#REF!</definedName>
    <definedName name="_5802_00">#REF!</definedName>
    <definedName name="_5802_00_1">#N/A</definedName>
    <definedName name="_5802_00_2">#N/A</definedName>
    <definedName name="_5802_00_3">#N/A</definedName>
    <definedName name="_5802_00_4">#N/A</definedName>
    <definedName name="_5802_00_5">#N/A</definedName>
    <definedName name="_5802_01" localSheetId="0">#REF!</definedName>
    <definedName name="_5802_01">#REF!</definedName>
    <definedName name="_5802_01_1">#N/A</definedName>
    <definedName name="_5802_01_2">#N/A</definedName>
    <definedName name="_5802_01_3">#N/A</definedName>
    <definedName name="_5802_01_4">#N/A</definedName>
    <definedName name="_5802_01_5">#N/A</definedName>
    <definedName name="_5802_n" localSheetId="0">#REF!</definedName>
    <definedName name="_5802_n">#REF!</definedName>
    <definedName name="_5802_n_1">#N/A</definedName>
    <definedName name="_5802_n_2">#N/A</definedName>
    <definedName name="_5802_n_3">#N/A</definedName>
    <definedName name="_5802_n_4">#N/A</definedName>
    <definedName name="_5802_n_5">#N/A</definedName>
    <definedName name="_5850_00" localSheetId="0">#REF!</definedName>
    <definedName name="_5850_00">#REF!</definedName>
    <definedName name="_5850_00_1">#N/A</definedName>
    <definedName name="_5850_00_2">#N/A</definedName>
    <definedName name="_5850_00_3">#N/A</definedName>
    <definedName name="_5850_00_4">#N/A</definedName>
    <definedName name="_5850_00_5">#N/A</definedName>
    <definedName name="_5850_01" localSheetId="0">#REF!</definedName>
    <definedName name="_5850_01">#REF!</definedName>
    <definedName name="_5850_01_1">#N/A</definedName>
    <definedName name="_5850_01_2">#N/A</definedName>
    <definedName name="_5850_01_3">#N/A</definedName>
    <definedName name="_5850_01_4">#N/A</definedName>
    <definedName name="_5850_01_5">#N/A</definedName>
    <definedName name="_5850_n" localSheetId="0">#REF!</definedName>
    <definedName name="_5850_n">#REF!</definedName>
    <definedName name="_5850_n_1">#N/A</definedName>
    <definedName name="_5850_n_2">#N/A</definedName>
    <definedName name="_5850_n_3">#N/A</definedName>
    <definedName name="_5850_n_4">#N/A</definedName>
    <definedName name="_5850_n_5">#N/A</definedName>
    <definedName name="_5852_00" localSheetId="0">#REF!</definedName>
    <definedName name="_5852_00">#REF!</definedName>
    <definedName name="_5852_00_1">#N/A</definedName>
    <definedName name="_5852_00_2">#N/A</definedName>
    <definedName name="_5852_00_3">#N/A</definedName>
    <definedName name="_5852_00_4">#N/A</definedName>
    <definedName name="_5852_00_5">#N/A</definedName>
    <definedName name="_5852_01" localSheetId="0">#REF!</definedName>
    <definedName name="_5852_01">#REF!</definedName>
    <definedName name="_5852_01_1">#N/A</definedName>
    <definedName name="_5852_01_2">#N/A</definedName>
    <definedName name="_5852_01_3">#N/A</definedName>
    <definedName name="_5852_01_4">#N/A</definedName>
    <definedName name="_5852_01_5">#N/A</definedName>
    <definedName name="_5852_n" localSheetId="0">#REF!</definedName>
    <definedName name="_5852_n">#REF!</definedName>
    <definedName name="_5852_n_1">#N/A</definedName>
    <definedName name="_5852_n_2">#N/A</definedName>
    <definedName name="_5852_n_3">#N/A</definedName>
    <definedName name="_5852_n_4">#N/A</definedName>
    <definedName name="_5852_n_5">#N/A</definedName>
    <definedName name="_5900_00" localSheetId="0">#REF!</definedName>
    <definedName name="_5900_00">#REF!</definedName>
    <definedName name="_5900_00_1">#N/A</definedName>
    <definedName name="_5900_00_2">#N/A</definedName>
    <definedName name="_5900_00_3">#N/A</definedName>
    <definedName name="_5900_00_4">#N/A</definedName>
    <definedName name="_5900_00_5">#N/A</definedName>
    <definedName name="_5900_01" localSheetId="0">#REF!</definedName>
    <definedName name="_5900_01">#REF!</definedName>
    <definedName name="_5900_01_1">#N/A</definedName>
    <definedName name="_5900_01_2">#N/A</definedName>
    <definedName name="_5900_01_3">#N/A</definedName>
    <definedName name="_5900_01_4">#N/A</definedName>
    <definedName name="_5900_01_5">#N/A</definedName>
    <definedName name="_5900_n" localSheetId="0">#REF!</definedName>
    <definedName name="_5900_n">#REF!</definedName>
    <definedName name="_5900_n_1">#N/A</definedName>
    <definedName name="_5900_n_2">#N/A</definedName>
    <definedName name="_5900_n_3">#N/A</definedName>
    <definedName name="_5900_n_4">#N/A</definedName>
    <definedName name="_5900_n_5">#N/A</definedName>
    <definedName name="_5920_00" localSheetId="0">#REF!</definedName>
    <definedName name="_5920_00">#REF!</definedName>
    <definedName name="_5920_00_1">#N/A</definedName>
    <definedName name="_5920_00_2">#N/A</definedName>
    <definedName name="_5920_00_3">#N/A</definedName>
    <definedName name="_5920_00_4">#N/A</definedName>
    <definedName name="_5920_00_5">#N/A</definedName>
    <definedName name="_5920_01" localSheetId="0">#REF!</definedName>
    <definedName name="_5920_01">#REF!</definedName>
    <definedName name="_5920_01_1">#N/A</definedName>
    <definedName name="_5920_01_2">#N/A</definedName>
    <definedName name="_5920_01_3">#N/A</definedName>
    <definedName name="_5920_01_4">#N/A</definedName>
    <definedName name="_5920_01_5">#N/A</definedName>
    <definedName name="_5920_n" localSheetId="0">#REF!</definedName>
    <definedName name="_5920_n">#REF!</definedName>
    <definedName name="_5920_n_1">#N/A</definedName>
    <definedName name="_5920_n_2">#N/A</definedName>
    <definedName name="_5920_n_3">#N/A</definedName>
    <definedName name="_5920_n_4">#N/A</definedName>
    <definedName name="_5920_n_5">#N/A</definedName>
    <definedName name="_5921_00" localSheetId="0">#REF!</definedName>
    <definedName name="_5921_00">#REF!</definedName>
    <definedName name="_5921_00_1">#N/A</definedName>
    <definedName name="_5921_00_2">#N/A</definedName>
    <definedName name="_5921_00_3">#N/A</definedName>
    <definedName name="_5921_00_4">#N/A</definedName>
    <definedName name="_5921_00_5">#N/A</definedName>
    <definedName name="_5921_01" localSheetId="0">#REF!</definedName>
    <definedName name="_5921_01">#REF!</definedName>
    <definedName name="_5921_01_1">#N/A</definedName>
    <definedName name="_5921_01_2">#N/A</definedName>
    <definedName name="_5921_01_3">#N/A</definedName>
    <definedName name="_5921_01_4">#N/A</definedName>
    <definedName name="_5921_01_5">#N/A</definedName>
    <definedName name="_5921_n" localSheetId="0">#REF!</definedName>
    <definedName name="_5921_n">#REF!</definedName>
    <definedName name="_5921_n_1">#N/A</definedName>
    <definedName name="_5921_n_2">#N/A</definedName>
    <definedName name="_5921_n_3">#N/A</definedName>
    <definedName name="_5921_n_4">#N/A</definedName>
    <definedName name="_5921_n_5">#N/A</definedName>
    <definedName name="_5922_00" localSheetId="0">#REF!</definedName>
    <definedName name="_5922_00">#REF!</definedName>
    <definedName name="_5922_00_1">#N/A</definedName>
    <definedName name="_5922_00_2">#N/A</definedName>
    <definedName name="_5922_00_3">#N/A</definedName>
    <definedName name="_5922_00_4">#N/A</definedName>
    <definedName name="_5922_00_5">#N/A</definedName>
    <definedName name="_5922_01" localSheetId="0">#REF!</definedName>
    <definedName name="_5922_01">#REF!</definedName>
    <definedName name="_5922_01_1">#N/A</definedName>
    <definedName name="_5922_01_2">#N/A</definedName>
    <definedName name="_5922_01_3">#N/A</definedName>
    <definedName name="_5922_01_4">#N/A</definedName>
    <definedName name="_5922_01_5">#N/A</definedName>
    <definedName name="_5922_n" localSheetId="0">#REF!</definedName>
    <definedName name="_5922_n">#REF!</definedName>
    <definedName name="_5922_n_1">#N/A</definedName>
    <definedName name="_5922_n_2">#N/A</definedName>
    <definedName name="_5922_n_3">#N/A</definedName>
    <definedName name="_5922_n_4">#N/A</definedName>
    <definedName name="_5922_n_5">#N/A</definedName>
    <definedName name="_5940_00" localSheetId="0">#REF!</definedName>
    <definedName name="_5940_00">#REF!</definedName>
    <definedName name="_5940_00_1">#N/A</definedName>
    <definedName name="_5940_00_2">#N/A</definedName>
    <definedName name="_5940_00_3">#N/A</definedName>
    <definedName name="_5940_00_4">#N/A</definedName>
    <definedName name="_5940_00_5">#N/A</definedName>
    <definedName name="_5940_01" localSheetId="0">#REF!</definedName>
    <definedName name="_5940_01">#REF!</definedName>
    <definedName name="_5940_01_1">#N/A</definedName>
    <definedName name="_5940_01_2">#N/A</definedName>
    <definedName name="_5940_01_3">#N/A</definedName>
    <definedName name="_5940_01_4">#N/A</definedName>
    <definedName name="_5940_01_5">#N/A</definedName>
    <definedName name="_5940_n" localSheetId="0">#REF!</definedName>
    <definedName name="_5940_n">#REF!</definedName>
    <definedName name="_5940_n_1">#N/A</definedName>
    <definedName name="_5940_n_2">#N/A</definedName>
    <definedName name="_5940_n_3">#N/A</definedName>
    <definedName name="_5940_n_4">#N/A</definedName>
    <definedName name="_5940_n_5">#N/A</definedName>
    <definedName name="_5942_00" localSheetId="0">#REF!</definedName>
    <definedName name="_5942_00">#REF!</definedName>
    <definedName name="_5942_00_1">#N/A</definedName>
    <definedName name="_5942_00_2">#N/A</definedName>
    <definedName name="_5942_00_3">#N/A</definedName>
    <definedName name="_5942_00_4">#N/A</definedName>
    <definedName name="_5942_00_5">#N/A</definedName>
    <definedName name="_5942_01" localSheetId="0">#REF!</definedName>
    <definedName name="_5942_01">#REF!</definedName>
    <definedName name="_5942_01_1">#N/A</definedName>
    <definedName name="_5942_01_2">#N/A</definedName>
    <definedName name="_5942_01_3">#N/A</definedName>
    <definedName name="_5942_01_4">#N/A</definedName>
    <definedName name="_5942_01_5">#N/A</definedName>
    <definedName name="_5942_n" localSheetId="0">#REF!</definedName>
    <definedName name="_5942_n">#REF!</definedName>
    <definedName name="_5942_n_1">#N/A</definedName>
    <definedName name="_5942_n_2">#N/A</definedName>
    <definedName name="_5942_n_3">#N/A</definedName>
    <definedName name="_5942_n_4">#N/A</definedName>
    <definedName name="_5942_n_5">#N/A</definedName>
    <definedName name="_5999_00" localSheetId="0">#REF!</definedName>
    <definedName name="_5999_00">#REF!</definedName>
    <definedName name="_5999_00_1">#N/A</definedName>
    <definedName name="_5999_00_2">#N/A</definedName>
    <definedName name="_5999_00_3">#N/A</definedName>
    <definedName name="_5999_00_4">#N/A</definedName>
    <definedName name="_5999_00_5">#N/A</definedName>
    <definedName name="_5999_01" localSheetId="0">#REF!</definedName>
    <definedName name="_5999_01">#REF!</definedName>
    <definedName name="_5999_01_1">#N/A</definedName>
    <definedName name="_5999_01_2">#N/A</definedName>
    <definedName name="_5999_01_3">#N/A</definedName>
    <definedName name="_5999_01_4">#N/A</definedName>
    <definedName name="_5999_01_5">#N/A</definedName>
    <definedName name="_5999_n" localSheetId="0">#REF!</definedName>
    <definedName name="_5999_n">#REF!</definedName>
    <definedName name="_5999_n_1">#N/A</definedName>
    <definedName name="_5999_n_2">#N/A</definedName>
    <definedName name="_5999_n_3">#N/A</definedName>
    <definedName name="_5999_n_4">#N/A</definedName>
    <definedName name="_5999_n_5">#N/A</definedName>
    <definedName name="_59YAJULO_M" localSheetId="0">#REF!</definedName>
    <definedName name="_59YAJULO_M">#REF!</definedName>
    <definedName name="_5MAAUGO_M" localSheetId="0">#REF!</definedName>
    <definedName name="_5MAAUGO_M">#REF!</definedName>
    <definedName name="_5MAFEBO_M" localSheetId="0">#REF!</definedName>
    <definedName name="_5MAFEBO_M">#REF!</definedName>
    <definedName name="_61YAJUNO_M" localSheetId="0">#REF!</definedName>
    <definedName name="_61YAJUNO_M">#REF!</definedName>
    <definedName name="_63YAMARO_M" localSheetId="0">#REF!</definedName>
    <definedName name="_63YAMARO_M">#REF!</definedName>
    <definedName name="_65YAMAYO_M" localSheetId="0">#REF!</definedName>
    <definedName name="_65YAMAYO_M">#REF!</definedName>
    <definedName name="_67YANOVO_M" localSheetId="0">#REF!</definedName>
    <definedName name="_67YANOVO_M">#REF!</definedName>
    <definedName name="_69YAOCTO_M" localSheetId="0">#REF!</definedName>
    <definedName name="_69YAOCTO_M">#REF!</definedName>
    <definedName name="_6MAJANO_M" localSheetId="0">#REF!</definedName>
    <definedName name="_6MAJANO_M">#REF!</definedName>
    <definedName name="_717_717_12" localSheetId="0">#REF!</definedName>
    <definedName name="_717_717_12">#REF!</definedName>
    <definedName name="_71YASEPO_M" localSheetId="0">#REF!</definedName>
    <definedName name="_71YASEPO_M">#REF!</definedName>
    <definedName name="_73YBAPRO_M" localSheetId="0">#REF!</definedName>
    <definedName name="_73YBAPRO_M">#REF!</definedName>
    <definedName name="_75YBAUGO_M" localSheetId="0">#REF!</definedName>
    <definedName name="_75YBAUGO_M">#REF!</definedName>
    <definedName name="_77YBDECO_M" localSheetId="0">#REF!</definedName>
    <definedName name="_77YBDECO_M">#REF!</definedName>
    <definedName name="_79YBFEBO_M" localSheetId="0">#REF!</definedName>
    <definedName name="_79YBFEBO_M">#REF!</definedName>
    <definedName name="_7MADECO_M" localSheetId="0">#REF!</definedName>
    <definedName name="_7MADECO_M">#REF!</definedName>
    <definedName name="_7MAJULO_M" localSheetId="0">#REF!</definedName>
    <definedName name="_7MAJULO_M">#REF!</definedName>
    <definedName name="_81YBJANO_M" localSheetId="0">#REF!</definedName>
    <definedName name="_81YBJANO_M">#REF!</definedName>
    <definedName name="_83YBJULO_M" localSheetId="0">#REF!</definedName>
    <definedName name="_83YBJULO_M">#REF!</definedName>
    <definedName name="_85YBJUNO_M" localSheetId="0">#REF!</definedName>
    <definedName name="_85YBJUNO_M">#REF!</definedName>
    <definedName name="_87YBMARO_M" localSheetId="0">#REF!</definedName>
    <definedName name="_87YBMARO_M">#REF!</definedName>
    <definedName name="_89YBMAYO_M" localSheetId="0">#REF!</definedName>
    <definedName name="_89YBMAYO_M">#REF!</definedName>
    <definedName name="_8MAJUNO_M" localSheetId="0">#REF!</definedName>
    <definedName name="_8MAJUNO_M">#REF!</definedName>
    <definedName name="_91YBNOVO_M" localSheetId="0">#REF!</definedName>
    <definedName name="_91YBNOVO_M">#REF!</definedName>
    <definedName name="_93YBOCTO_M" localSheetId="0">#REF!</definedName>
    <definedName name="_93YBOCTO_M">#REF!</definedName>
    <definedName name="_95YBSEPO_M" localSheetId="0">#REF!</definedName>
    <definedName name="_95YBSEPO_M">#REF!</definedName>
    <definedName name="_9Excel_BuiltIn_Print_Titles_1_1" localSheetId="0">#REF!</definedName>
    <definedName name="_9Excel_BuiltIn_Print_Titles_1_1">#REF!</definedName>
    <definedName name="_9MAFEBO_M" localSheetId="0">#REF!</definedName>
    <definedName name="_9MAFEBO_M">#REF!</definedName>
    <definedName name="_9MAMARO_M" localSheetId="0">#REF!</definedName>
    <definedName name="_9MAMARO_M">#REF!</definedName>
    <definedName name="_a" localSheetId="0">#REF!</definedName>
    <definedName name="_a">#REF!</definedName>
    <definedName name="_a1" localSheetId="0">#REF!</definedName>
    <definedName name="_a1">#REF!</definedName>
    <definedName name="_a2">'[5]план 2000'!$A$4</definedName>
    <definedName name="_a3">'[6]химвода ноябрь'!$Q$7</definedName>
    <definedName name="_A70000">#N/A</definedName>
    <definedName name="_A80000">#N/A</definedName>
    <definedName name="_aaa1">#N/A</definedName>
    <definedName name="_aaa2">#N/A</definedName>
    <definedName name="_aaa3">#N/A</definedName>
    <definedName name="_aaa4">#N/A</definedName>
    <definedName name="_aaa5">#N/A</definedName>
    <definedName name="_aaa6">#N/A</definedName>
    <definedName name="_aaa7">#N/A</definedName>
    <definedName name="_aaa8">#N/A</definedName>
    <definedName name="_aaa9">#N/A</definedName>
    <definedName name="_åòâåðòûé" localSheetId="0">#REF!</definedName>
    <definedName name="_åòâåðòûé">#REF!</definedName>
    <definedName name="_asd1" localSheetId="0">#REF!</definedName>
    <definedName name="_asd1">#REF!</definedName>
    <definedName name="_bbb1" localSheetId="0">#REF!</definedName>
    <definedName name="_bbb1">#REF!</definedName>
    <definedName name="_bbb1_1">#N/A</definedName>
    <definedName name="_bbb1_2">#N/A</definedName>
    <definedName name="_bbb1_3">#N/A</definedName>
    <definedName name="_bbb1_4">#N/A</definedName>
    <definedName name="_bbb1_5">#N/A</definedName>
    <definedName name="_bva1" localSheetId="0">#REF!</definedName>
    <definedName name="_bva1">#REF!</definedName>
    <definedName name="_bva2" localSheetId="0">#REF!</definedName>
    <definedName name="_bva2">#REF!</definedName>
    <definedName name="_bva3" localSheetId="0">#REF!</definedName>
    <definedName name="_bva3">#REF!</definedName>
    <definedName name="_companies_list" localSheetId="0">#REF!</definedName>
    <definedName name="_companies_list">#REF!</definedName>
    <definedName name="_DAT1" localSheetId="0">#REF!</definedName>
    <definedName name="_DAT1">#REF!</definedName>
    <definedName name="_DAT18" localSheetId="0">#REF!</definedName>
    <definedName name="_DAT18">#REF!</definedName>
    <definedName name="_DAT2" localSheetId="0">#REF!</definedName>
    <definedName name="_DAT2">#REF!</definedName>
    <definedName name="_DAT3" localSheetId="0">#REF!</definedName>
    <definedName name="_DAT3">#REF!</definedName>
    <definedName name="_fg1">#N/A</definedName>
    <definedName name="_Fill" localSheetId="0" hidden="1">#REF!</definedName>
    <definedName name="_Fill" hidden="1">#REF!</definedName>
    <definedName name="_filterDatabaseActual" hidden="1">#N/A</definedName>
    <definedName name="_ftr3">'[7]USA-Germany'!$B$30:$R$30</definedName>
    <definedName name="_gia1" localSheetId="0">#REF!</definedName>
    <definedName name="_gia1">#REF!</definedName>
    <definedName name="_gia10" localSheetId="0">#REF!</definedName>
    <definedName name="_gia10">#REF!</definedName>
    <definedName name="_gia11" localSheetId="0">#REF!</definedName>
    <definedName name="_gia11">#REF!</definedName>
    <definedName name="_gia12" localSheetId="0">#REF!</definedName>
    <definedName name="_gia12">#REF!</definedName>
    <definedName name="_gia13" localSheetId="0">#REF!</definedName>
    <definedName name="_gia13">#REF!</definedName>
    <definedName name="_gia14" localSheetId="0">#REF!</definedName>
    <definedName name="_gia14">#REF!</definedName>
    <definedName name="_gia15" localSheetId="0">#REF!</definedName>
    <definedName name="_gia15">#REF!</definedName>
    <definedName name="_gia2" localSheetId="0">#REF!</definedName>
    <definedName name="_gia2">#REF!</definedName>
    <definedName name="_gia3" localSheetId="0">#REF!</definedName>
    <definedName name="_gia3">#REF!</definedName>
    <definedName name="_gia4" localSheetId="0">#REF!</definedName>
    <definedName name="_gia4">#REF!</definedName>
    <definedName name="_gia5" localSheetId="0">#REF!</definedName>
    <definedName name="_gia5">#REF!</definedName>
    <definedName name="_gia6" localSheetId="0">#REF!</definedName>
    <definedName name="_gia6">#REF!</definedName>
    <definedName name="_gia7" localSheetId="0">#REF!</definedName>
    <definedName name="_gia7">#REF!</definedName>
    <definedName name="_gia8" localSheetId="0">#REF!</definedName>
    <definedName name="_gia8">#REF!</definedName>
    <definedName name="_gia9" localSheetId="0">#REF!</definedName>
    <definedName name="_gia9">#REF!</definedName>
    <definedName name="_HEADER_" localSheetId="0">'[8]Форма 2'!#REF!</definedName>
    <definedName name="_HEADER_">'[8]Форма 2'!#REF!</definedName>
    <definedName name="_JCD6555" localSheetId="0">'[2]Income Statement'!#REF!</definedName>
    <definedName name="_JCD6555">'[2]Income Statement'!#REF!</definedName>
    <definedName name="_lJ5" localSheetId="0">'[1]ТЭП (3)'!#REF!</definedName>
    <definedName name="_lJ5">'[1]ТЭП (3)'!#REF!</definedName>
    <definedName name="_m" localSheetId="0">#REF!</definedName>
    <definedName name="_m">#REF!</definedName>
    <definedName name="_n" localSheetId="0">#REF!</definedName>
    <definedName name="_n">#REF!</definedName>
    <definedName name="_o" localSheetId="0">#REF!</definedName>
    <definedName name="_o">#REF!</definedName>
    <definedName name="_PG1" localSheetId="0">#REF!</definedName>
    <definedName name="_PG1">#REF!</definedName>
    <definedName name="_PG3" localSheetId="0">#REF!</definedName>
    <definedName name="_PG3">#REF!</definedName>
    <definedName name="_q_list" localSheetId="0">#REF!</definedName>
    <definedName name="_q_list">#REF!</definedName>
    <definedName name="_Ref3" localSheetId="0">#REF!</definedName>
    <definedName name="_Ref3">#REF!</definedName>
    <definedName name="_RSE2">'[9]CMA Calculations- R Factor'!$H$16</definedName>
    <definedName name="_RSE3">'[9]CMA Calculations- Figure 5440.1'!$I$29</definedName>
    <definedName name="_sec11">#N/A</definedName>
    <definedName name="_sec111">#N/A</definedName>
    <definedName name="_TAB1" localSheetId="0">#REF!</definedName>
    <definedName name="_TAB1">#REF!</definedName>
    <definedName name="_TAB2" localSheetId="0">#REF!</definedName>
    <definedName name="_TAB2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trf1" localSheetId="0">#REF!</definedName>
    <definedName name="_trf1">#REF!</definedName>
    <definedName name="_trf1_1">#N/A</definedName>
    <definedName name="_trf1_2">#N/A</definedName>
    <definedName name="_trf1_3">#N/A</definedName>
    <definedName name="_trf1_4">#N/A</definedName>
    <definedName name="_trf1_5">#N/A</definedName>
    <definedName name="_ttt1" localSheetId="0">#REF!</definedName>
    <definedName name="_ttt1">#REF!</definedName>
    <definedName name="_ttt1_1">#N/A</definedName>
    <definedName name="_ttt1_2">#N/A</definedName>
    <definedName name="_ttt1_3">#N/A</definedName>
    <definedName name="_ttt1_4">#N/A</definedName>
    <definedName name="_ttt1_5">#N/A</definedName>
    <definedName name="_wes940" localSheetId="0">#REF!</definedName>
    <definedName name="_wes940">#REF!</definedName>
    <definedName name="_y_list" localSheetId="0">#REF!</definedName>
    <definedName name="_y_list">#REF!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xlnm._FilterDatabase" localSheetId="0" hidden="1">' ТС (для публик.)'!$A$5:$J$52</definedName>
    <definedName name="A" localSheetId="0">#REF!</definedName>
    <definedName name="A">#REF!</definedName>
    <definedName name="A_1">#N/A</definedName>
    <definedName name="A_2">#N/A</definedName>
    <definedName name="ä1" localSheetId="0">#REF!</definedName>
    <definedName name="ä1">#REF!</definedName>
    <definedName name="À2" localSheetId="0">#REF!</definedName>
    <definedName name="À2">#REF!</definedName>
    <definedName name="ä2" localSheetId="0">#REF!</definedName>
    <definedName name="ä2">#REF!</definedName>
    <definedName name="â23_">NA()</definedName>
    <definedName name="ä3" localSheetId="0">#REF!</definedName>
    <definedName name="ä3">#REF!</definedName>
    <definedName name="Â32" localSheetId="0">#REF!</definedName>
    <definedName name="Â32">#REF!</definedName>
    <definedName name="ä4" localSheetId="0">#REF!</definedName>
    <definedName name="ä4">#REF!</definedName>
    <definedName name="ââ">NA()</definedName>
    <definedName name="aaa" localSheetId="0">#REF!</definedName>
    <definedName name="aaa">#REF!</definedName>
    <definedName name="ÀÀÀÀÀÀÀÀ">NA()</definedName>
    <definedName name="AASDSD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ccessDatabase" hidden="1">"C:\Мои документы\Базовая сводная обязательств1.mdb"</definedName>
    <definedName name="acckaz">[10]list_accounts!$A$2:$A$538</definedName>
    <definedName name="Account_Balance" localSheetId="0">#REF!</definedName>
    <definedName name="Account_Balance">#REF!</definedName>
    <definedName name="ACTAPRFEE" localSheetId="0">#REF!</definedName>
    <definedName name="ACTAPRFEE">#REF!</definedName>
    <definedName name="ACTAPRINT" localSheetId="0">#REF!</definedName>
    <definedName name="ACTAPRINT">#REF!</definedName>
    <definedName name="ACTAUGFEE" localSheetId="0">#REF!</definedName>
    <definedName name="ACTAUGFEE">#REF!</definedName>
    <definedName name="ACTAUGINT" localSheetId="0">#REF!</definedName>
    <definedName name="ACTAUGINT">#REF!</definedName>
    <definedName name="ACTDECFEE" localSheetId="0">#REF!</definedName>
    <definedName name="ACTDECFEE">#REF!</definedName>
    <definedName name="ACTDECINT" localSheetId="0">#REF!</definedName>
    <definedName name="ACTDECINT">#REF!</definedName>
    <definedName name="ACTFEBFEE" localSheetId="0">#REF!</definedName>
    <definedName name="ACTFEBFEE">#REF!</definedName>
    <definedName name="ACTFEBINT" localSheetId="0">#REF!</definedName>
    <definedName name="ACTFEBINT">#REF!</definedName>
    <definedName name="Action" localSheetId="0">#REF!</definedName>
    <definedName name="Action">#REF!</definedName>
    <definedName name="activ">[10]list_cc!$A$2:$A$286</definedName>
    <definedName name="activity">[11]list_cc!$A$1:$G$344</definedName>
    <definedName name="ACTJANFEE" localSheetId="0">#REF!</definedName>
    <definedName name="ACTJANFEE">#REF!</definedName>
    <definedName name="ACTJANINT" localSheetId="0">#REF!</definedName>
    <definedName name="ACTJANINT">#REF!</definedName>
    <definedName name="ACTJULFEE" localSheetId="0">#REF!</definedName>
    <definedName name="ACTJULFEE">#REF!</definedName>
    <definedName name="ACTJULINT" localSheetId="0">#REF!</definedName>
    <definedName name="ACTJULINT">#REF!</definedName>
    <definedName name="ACTJUNFEE" localSheetId="0">#REF!</definedName>
    <definedName name="ACTJUNFEE">#REF!</definedName>
    <definedName name="ACTJUNINT" localSheetId="0">#REF!</definedName>
    <definedName name="ACTJUNINT">#REF!</definedName>
    <definedName name="ACTMARFEE" localSheetId="0">#REF!</definedName>
    <definedName name="ACTMARFEE">#REF!</definedName>
    <definedName name="ACTMARINT" localSheetId="0">#REF!</definedName>
    <definedName name="ACTMARINT">#REF!</definedName>
    <definedName name="ACTMAYFEE" localSheetId="0">#REF!</definedName>
    <definedName name="ACTMAYFEE">#REF!</definedName>
    <definedName name="ACTMAYINT" localSheetId="0">#REF!</definedName>
    <definedName name="ACTMAYINT">#REF!</definedName>
    <definedName name="ACTNOVFEE" localSheetId="0">#REF!</definedName>
    <definedName name="ACTNOVFEE">#REF!</definedName>
    <definedName name="ACTNOVINT" localSheetId="0">#REF!</definedName>
    <definedName name="ACTNOVINT">#REF!</definedName>
    <definedName name="ACTOCTFEE" localSheetId="0">#REF!</definedName>
    <definedName name="ACTOCTFEE">#REF!</definedName>
    <definedName name="ACTOCTINT" localSheetId="0">#REF!</definedName>
    <definedName name="ACTOCTINT">#REF!</definedName>
    <definedName name="ACTSEPFEE" localSheetId="0">#REF!</definedName>
    <definedName name="ACTSEPFEE">#REF!</definedName>
    <definedName name="ACTSEPINT" localSheetId="0">#REF!</definedName>
    <definedName name="ACTSEPINT">#REF!</definedName>
    <definedName name="add">#N/A</definedName>
    <definedName name="addLeitch">#N/A</definedName>
    <definedName name="addPANAS">#N/A</definedName>
    <definedName name="Address" localSheetId="0">#REF!</definedName>
    <definedName name="Address">#REF!</definedName>
    <definedName name="ADDRESS1" localSheetId="0">#REF!</definedName>
    <definedName name="ADDRESS1">#REF!</definedName>
    <definedName name="ADDRESS2" localSheetId="0">#REF!</definedName>
    <definedName name="ADDRESS2">#REF!</definedName>
    <definedName name="ADDRESS3" localSheetId="0">#REF!</definedName>
    <definedName name="ADDRESS3">#REF!</definedName>
    <definedName name="ADDRESS4" localSheetId="0">#REF!</definedName>
    <definedName name="ADDRESS4">#REF!</definedName>
    <definedName name="aeryaeuy" localSheetId="0">#REF!</definedName>
    <definedName name="aeryaeuy">#REF!</definedName>
    <definedName name="àï">NA()</definedName>
    <definedName name="Äîç5" localSheetId="0">#REF!</definedName>
    <definedName name="Äîç5">#REF!</definedName>
    <definedName name="äîç6" localSheetId="0">#REF!</definedName>
    <definedName name="äîç6">#REF!</definedName>
    <definedName name="ALTPRINT1" localSheetId="0">#REF!</definedName>
    <definedName name="ALTPRINT1">#REF!</definedName>
    <definedName name="ALTPRINT10" localSheetId="0">#REF!</definedName>
    <definedName name="ALTPRINT10">#REF!</definedName>
    <definedName name="ALTPRINT11" localSheetId="0">#REF!</definedName>
    <definedName name="ALTPRINT11">#REF!</definedName>
    <definedName name="ALTPRINT2" localSheetId="0">#REF!</definedName>
    <definedName name="ALTPRINT2">#REF!</definedName>
    <definedName name="ALTPRINT3" localSheetId="0">#REF!</definedName>
    <definedName name="ALTPRINT3">#REF!</definedName>
    <definedName name="ALTPRINT4" localSheetId="0">#REF!</definedName>
    <definedName name="ALTPRINT4">#REF!</definedName>
    <definedName name="ALTPRINT5" localSheetId="0">#REF!</definedName>
    <definedName name="ALTPRINT5">#REF!</definedName>
    <definedName name="ALTPRINT6" localSheetId="0">#REF!</definedName>
    <definedName name="ALTPRINT6">#REF!</definedName>
    <definedName name="ALTPRINT7" localSheetId="0">#REF!</definedName>
    <definedName name="ALTPRINT7">#REF!</definedName>
    <definedName name="ALTPRINT8" localSheetId="0">#REF!</definedName>
    <definedName name="ALTPRINT8">#REF!</definedName>
    <definedName name="ALTPRINT9" localSheetId="0">#REF!</definedName>
    <definedName name="ALTPRINT9">#REF!</definedName>
    <definedName name="ANS_INFOPRT" localSheetId="0">#REF!</definedName>
    <definedName name="ANS_INFOPRT">#REF!</definedName>
    <definedName name="ANS_KEEPDATA" localSheetId="0">#REF!</definedName>
    <definedName name="ANS_KEEPDATA">#REF!</definedName>
    <definedName name="ANS_SWAPDATA" localSheetId="0">#REF!</definedName>
    <definedName name="ANS_SWAPDATA">#REF!</definedName>
    <definedName name="ANS_UPDDATA" localSheetId="0">#REF!</definedName>
    <definedName name="ANS_UPDDATA">#REF!</definedName>
    <definedName name="âòîðîé" localSheetId="0">#REF!</definedName>
    <definedName name="âòîðîé">#REF!</definedName>
    <definedName name="Apr_02" localSheetId="0">#REF!</definedName>
    <definedName name="Apr_02">#REF!</definedName>
    <definedName name="Apr_03" localSheetId="0">#REF!</definedName>
    <definedName name="Apr_03">#REF!</definedName>
    <definedName name="Apr_04" localSheetId="0">#REF!</definedName>
    <definedName name="Apr_04">#REF!</definedName>
    <definedName name="april" localSheetId="0">#REF!</definedName>
    <definedName name="april">#REF!</definedName>
    <definedName name="AR" localSheetId="0">#REF!</definedName>
    <definedName name="AR">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" localSheetId="0">#REF!</definedName>
    <definedName name="asd">#REF!</definedName>
    <definedName name="asdd1" localSheetId="0">#REF!</definedName>
    <definedName name="asdd1">#REF!</definedName>
    <definedName name="asfgfag" localSheetId="0">#REF!</definedName>
    <definedName name="asfgfag">#REF!</definedName>
    <definedName name="assel" localSheetId="0">#REF!</definedName>
    <definedName name="assel">#REF!</definedName>
    <definedName name="assel_1">#N/A</definedName>
    <definedName name="assel_2">#N/A</definedName>
    <definedName name="assel_3">#N/A</definedName>
    <definedName name="assel_4">#N/A</definedName>
    <definedName name="assel_5">#N/A</definedName>
    <definedName name="aug" localSheetId="0">#REF!</definedName>
    <definedName name="aug">#REF!</definedName>
    <definedName name="Aug_02" localSheetId="0">#REF!</definedName>
    <definedName name="Aug_02">#REF!</definedName>
    <definedName name="Aug_03" localSheetId="0">#REF!</definedName>
    <definedName name="Aug_03">#REF!</definedName>
    <definedName name="Aug_04" localSheetId="0">#REF!</definedName>
    <definedName name="Aug_04">#REF!</definedName>
    <definedName name="AUTO_SCALE" localSheetId="0">#REF!</definedName>
    <definedName name="AUTO_SCALE">#REF!</definedName>
    <definedName name="AvDiscount">#N/A</definedName>
    <definedName name="avyi" localSheetId="0">'[12]USA-Germany'!#REF!</definedName>
    <definedName name="avyi">'[12]USA-Germany'!#REF!</definedName>
    <definedName name="awer" localSheetId="0">#REF!</definedName>
    <definedName name="awer">#REF!</definedName>
    <definedName name="ayy" localSheetId="0">#REF!</definedName>
    <definedName name="ayy">#REF!</definedName>
    <definedName name="AZ_CPI94">'[12]USA-Germany'!$J$7:$J$66</definedName>
    <definedName name="AZ_CPI95">'[12]USA-Germany'!$K$7:$K$66</definedName>
    <definedName name="AZ_CPIMM">'[12]USA-Germany'!$L$7:$L$66</definedName>
    <definedName name="B" localSheetId="0">[13]д.7.001!#REF!</definedName>
    <definedName name="B">[13]д.7.001!#REF!</definedName>
    <definedName name="BALANCE_AREA" localSheetId="0">#REF!</definedName>
    <definedName name="BALANCE_AREA">#REF!</definedName>
    <definedName name="BALANCE_B1" localSheetId="0">#REF!</definedName>
    <definedName name="BALANCE_B1">#REF!</definedName>
    <definedName name="BALANCE_B2" localSheetId="0">#REF!</definedName>
    <definedName name="BALANCE_B2">#REF!</definedName>
    <definedName name="BALANCESHEET" localSheetId="0">#REF!</definedName>
    <definedName name="BALANCESHEET">#REF!</definedName>
    <definedName name="Basa_cena" localSheetId="0">#REF!</definedName>
    <definedName name="Basa_cena">#REF!</definedName>
    <definedName name="Base" localSheetId="0">#REF!</definedName>
    <definedName name="Base">#REF!</definedName>
    <definedName name="Base_Year" localSheetId="0">#REF!</definedName>
    <definedName name="Base_Year">#REF!</definedName>
    <definedName name="Baza_cena" localSheetId="0">#REF!</definedName>
    <definedName name="Baza_cena">#REF!</definedName>
    <definedName name="bb" localSheetId="0">#REF!</definedName>
    <definedName name="bb">#REF!</definedName>
    <definedName name="bbl">6.289811</definedName>
    <definedName name="bdok" localSheetId="0">#REF!</definedName>
    <definedName name="bdok">#REF!</definedName>
    <definedName name="bdok_1">#N/A</definedName>
    <definedName name="bdok_2">#N/A</definedName>
    <definedName name="bdok_3">#N/A</definedName>
    <definedName name="bdok_4">#N/A</definedName>
    <definedName name="bdok_5">#N/A</definedName>
    <definedName name="Beg_Bal" localSheetId="0">#REF!</definedName>
    <definedName name="Beg_Bal">#REF!</definedName>
    <definedName name="Beg_Bal_1">#N/A</definedName>
    <definedName name="Beg_Bal_2">#N/A</definedName>
    <definedName name="Beg_Bal_3">#N/A</definedName>
    <definedName name="Beg_Bal_4">#N/A</definedName>
    <definedName name="Beg_Bal_5">#N/A</definedName>
    <definedName name="BEGIN_SHEET" localSheetId="0">#REF!</definedName>
    <definedName name="BEGIN_SHEET">#REF!</definedName>
    <definedName name="bfdf" localSheetId="0">#REF!</definedName>
    <definedName name="bfdf">#REF!</definedName>
    <definedName name="BG_Del" hidden="1">15</definedName>
    <definedName name="BG_Ins" hidden="1">4</definedName>
    <definedName name="BG_Mod" hidden="1">6</definedName>
    <definedName name="BS" localSheetId="0">#REF!</definedName>
    <definedName name="BS">#REF!</definedName>
    <definedName name="BTC" localSheetId="0">#REF!</definedName>
    <definedName name="BTC">#REF!</definedName>
    <definedName name="BUD" localSheetId="0">#REF!</definedName>
    <definedName name="BUD">#REF!</definedName>
    <definedName name="BUDAPRFEE" localSheetId="0">#REF!</definedName>
    <definedName name="BUDAPRFEE">#REF!</definedName>
    <definedName name="BUDAPRINT" localSheetId="0">#REF!</definedName>
    <definedName name="BUDAPRINT">#REF!</definedName>
    <definedName name="BUDAUGFEE" localSheetId="0">#REF!</definedName>
    <definedName name="BUDAUGFEE">#REF!</definedName>
    <definedName name="BUDAUGINT" localSheetId="0">#REF!</definedName>
    <definedName name="BUDAUGINT">#REF!</definedName>
    <definedName name="BUDDECFEE" localSheetId="0">#REF!</definedName>
    <definedName name="BUDDECFEE">#REF!</definedName>
    <definedName name="BUDDECINT" localSheetId="0">#REF!</definedName>
    <definedName name="BUDDECINT">#REF!</definedName>
    <definedName name="BUDFEBFEE" localSheetId="0">#REF!</definedName>
    <definedName name="BUDFEBFEE">#REF!</definedName>
    <definedName name="BUDFEBINT" localSheetId="0">#REF!</definedName>
    <definedName name="BUDFEBINT">#REF!</definedName>
    <definedName name="budget" localSheetId="0">#REF!</definedName>
    <definedName name="budget">#REF!</definedName>
    <definedName name="Budget_share" localSheetId="0">#REF!</definedName>
    <definedName name="Budget_share">#REF!</definedName>
    <definedName name="budj_disk_last" localSheetId="0">#REF!</definedName>
    <definedName name="budj_disk_last">#REF!</definedName>
    <definedName name="budj_last" localSheetId="0">#REF!</definedName>
    <definedName name="budj_last">#REF!</definedName>
    <definedName name="BUDJANFEE" localSheetId="0">#REF!</definedName>
    <definedName name="BUDJANFEE">#REF!</definedName>
    <definedName name="BUDJANINT" localSheetId="0">#REF!</definedName>
    <definedName name="BUDJANINT">#REF!</definedName>
    <definedName name="BUDJULFEE" localSheetId="0">#REF!</definedName>
    <definedName name="BUDJULFEE">#REF!</definedName>
    <definedName name="BUDJULINT" localSheetId="0">#REF!</definedName>
    <definedName name="BUDJULINT">#REF!</definedName>
    <definedName name="BUDJUNFEE" localSheetId="0">#REF!</definedName>
    <definedName name="BUDJUNFEE">#REF!</definedName>
    <definedName name="BUDJUNINT" localSheetId="0">#REF!</definedName>
    <definedName name="BUDJUNINT">#REF!</definedName>
    <definedName name="BUDMARFEE" localSheetId="0">#REF!</definedName>
    <definedName name="BUDMARFEE">#REF!</definedName>
    <definedName name="BUDMARINT" localSheetId="0">#REF!</definedName>
    <definedName name="BUDMARINT">#REF!</definedName>
    <definedName name="BUDMAYFEE" localSheetId="0">#REF!</definedName>
    <definedName name="BUDMAYFEE">#REF!</definedName>
    <definedName name="BUDMAYINT" localSheetId="0">#REF!</definedName>
    <definedName name="BUDMAYINT">#REF!</definedName>
    <definedName name="BUDNOVFEE" localSheetId="0">#REF!</definedName>
    <definedName name="BUDNOVFEE">#REF!</definedName>
    <definedName name="BUDNOVINT" localSheetId="0">#REF!</definedName>
    <definedName name="BUDNOVINT">#REF!</definedName>
    <definedName name="BUDOCTFEE" localSheetId="0">#REF!</definedName>
    <definedName name="BUDOCTFEE">#REF!</definedName>
    <definedName name="BUDOCTINT" localSheetId="0">#REF!</definedName>
    <definedName name="BUDOCTINT">#REF!</definedName>
    <definedName name="BUDSEPFEE" localSheetId="0">#REF!</definedName>
    <definedName name="BUDSEPFEE">#REF!</definedName>
    <definedName name="BUDSEPINT" localSheetId="0">#REF!</definedName>
    <definedName name="BUDSEPINT">#REF!</definedName>
    <definedName name="bxxx" hidden="1">{#N/A,#N/A,TRUE,"Лист1";#N/A,#N/A,TRUE,"Лист2";#N/A,#N/A,TRUE,"Лист3"}</definedName>
    <definedName name="ca" localSheetId="0">#REF!</definedName>
    <definedName name="ca">#REF!</definedName>
    <definedName name="Cabre02chart" localSheetId="0">#REF!</definedName>
    <definedName name="Cabre02chart">#REF!</definedName>
    <definedName name="caf" localSheetId="0">'[1]ТЭП (3)'!#REF!</definedName>
    <definedName name="caf">'[1]ТЭП (3)'!#REF!</definedName>
    <definedName name="CAN">#N/A</definedName>
    <definedName name="carry">#N/A</definedName>
    <definedName name="carry2">#N/A</definedName>
    <definedName name="CASH" localSheetId="0">#REF!</definedName>
    <definedName name="CASH">#REF!</definedName>
    <definedName name="CASH_AREA" localSheetId="0">#REF!</definedName>
    <definedName name="CASH_AREA">#REF!</definedName>
    <definedName name="CASH_B1" localSheetId="0">#REF!</definedName>
    <definedName name="CASH_B1">#REF!</definedName>
    <definedName name="CASH1" localSheetId="0">#REF!</definedName>
    <definedName name="CASH1">#REF!</definedName>
    <definedName name="CASH2" localSheetId="0">#REF!</definedName>
    <definedName name="CASH2">#REF!</definedName>
    <definedName name="Category">[14]Категории!$B$2:$B$47</definedName>
    <definedName name="CB" localSheetId="0">#REF!</definedName>
    <definedName name="CB">#REF!</definedName>
    <definedName name="CC" localSheetId="0">#REF!</definedName>
    <definedName name="CC">#REF!</definedName>
    <definedName name="ccc" localSheetId="0">#REF!</definedName>
    <definedName name="ccc">#REF!</definedName>
    <definedName name="ccv" localSheetId="0">#REF!</definedName>
    <definedName name="ccv">#REF!</definedName>
    <definedName name="cd" localSheetId="0">#REF!</definedName>
    <definedName name="cd">#REF!</definedName>
    <definedName name="cds" hidden="1">{#N/A,#N/A,TRUE,"Лист1";#N/A,#N/A,TRUE,"Лист2";#N/A,#N/A,TRUE,"Лист3"}</definedName>
    <definedName name="Cena" localSheetId="0">#REF!</definedName>
    <definedName name="Cena">#REF!</definedName>
    <definedName name="CFAPRACT" localSheetId="0">#REF!</definedName>
    <definedName name="CFAPRACT">#REF!</definedName>
    <definedName name="CFAPRBUD" localSheetId="0">#REF!</definedName>
    <definedName name="CFAPRBUD">#REF!</definedName>
    <definedName name="CFAUGACT" localSheetId="0">#REF!</definedName>
    <definedName name="CFAUGACT">#REF!</definedName>
    <definedName name="CFAUGBUD" localSheetId="0">#REF!</definedName>
    <definedName name="CFAUGBUD">#REF!</definedName>
    <definedName name="CFDECACT" localSheetId="0">#REF!</definedName>
    <definedName name="CFDECACT">#REF!</definedName>
    <definedName name="CFDECBUD" localSheetId="0">#REF!</definedName>
    <definedName name="CFDECBUD">#REF!</definedName>
    <definedName name="CFFEBACT" localSheetId="0">#REF!</definedName>
    <definedName name="CFFEBACT">#REF!</definedName>
    <definedName name="CFFEBBUD" localSheetId="0">#REF!</definedName>
    <definedName name="CFFEBBUD">#REF!</definedName>
    <definedName name="CFJANACT" localSheetId="0">#REF!</definedName>
    <definedName name="CFJANACT">#REF!</definedName>
    <definedName name="CFJANBUD" localSheetId="0">#REF!</definedName>
    <definedName name="CFJANBUD">#REF!</definedName>
    <definedName name="CFJULACT" localSheetId="0">#REF!</definedName>
    <definedName name="CFJULACT">#REF!</definedName>
    <definedName name="CFJULBUD" localSheetId="0">#REF!</definedName>
    <definedName name="CFJULBUD">#REF!</definedName>
    <definedName name="CFJUNACT" localSheetId="0">#REF!</definedName>
    <definedName name="CFJUNACT">#REF!</definedName>
    <definedName name="CFJUNBUD" localSheetId="0">#REF!</definedName>
    <definedName name="CFJUNBUD">#REF!</definedName>
    <definedName name="CFMARACT" localSheetId="0">#REF!</definedName>
    <definedName name="CFMARACT">#REF!</definedName>
    <definedName name="CFMARBUD" localSheetId="0">#REF!</definedName>
    <definedName name="CFMARBUD">#REF!</definedName>
    <definedName name="CFMAYACT" localSheetId="0">#REF!</definedName>
    <definedName name="CFMAYACT">#REF!</definedName>
    <definedName name="CFMAYBUD" localSheetId="0">#REF!</definedName>
    <definedName name="CFMAYBUD">#REF!</definedName>
    <definedName name="CFNOVACT" localSheetId="0">#REF!</definedName>
    <definedName name="CFNOVACT">#REF!</definedName>
    <definedName name="CFNOVBUD" localSheetId="0">#REF!</definedName>
    <definedName name="CFNOVBUD">#REF!</definedName>
    <definedName name="CFOCTACT" localSheetId="0">#REF!</definedName>
    <definedName name="CFOCTACT">#REF!</definedName>
    <definedName name="CFOCTBUD" localSheetId="0">#REF!</definedName>
    <definedName name="CFOCTBUD">#REF!</definedName>
    <definedName name="CFSEPACT" localSheetId="0">#REF!</definedName>
    <definedName name="CFSEPACT">#REF!</definedName>
    <definedName name="CFSEPBUD" localSheetId="0">#REF!</definedName>
    <definedName name="CFSEPBUD">#REF!</definedName>
    <definedName name="cglkglk" localSheetId="0">#REF!</definedName>
    <definedName name="cglkglk">#REF!</definedName>
    <definedName name="CGS" localSheetId="0">#REF!</definedName>
    <definedName name="CGS">#REF!</definedName>
    <definedName name="CHART" localSheetId="0">#REF!</definedName>
    <definedName name="CHART">#REF!</definedName>
    <definedName name="chart1" localSheetId="0">#REF!</definedName>
    <definedName name="chart1">#REF!</definedName>
    <definedName name="CHARTASSET" localSheetId="0">#REF!</definedName>
    <definedName name="CHARTASSET">#REF!</definedName>
    <definedName name="CHARTINCOME" localSheetId="0">#REF!</definedName>
    <definedName name="CHARTINCOME">#REF!</definedName>
    <definedName name="ciklig" localSheetId="0">#REF!</definedName>
    <definedName name="ciklig">#REF!</definedName>
    <definedName name="CIQWBGuid" hidden="1">"b9e6a7a8-0b56-4191-ad47-1ca2bd418a85"</definedName>
    <definedName name="cis" localSheetId="0">#REF!</definedName>
    <definedName name="cis">#REF!</definedName>
    <definedName name="City" localSheetId="0">#REF!</definedName>
    <definedName name="City">#REF!</definedName>
    <definedName name="Cjh">#N/A</definedName>
    <definedName name="cjvv">#N/A</definedName>
    <definedName name="ckjn3" localSheetId="0">#REF!</definedName>
    <definedName name="ckjn3">#REF!</definedName>
    <definedName name="CKWAPRBUD" localSheetId="0">#REF!</definedName>
    <definedName name="CKWAPRBUD">#REF!</definedName>
    <definedName name="CKWAUGBUD" localSheetId="0">#REF!</definedName>
    <definedName name="CKWAUGBUD">#REF!</definedName>
    <definedName name="CKWDECBUD" localSheetId="0">#REF!</definedName>
    <definedName name="CKWDECBUD">#REF!</definedName>
    <definedName name="CKWFEBBUD" localSheetId="0">#REF!</definedName>
    <definedName name="CKWFEBBUD">#REF!</definedName>
    <definedName name="CKWJANBUD" localSheetId="0">#REF!</definedName>
    <definedName name="CKWJANBUD">#REF!</definedName>
    <definedName name="CKWJULBUD" localSheetId="0">#REF!</definedName>
    <definedName name="CKWJULBUD">#REF!</definedName>
    <definedName name="CKWJUNBUD" localSheetId="0">#REF!</definedName>
    <definedName name="CKWJUNBUD">#REF!</definedName>
    <definedName name="CKWMARBUD" localSheetId="0">#REF!</definedName>
    <definedName name="CKWMARBUD">#REF!</definedName>
    <definedName name="CKWMAYBUD" localSheetId="0">#REF!</definedName>
    <definedName name="CKWMAYBUD">#REF!</definedName>
    <definedName name="CKWNOVBUD" localSheetId="0">#REF!</definedName>
    <definedName name="CKWNOVBUD">#REF!</definedName>
    <definedName name="CKWOCTBUD" localSheetId="0">#REF!</definedName>
    <definedName name="CKWOCTBUD">#REF!</definedName>
    <definedName name="CKWSEPBUD" localSheetId="0">#REF!</definedName>
    <definedName name="CKWSEPBUD">#REF!</definedName>
    <definedName name="CLEAN_LIST" localSheetId="0">#REF!</definedName>
    <definedName name="CLEAN_LIST">#REF!</definedName>
    <definedName name="CLEAN_LOOP" localSheetId="0">#REF!</definedName>
    <definedName name="CLEAN_LOOP">#REF!</definedName>
    <definedName name="Clients_Population_Total" localSheetId="0">#REF!</definedName>
    <definedName name="Clients_Population_Total">#REF!</definedName>
    <definedName name="cmndBase" localSheetId="0">#REF!</definedName>
    <definedName name="cmndBase">#REF!</definedName>
    <definedName name="cmndBase_1">"$#ССЫЛ!.$O$12"</definedName>
    <definedName name="cmndBase_2">"$#ССЫЛ!.$O$12"</definedName>
    <definedName name="cmndBase_3">#N/A</definedName>
    <definedName name="cmndBase_4">NA()</definedName>
    <definedName name="cmndBase_5">#N/A</definedName>
    <definedName name="cmndDayMonthTo" localSheetId="0">#REF!</definedName>
    <definedName name="cmndDayMonthTo">#REF!</definedName>
    <definedName name="cmndDayMonthTo_1">"$#ССЫЛ!.$Q$10"</definedName>
    <definedName name="cmndDayMonthTo_2">"$#ССЫЛ!.$Q$10"</definedName>
    <definedName name="cmndDayMonthTo_3">#N/A</definedName>
    <definedName name="cmndDayMonthTo_4">NA()</definedName>
    <definedName name="cmndDayMonthTo_5">#N/A</definedName>
    <definedName name="cmndDays" localSheetId="0">#REF!</definedName>
    <definedName name="cmndDays">#REF!</definedName>
    <definedName name="cmndDays_1">"$#ССЫЛ!.$M$10"</definedName>
    <definedName name="cmndDays_2">"$#ССЫЛ!.$M$10"</definedName>
    <definedName name="cmndDays_3">#N/A</definedName>
    <definedName name="cmndDays_4">NA()</definedName>
    <definedName name="cmndDays_5">#N/A</definedName>
    <definedName name="cmndDocNum" localSheetId="0">#REF!</definedName>
    <definedName name="cmndDocNum">#REF!</definedName>
    <definedName name="cmndDocNum_1">"$#ССЫЛ!.$U$11"</definedName>
    <definedName name="cmndDocNum_2">"$#ССЫЛ!.$U$11"</definedName>
    <definedName name="cmndDocNum_3">#N/A</definedName>
    <definedName name="cmndDocNum_4">NA()</definedName>
    <definedName name="cmndDocNum_5">#N/A</definedName>
    <definedName name="cmndDocSer" localSheetId="0">#REF!</definedName>
    <definedName name="cmndDocSer">#REF!</definedName>
    <definedName name="cmndDocSer_1">"$#ССЫЛ!.$R$11"</definedName>
    <definedName name="cmndDocSer_2">"$#ССЫЛ!.$R$11"</definedName>
    <definedName name="cmndDocSer_3">#N/A</definedName>
    <definedName name="cmndDocSer_4">NA()</definedName>
    <definedName name="cmndDocSer_5">#N/A</definedName>
    <definedName name="cmndFIO" localSheetId="0">#REF!</definedName>
    <definedName name="cmndFIO">#REF!</definedName>
    <definedName name="cmndFIO_1">"$#ССЫЛ!.$K$4"</definedName>
    <definedName name="cmndFIO_2">"$#ССЫЛ!.$K$4"</definedName>
    <definedName name="cmndFIO_3">#N/A</definedName>
    <definedName name="cmndFIO_4">NA()</definedName>
    <definedName name="cmndFIO_5">#N/A</definedName>
    <definedName name="cmndOrdDay" localSheetId="0">#REF!</definedName>
    <definedName name="cmndOrdDay">#REF!</definedName>
    <definedName name="cmndOrdDay_1">"$#ССЫЛ!.$I$13"</definedName>
    <definedName name="cmndOrdDay_2">"$#ССЫЛ!.$I$13"</definedName>
    <definedName name="cmndOrdDay_3">#N/A</definedName>
    <definedName name="cmndOrdDay_4">NA()</definedName>
    <definedName name="cmndOrdDay_5">#N/A</definedName>
    <definedName name="cmndOrdMonth" localSheetId="0">#REF!</definedName>
    <definedName name="cmndOrdMonth">#REF!</definedName>
    <definedName name="cmndOrdMonth_1">"$#ССЫЛ!.$K$13"</definedName>
    <definedName name="cmndOrdMonth_2">"$#ССЫЛ!.$K$13"</definedName>
    <definedName name="cmndOrdMonth_3">#N/A</definedName>
    <definedName name="cmndOrdMonth_4">NA()</definedName>
    <definedName name="cmndOrdMonth_5">#N/A</definedName>
    <definedName name="cmndOrdNum" localSheetId="0">#REF!</definedName>
    <definedName name="cmndOrdNum">#REF!</definedName>
    <definedName name="cmndOrdNum_1">"$#ССЫЛ!.$R$13"</definedName>
    <definedName name="cmndOrdNum_2">"$#ССЫЛ!.$R$13"</definedName>
    <definedName name="cmndOrdNum_3">#N/A</definedName>
    <definedName name="cmndOrdNum_4">NA()</definedName>
    <definedName name="cmndOrdNum_5">#N/A</definedName>
    <definedName name="cmndOrdYear" localSheetId="0">#REF!</definedName>
    <definedName name="cmndOrdYear">#REF!</definedName>
    <definedName name="cmndOrdYear_1">"$#ССЫЛ!.$O$13"</definedName>
    <definedName name="cmndOrdYear_2">"$#ССЫЛ!.$O$13"</definedName>
    <definedName name="cmndOrdYear_3">#N/A</definedName>
    <definedName name="cmndOrdYear_4">NA()</definedName>
    <definedName name="cmndOrdYear_5">#N/A</definedName>
    <definedName name="cmndPoint" localSheetId="0">#REF!</definedName>
    <definedName name="cmndPoint">#REF!</definedName>
    <definedName name="cmndPoint_1">"$#ССЫЛ!.$M$7"</definedName>
    <definedName name="cmndPoint_2">"$#ССЫЛ!.$M$7"</definedName>
    <definedName name="cmndPoint_3">#N/A</definedName>
    <definedName name="cmndPoint_4">NA()</definedName>
    <definedName name="cmndPoint_5">#N/A</definedName>
    <definedName name="cmndPoint1" localSheetId="0">#REF!</definedName>
    <definedName name="cmndPoint1">#REF!</definedName>
    <definedName name="cmndPoint1_1">"$#ССЫЛ!.$H$9"</definedName>
    <definedName name="cmndPoint1_2">"$#ССЫЛ!.$H$9"</definedName>
    <definedName name="cmndPoint1_3">#N/A</definedName>
    <definedName name="cmndPoint1_4">NA()</definedName>
    <definedName name="cmndPoint1_5">#N/A</definedName>
    <definedName name="cmndPos" localSheetId="0">#REF!</definedName>
    <definedName name="cmndPos">#REF!</definedName>
    <definedName name="cmndPos_1">"$#ССЫЛ!.$K$6"</definedName>
    <definedName name="cmndPos_2">"$#ССЫЛ!.$K$6"</definedName>
    <definedName name="cmndPos_3">#N/A</definedName>
    <definedName name="cmndPos_4">NA()</definedName>
    <definedName name="cmndPos_5">#N/A</definedName>
    <definedName name="cmndYearTo" localSheetId="0">#REF!</definedName>
    <definedName name="cmndYearTo">#REF!</definedName>
    <definedName name="cmndYearTo_1">"$#ССЫЛ!.$W$10"</definedName>
    <definedName name="cmndYearTo_2">"$#ССЫЛ!.$W$10"</definedName>
    <definedName name="cmndYearTo_3">#N/A</definedName>
    <definedName name="cmndYearTo_4">NA()</definedName>
    <definedName name="cmndYearTo_5">#N/A</definedName>
    <definedName name="cntAddition" localSheetId="0">#REF!</definedName>
    <definedName name="cntAddition">#REF!</definedName>
    <definedName name="cntAddition_1">"$#ССЫЛ!.$D$26"</definedName>
    <definedName name="cntAddition_2">"$#ССЫЛ!.$D$26"</definedName>
    <definedName name="cntAddition_3">#N/A</definedName>
    <definedName name="cntAddition_4">NA()</definedName>
    <definedName name="cntAddition_5">#N/A</definedName>
    <definedName name="cntDay" localSheetId="0">#REF!</definedName>
    <definedName name="cntDay">#REF!</definedName>
    <definedName name="cntDay_1">"$#ССЫЛ!.$P$14"</definedName>
    <definedName name="cntDay_2">"$#ССЫЛ!.$P$14"</definedName>
    <definedName name="cntDay_3">#N/A</definedName>
    <definedName name="cntDay_4">NA()</definedName>
    <definedName name="cntDay_5">#N/A</definedName>
    <definedName name="cntMonth" localSheetId="0">#REF!</definedName>
    <definedName name="cntMonth">#REF!</definedName>
    <definedName name="cntMonth_1">"$#ССЫЛ!.$T$14"</definedName>
    <definedName name="cntMonth_2">"$#ССЫЛ!.$T$14"</definedName>
    <definedName name="cntMonth_3">#N/A</definedName>
    <definedName name="cntMonth_4">NA()</definedName>
    <definedName name="cntMonth_5">#N/A</definedName>
    <definedName name="cntName" localSheetId="0">#REF!</definedName>
    <definedName name="cntName">#REF!</definedName>
    <definedName name="cntName_1">"$#ССЫЛ!.$B$28"</definedName>
    <definedName name="cntName_2">"$#ССЫЛ!.$B$28"</definedName>
    <definedName name="cntName_3">#N/A</definedName>
    <definedName name="cntName_4">NA()</definedName>
    <definedName name="cntName_5">#N/A</definedName>
    <definedName name="cntNumber" localSheetId="0">#REF!</definedName>
    <definedName name="cntNumber">#REF!</definedName>
    <definedName name="cntNumber_1">"$#ССЫЛ!.$#ССЫЛ!$#ССЫЛ!"</definedName>
    <definedName name="cntNumber_2">"$#ССЫЛ!.$#ССЫЛ!$#ССЫЛ!"</definedName>
    <definedName name="cntNumber_3">#N/A</definedName>
    <definedName name="cntNumber_4">NA()</definedName>
    <definedName name="cntNumber_5">#N/A</definedName>
    <definedName name="cntPayer" localSheetId="0">#REF!</definedName>
    <definedName name="cntPayer">#REF!</definedName>
    <definedName name="cntPayer_1">"$#ССЫЛ!.$G$17"</definedName>
    <definedName name="cntPayer_2">"$#ССЫЛ!.$G$17"</definedName>
    <definedName name="cntPayer_3">#N/A</definedName>
    <definedName name="cntPayer_4">NA()</definedName>
    <definedName name="cntPayer_5">#N/A</definedName>
    <definedName name="cntPayer1" localSheetId="0">#REF!</definedName>
    <definedName name="cntPayer1">#REF!</definedName>
    <definedName name="cntPayer1_1">"$#ССЫЛ!.$B$18"</definedName>
    <definedName name="cntPayer1_2">"$#ССЫЛ!.$B$18"</definedName>
    <definedName name="cntPayer1_3">#N/A</definedName>
    <definedName name="cntPayer1_4">NA()</definedName>
    <definedName name="cntPayer1_5">#N/A</definedName>
    <definedName name="cntPayerAddr1" localSheetId="0">#REF!</definedName>
    <definedName name="cntPayerAddr1">#REF!</definedName>
    <definedName name="cntPayerAddr1_1">"$#ССЫЛ!.$B$19"</definedName>
    <definedName name="cntPayerAddr1_2">"$#ССЫЛ!.$B$19"</definedName>
    <definedName name="cntPayerAddr1_3">#N/A</definedName>
    <definedName name="cntPayerAddr1_4">NA()</definedName>
    <definedName name="cntPayerAddr1_5">#N/A</definedName>
    <definedName name="cntPayerAddr2" localSheetId="0">#REF!</definedName>
    <definedName name="cntPayerAddr2">#REF!</definedName>
    <definedName name="cntPayerAddr2_1">"$#ССЫЛ!.$B$20"</definedName>
    <definedName name="cntPayerAddr2_2">"$#ССЫЛ!.$B$20"</definedName>
    <definedName name="cntPayerAddr2_3">#N/A</definedName>
    <definedName name="cntPayerAddr2_4">NA()</definedName>
    <definedName name="cntPayerAddr2_5">#N/A</definedName>
    <definedName name="cntPayerBank1" localSheetId="0">#REF!</definedName>
    <definedName name="cntPayerBank1">#REF!</definedName>
    <definedName name="cntPayerBank1_1">"$#ССЫЛ!.$C$22"</definedName>
    <definedName name="cntPayerBank1_2">"$#ССЫЛ!.$C$22"</definedName>
    <definedName name="cntPayerBank1_3">#N/A</definedName>
    <definedName name="cntPayerBank1_4">NA()</definedName>
    <definedName name="cntPayerBank1_5">#N/A</definedName>
    <definedName name="cntPayerBank2" localSheetId="0">#REF!</definedName>
    <definedName name="cntPayerBank2">#REF!</definedName>
    <definedName name="cntPayerBank2_1">"$#ССЫЛ!.$B$23"</definedName>
    <definedName name="cntPayerBank2_2">"$#ССЫЛ!.$B$23"</definedName>
    <definedName name="cntPayerBank2_3">#N/A</definedName>
    <definedName name="cntPayerBank2_4">NA()</definedName>
    <definedName name="cntPayerBank2_5">#N/A</definedName>
    <definedName name="cntPayerBank3" localSheetId="0">#REF!</definedName>
    <definedName name="cntPayerBank3">#REF!</definedName>
    <definedName name="cntPayerBank3_1">"$#ССЫЛ!.$B$24"</definedName>
    <definedName name="cntPayerBank3_2">"$#ССЫЛ!.$B$24"</definedName>
    <definedName name="cntPayerBank3_3">#N/A</definedName>
    <definedName name="cntPayerBank3_4">NA()</definedName>
    <definedName name="cntPayerBank3_5">#N/A</definedName>
    <definedName name="cntPayerCount" localSheetId="0">#REF!</definedName>
    <definedName name="cntPayerCount">#REF!</definedName>
    <definedName name="cntPayerCount_1">"$#ССЫЛ!.$D$21"</definedName>
    <definedName name="cntPayerCount_2">"$#ССЫЛ!.$D$21"</definedName>
    <definedName name="cntPayerCount_3">#N/A</definedName>
    <definedName name="cntPayerCount_4">NA()</definedName>
    <definedName name="cntPayerCount_5">#N/A</definedName>
    <definedName name="cntPayerCountCor" localSheetId="0">#REF!</definedName>
    <definedName name="cntPayerCountCor">#REF!</definedName>
    <definedName name="cntPayerCountCor_1">"$#ССЫЛ!.$#ССЫЛ!$#ССЫЛ!"</definedName>
    <definedName name="cntPayerCountCor_2">"$#ССЫЛ!.$#ССЫЛ!$#ССЫЛ!"</definedName>
    <definedName name="cntPayerCountCor_3">#N/A</definedName>
    <definedName name="cntPayerCountCor_4">NA()</definedName>
    <definedName name="cntPayerCountCor_5">#N/A</definedName>
    <definedName name="cntPriceC" localSheetId="0">#REF!</definedName>
    <definedName name="cntPriceC">#REF!</definedName>
    <definedName name="cntPriceC_1">"$#ССЫЛ!.$U$28"</definedName>
    <definedName name="cntPriceC_2">"$#ССЫЛ!.$U$28"</definedName>
    <definedName name="cntPriceC_3">#N/A</definedName>
    <definedName name="cntPriceC_4">NA()</definedName>
    <definedName name="cntPriceC_5">#N/A</definedName>
    <definedName name="cntPriceR" localSheetId="0">#REF!</definedName>
    <definedName name="cntPriceR">#REF!</definedName>
    <definedName name="cntPriceR_1">"$#ССЫЛ!.$S$28"</definedName>
    <definedName name="cntPriceR_2">"$#ССЫЛ!.$S$28"</definedName>
    <definedName name="cntPriceR_3">#N/A</definedName>
    <definedName name="cntPriceR_4">NA()</definedName>
    <definedName name="cntPriceR_5">#N/A</definedName>
    <definedName name="cntQnt" localSheetId="0">#REF!</definedName>
    <definedName name="cntQnt">#REF!</definedName>
    <definedName name="cntQnt_1">"$#ССЫЛ!.$#ССЫЛ!$#ССЫЛ!"</definedName>
    <definedName name="cntQnt_2">"$#ССЫЛ!.$#ССЫЛ!$#ССЫЛ!"</definedName>
    <definedName name="cntQnt_3">#N/A</definedName>
    <definedName name="cntQnt_4">NA()</definedName>
    <definedName name="cntQnt_5">#N/A</definedName>
    <definedName name="cntSumC" localSheetId="0">#REF!</definedName>
    <definedName name="cntSumC">#REF!</definedName>
    <definedName name="cntSumC_1">"$#ССЫЛ!.$Y$28"</definedName>
    <definedName name="cntSumC_2">"$#ССЫЛ!.$Y$28"</definedName>
    <definedName name="cntSumC_3">#N/A</definedName>
    <definedName name="cntSumC_4">NA()</definedName>
    <definedName name="cntSumC_5">#N/A</definedName>
    <definedName name="cntSumR" localSheetId="0">#REF!</definedName>
    <definedName name="cntSumR">#REF!</definedName>
    <definedName name="cntSumR_1">"$#ССЫЛ!.$V$28"</definedName>
    <definedName name="cntSumR_2">"$#ССЫЛ!.$V$28"</definedName>
    <definedName name="cntSumR_3">#N/A</definedName>
    <definedName name="cntSumR_4">NA()</definedName>
    <definedName name="cntSumR_5">#N/A</definedName>
    <definedName name="cntSuppAddr1" localSheetId="0">#REF!</definedName>
    <definedName name="cntSuppAddr1">#REF!</definedName>
    <definedName name="cntSuppAddr1_1">"$#ССЫЛ!.$D$3"</definedName>
    <definedName name="cntSuppAddr1_2">"$#ССЫЛ!.$D$3"</definedName>
    <definedName name="cntSuppAddr1_3">#N/A</definedName>
    <definedName name="cntSuppAddr1_4">NA()</definedName>
    <definedName name="cntSuppAddr1_5">#N/A</definedName>
    <definedName name="cntSuppAddr2" localSheetId="0">#REF!</definedName>
    <definedName name="cntSuppAddr2">#REF!</definedName>
    <definedName name="cntSuppAddr2_1">"$#ССЫЛ!.$#ССЫЛ!$#ССЫЛ!"</definedName>
    <definedName name="cntSuppAddr2_2">"$#ССЫЛ!.$#ССЫЛ!$#ССЫЛ!"</definedName>
    <definedName name="cntSuppAddr2_3">#N/A</definedName>
    <definedName name="cntSuppAddr2_4">NA()</definedName>
    <definedName name="cntSuppAddr2_5">#N/A</definedName>
    <definedName name="cntSuppBank" localSheetId="0">#REF!</definedName>
    <definedName name="cntSuppBank">#REF!</definedName>
    <definedName name="cntSuppBank_1">"$#ССЫЛ!.$C$8"</definedName>
    <definedName name="cntSuppBank_2">"$#ССЫЛ!.$C$8"</definedName>
    <definedName name="cntSuppBank_3">#N/A</definedName>
    <definedName name="cntSuppBank_4">NA()</definedName>
    <definedName name="cntSuppBank_5">#N/A</definedName>
    <definedName name="cntSuppCount" localSheetId="0">#REF!</definedName>
    <definedName name="cntSuppCount">#REF!</definedName>
    <definedName name="cntSuppCount_1">"$#ССЫЛ!.$G$4"</definedName>
    <definedName name="cntSuppCount_2">"$#ССЫЛ!.$G$4"</definedName>
    <definedName name="cntSuppCount_3">#N/A</definedName>
    <definedName name="cntSuppCount_4">NA()</definedName>
    <definedName name="cntSuppCount_5">#N/A</definedName>
    <definedName name="cntSuppCountCor" localSheetId="0">#REF!</definedName>
    <definedName name="cntSuppCountCor">#REF!</definedName>
    <definedName name="cntSuppCountCor_1">"$#ССЫЛ!.$T$4"</definedName>
    <definedName name="cntSuppCountCor_2">"$#ССЫЛ!.$T$4"</definedName>
    <definedName name="cntSuppCountCor_3">#N/A</definedName>
    <definedName name="cntSuppCountCor_4">NA()</definedName>
    <definedName name="cntSuppCountCor_5">#N/A</definedName>
    <definedName name="cntSupplier" localSheetId="0">#REF!</definedName>
    <definedName name="cntSupplier">#REF!</definedName>
    <definedName name="cntSupplier_1">"$#ССЫЛ!.$D$2"</definedName>
    <definedName name="cntSupplier_2">"$#ССЫЛ!.$D$2"</definedName>
    <definedName name="cntSupplier_3">#N/A</definedName>
    <definedName name="cntSupplier_4">NA()</definedName>
    <definedName name="cntSupplier_5">#N/A</definedName>
    <definedName name="cntSuppMFO1" localSheetId="0">#REF!</definedName>
    <definedName name="cntSuppMFO1">#REF!</definedName>
    <definedName name="cntSuppMFO1_1">"$#ССЫЛ!.$#ССЫЛ!$#ССЫЛ!"</definedName>
    <definedName name="cntSuppMFO1_2">"$#ССЫЛ!.$#ССЫЛ!$#ССЫЛ!"</definedName>
    <definedName name="cntSuppMFO1_3">#N/A</definedName>
    <definedName name="cntSuppMFO1_4">NA()</definedName>
    <definedName name="cntSuppMFO1_5">#N/A</definedName>
    <definedName name="cntSuppMFO2" localSheetId="0">#REF!</definedName>
    <definedName name="cntSuppMFO2">#REF!</definedName>
    <definedName name="cntSuppMFO2_1">"$#ССЫЛ!.$C$7"</definedName>
    <definedName name="cntSuppMFO2_2">"$#ССЫЛ!.$C$7"</definedName>
    <definedName name="cntSuppMFO2_3">#N/A</definedName>
    <definedName name="cntSuppMFO2_4">NA()</definedName>
    <definedName name="cntSuppMFO2_5">#N/A</definedName>
    <definedName name="cntSuppTlf" localSheetId="0">#REF!</definedName>
    <definedName name="cntSuppTlf">#REF!</definedName>
    <definedName name="cntSuppTlf_1">"$#ССЫЛ!.$V$3"</definedName>
    <definedName name="cntSuppTlf_2">"$#ССЫЛ!.$V$3"</definedName>
    <definedName name="cntSuppTlf_3">#N/A</definedName>
    <definedName name="cntSuppTlf_4">NA()</definedName>
    <definedName name="cntSuppTlf_5">#N/A</definedName>
    <definedName name="cntUnit" localSheetId="0">#REF!</definedName>
    <definedName name="cntUnit">#REF!</definedName>
    <definedName name="cntUnit_1">"$#ССЫЛ!.$#ССЫЛ!$#ССЫЛ!"</definedName>
    <definedName name="cntUnit_2">"$#ССЫЛ!.$#ССЫЛ!$#ССЫЛ!"</definedName>
    <definedName name="cntUnit_3">#N/A</definedName>
    <definedName name="cntUnit_4">NA()</definedName>
    <definedName name="cntUnit_5">#N/A</definedName>
    <definedName name="cntYear" localSheetId="0">#REF!</definedName>
    <definedName name="cntYear">#REF!</definedName>
    <definedName name="cntYear_1">"$#ССЫЛ!.$X$14"</definedName>
    <definedName name="cntYear_2">"$#ССЫЛ!.$X$14"</definedName>
    <definedName name="cntYear_3">#N/A</definedName>
    <definedName name="cntYear_4">NA()</definedName>
    <definedName name="cntYear_5">#N/A</definedName>
    <definedName name="coa" localSheetId="0">#REF!</definedName>
    <definedName name="coa">#REF!</definedName>
    <definedName name="Code" localSheetId="0" hidden="1">#REF!</definedName>
    <definedName name="Code" hidden="1">#REF!</definedName>
    <definedName name="codes" localSheetId="0">#REF!</definedName>
    <definedName name="codes">#REF!</definedName>
    <definedName name="Com_losses_2" localSheetId="0">#REF!</definedName>
    <definedName name="Com_losses_2">#REF!</definedName>
    <definedName name="COMPANY" localSheetId="0">#REF!</definedName>
    <definedName name="COMPANY">#REF!</definedName>
    <definedName name="Compdva">#N/A</definedName>
    <definedName name="Compdva_1">#N/A</definedName>
    <definedName name="compgraf">#N/A</definedName>
    <definedName name="complistfeb1">#N/A</definedName>
    <definedName name="CompOr">#N/A</definedName>
    <definedName name="CompOt">#N/A</definedName>
    <definedName name="CompOt_1">#N/A</definedName>
    <definedName name="CompOt_3">#N/A</definedName>
    <definedName name="compot3">#N/A</definedName>
    <definedName name="CompRas">#N/A</definedName>
    <definedName name="CompRas_1">#N/A</definedName>
    <definedName name="CompRas_3">#N/A</definedName>
    <definedName name="CompRes">#N/A</definedName>
    <definedName name="CompRos">#N/A</definedName>
    <definedName name="CompUT">#N/A</definedName>
    <definedName name="Computed_Sample_Population_Total" localSheetId="0">#REF!</definedName>
    <definedName name="Computed_Sample_Population_Total">#REF!</definedName>
    <definedName name="CONTENT" localSheetId="0">#REF!</definedName>
    <definedName name="CONTENT">#REF!</definedName>
    <definedName name="CORSCORP" localSheetId="0">#REF!</definedName>
    <definedName name="CORSCORP">#REF!</definedName>
    <definedName name="Cost">#N/A</definedName>
    <definedName name="COUNTER" localSheetId="0">#REF!</definedName>
    <definedName name="COUNTER">#REF!</definedName>
    <definedName name="Country" localSheetId="0">#REF!</definedName>
    <definedName name="Country">#REF!</definedName>
    <definedName name="CPIIn" localSheetId="0">#REF!</definedName>
    <definedName name="CPIIn">#REF!</definedName>
    <definedName name="CPKAPRACT" localSheetId="0">#REF!</definedName>
    <definedName name="CPKAPRACT">#REF!</definedName>
    <definedName name="CPKAPRBUD" localSheetId="0">#REF!</definedName>
    <definedName name="CPKAPRBUD">#REF!</definedName>
    <definedName name="CPKAUGACT" localSheetId="0">#REF!</definedName>
    <definedName name="CPKAUGACT">#REF!</definedName>
    <definedName name="CPKAUGBUD" localSheetId="0">#REF!</definedName>
    <definedName name="CPKAUGBUD">#REF!</definedName>
    <definedName name="CPKDECACT" localSheetId="0">#REF!</definedName>
    <definedName name="CPKDECACT">#REF!</definedName>
    <definedName name="CPKDECBUD" localSheetId="0">#REF!</definedName>
    <definedName name="CPKDECBUD">#REF!</definedName>
    <definedName name="CPKFEBACT" localSheetId="0">#REF!</definedName>
    <definedName name="CPKFEBACT">#REF!</definedName>
    <definedName name="CPKFEBBUD" localSheetId="0">#REF!</definedName>
    <definedName name="CPKFEBBUD">#REF!</definedName>
    <definedName name="CPKJANACT" localSheetId="0">#REF!</definedName>
    <definedName name="CPKJANACT">#REF!</definedName>
    <definedName name="CPKJANBUD" localSheetId="0">#REF!</definedName>
    <definedName name="CPKJANBUD">#REF!</definedName>
    <definedName name="CPKJULACT" localSheetId="0">#REF!</definedName>
    <definedName name="CPKJULACT">#REF!</definedName>
    <definedName name="CPKJULBUD" localSheetId="0">#REF!</definedName>
    <definedName name="CPKJULBUD">#REF!</definedName>
    <definedName name="CPKJUNACT" localSheetId="0">#REF!</definedName>
    <definedName name="CPKJUNACT">#REF!</definedName>
    <definedName name="CPKJUNBUD" localSheetId="0">#REF!</definedName>
    <definedName name="CPKJUNBUD">#REF!</definedName>
    <definedName name="CPKMARACT" localSheetId="0">#REF!</definedName>
    <definedName name="CPKMARACT">#REF!</definedName>
    <definedName name="CPKMARBUD" localSheetId="0">#REF!</definedName>
    <definedName name="CPKMARBUD">#REF!</definedName>
    <definedName name="CPKMAYACT" localSheetId="0">#REF!</definedName>
    <definedName name="CPKMAYACT">#REF!</definedName>
    <definedName name="CPKMAYBUD" localSheetId="0">#REF!</definedName>
    <definedName name="CPKMAYBUD">#REF!</definedName>
    <definedName name="CPKNOVACT" localSheetId="0">#REF!</definedName>
    <definedName name="CPKNOVACT">#REF!</definedName>
    <definedName name="CPKNOVBUD" localSheetId="0">#REF!</definedName>
    <definedName name="CPKNOVBUD">#REF!</definedName>
    <definedName name="CPKOCTACT" localSheetId="0">#REF!</definedName>
    <definedName name="CPKOCTACT">#REF!</definedName>
    <definedName name="CPKOCTBUD" localSheetId="0">#REF!</definedName>
    <definedName name="CPKOCTBUD">#REF!</definedName>
    <definedName name="CPKSEPACT" localSheetId="0">#REF!</definedName>
    <definedName name="CPKSEPACT">#REF!</definedName>
    <definedName name="CPKSEPBUD" localSheetId="0">#REF!</definedName>
    <definedName name="CPKSEPBUD">#REF!</definedName>
    <definedName name="csnab" localSheetId="0">#REF!</definedName>
    <definedName name="csnab">#REF!</definedName>
    <definedName name="ct" localSheetId="0">#REF!</definedName>
    <definedName name="ct">#REF!</definedName>
    <definedName name="CTFCommitmentFee" localSheetId="0">[15]Funding!#REF!</definedName>
    <definedName name="CTFCommitmentFee">[15]Funding!#REF!</definedName>
    <definedName name="CTFCommitmentRate" localSheetId="0">[15]Funding!#REF!</definedName>
    <definedName name="CTFCommitmentRate">[15]Funding!#REF!</definedName>
    <definedName name="CTFCommitmentRateIn" localSheetId="0">#REF!</definedName>
    <definedName name="CTFCommitmentRateIn">#REF!</definedName>
    <definedName name="CTFFefRate" localSheetId="0">[15]Funding!#REF!</definedName>
    <definedName name="CTFFefRate">[15]Funding!#REF!</definedName>
    <definedName name="CTFFrontEndFee" localSheetId="0">#REF!</definedName>
    <definedName name="CTFFrontEndFee">#REF!</definedName>
    <definedName name="CTFGrace" localSheetId="0">[15]Funding!#REF!</definedName>
    <definedName name="CTFGrace">[15]Funding!#REF!</definedName>
    <definedName name="CTFGraceIn" localSheetId="0">#REF!</definedName>
    <definedName name="CTFGraceIn">#REF!</definedName>
    <definedName name="CTFInterestRate" localSheetId="0">[15]Funding!#REF!</definedName>
    <definedName name="CTFInterestRate">[15]Funding!#REF!</definedName>
    <definedName name="CTFInterestRateIn" localSheetId="0">#REF!</definedName>
    <definedName name="CTFInterestRateIn">#REF!</definedName>
    <definedName name="CTFRepaymentDue" localSheetId="0">[15]Funding!#REF!</definedName>
    <definedName name="CTFRepaymentDue">[15]Funding!#REF!</definedName>
    <definedName name="CTFRepaymentIncomplete" localSheetId="0">[15]Funding!#REF!</definedName>
    <definedName name="CTFRepaymentIncomplete">[15]Funding!#REF!</definedName>
    <definedName name="CTFRepaymentIndex" localSheetId="0">[15]Funding!#REF!</definedName>
    <definedName name="CTFRepaymentIndex">[15]Funding!#REF!</definedName>
    <definedName name="CTFRepaymentMask" localSheetId="0">[15]Funding!#REF!</definedName>
    <definedName name="CTFRepaymentMask">[15]Funding!#REF!</definedName>
    <definedName name="CTFTenor" localSheetId="0">[15]Funding!#REF!</definedName>
    <definedName name="CTFTenor">[15]Funding!#REF!</definedName>
    <definedName name="CTFTenorIn" localSheetId="0">#REF!</definedName>
    <definedName name="CTFTenorIn">#REF!</definedName>
    <definedName name="CTR_Table" localSheetId="0">#REF!</definedName>
    <definedName name="CTR_Table">#REF!</definedName>
    <definedName name="CTSN" localSheetId="0">#REF!</definedName>
    <definedName name="CTSN">#REF!</definedName>
    <definedName name="CURASSET" localSheetId="0">#REF!</definedName>
    <definedName name="CURASSET">#REF!</definedName>
    <definedName name="CURLIABIL" localSheetId="0">#REF!</definedName>
    <definedName name="CURLIABIL">#REF!</definedName>
    <definedName name="curr" localSheetId="0">#REF!</definedName>
    <definedName name="curr">#REF!</definedName>
    <definedName name="CURR_SCEN" localSheetId="0">#REF!</definedName>
    <definedName name="CURR_SCEN">#REF!</definedName>
    <definedName name="Currency">3</definedName>
    <definedName name="Current" localSheetId="0">#REF!</definedName>
    <definedName name="Current">#REF!</definedName>
    <definedName name="Custom">#N/A</definedName>
    <definedName name="cv" localSheetId="0">#REF!</definedName>
    <definedName name="cv">#REF!</definedName>
    <definedName name="cvffffffffff" hidden="1">{#N/A,#N/A,TRUE,"Лист1";#N/A,#N/A,TRUE,"Лист2";#N/A,#N/A,TRUE,"Лист3"}</definedName>
    <definedName name="cvg">#N/A</definedName>
    <definedName name="cvo" localSheetId="0">#REF!</definedName>
    <definedName name="cvo">#REF!</definedName>
    <definedName name="cx">#N/A</definedName>
    <definedName name="cxcv">#N/A</definedName>
    <definedName name="cxd">#N/A</definedName>
    <definedName name="cxz">#N/A</definedName>
    <definedName name="CY_Cash_Div_Dec" localSheetId="0">'[2]Income Statement'!#REF!</definedName>
    <definedName name="CY_Cash_Div_Dec">'[2]Income Statement'!#REF!</definedName>
    <definedName name="CY_CASH_DIVIDENDS_DECLARED__per_common_share" localSheetId="0">'[2]Income Statement'!#REF!</definedName>
    <definedName name="CY_CASH_DIVIDENDS_DECLARED__per_common_share">'[2]Income Statement'!#REF!</definedName>
    <definedName name="CY_Cost_of_Sales" localSheetId="0">#REF!</definedName>
    <definedName name="CY_Cost_of_Sales">#REF!</definedName>
    <definedName name="CY_Earnings_per_share" localSheetId="0">[2]Ratios!#REF!</definedName>
    <definedName name="CY_Earnings_per_share">[2]Ratios!#REF!</definedName>
    <definedName name="CY_Gross_Profit" localSheetId="0">#REF!</definedName>
    <definedName name="CY_Gross_Profit">#REF!</definedName>
    <definedName name="CY_Inc_Bef_Tax" localSheetId="0">#REF!</definedName>
    <definedName name="CY_Inc_Bef_Tax">#REF!</definedName>
    <definedName name="CY_Income_Tax_Exp" localSheetId="0">#REF!</definedName>
    <definedName name="CY_Income_Tax_Exp">#REF!</definedName>
    <definedName name="CY_Interest_Expense" localSheetId="0">#REF!</definedName>
    <definedName name="CY_Interest_Expense">#REF!</definedName>
    <definedName name="CY_Interest_Income" localSheetId="0">#REF!</definedName>
    <definedName name="CY_Interest_Income">#REF!</definedName>
    <definedName name="CY_LT_Debt" localSheetId="0">'[2]Balance Sheet'!#REF!</definedName>
    <definedName name="CY_LT_Debt">'[2]Balance Sheet'!#REF!</definedName>
    <definedName name="CY_Market_Value_of_Equity" localSheetId="0">'[2]Income Statement'!#REF!</definedName>
    <definedName name="CY_Market_Value_of_Equity">'[2]Income Statement'!#REF!</definedName>
    <definedName name="CY_NET_INCOME" localSheetId="0">#REF!</definedName>
    <definedName name="CY_NET_INCOME">#REF!</definedName>
    <definedName name="CY_Operating_Income" localSheetId="0">#REF!</definedName>
    <definedName name="CY_Operating_Income">#REF!</definedName>
    <definedName name="CY_Other_Opex" localSheetId="0">#REF!</definedName>
    <definedName name="CY_Other_Opex">#REF!</definedName>
    <definedName name="CY_Revenues" localSheetId="0">#REF!</definedName>
    <definedName name="CY_Revenues">#REF!</definedName>
    <definedName name="CY_Selling_Gen_Admin" localSheetId="0">#REF!</definedName>
    <definedName name="CY_Selling_Gen_Admin">#REF!</definedName>
    <definedName name="CY_Tangible_Net_Worth" localSheetId="0">'[2]Income Statement'!#REF!</definedName>
    <definedName name="CY_Tangible_Net_Worth">'[2]Income Statement'!#REF!</definedName>
    <definedName name="CY_Weighted_Average" localSheetId="0">'[2]Income Statement'!#REF!</definedName>
    <definedName name="CY_Weighted_Average">'[2]Income Statement'!#REF!</definedName>
    <definedName name="CY_Working_Capital" localSheetId="0">'[2]Income Statement'!#REF!</definedName>
    <definedName name="CY_Working_Capital">'[2]Income Statement'!#REF!</definedName>
    <definedName name="czhs" localSheetId="0">#REF!</definedName>
    <definedName name="czhs">#REF!</definedName>
    <definedName name="D_RTI1">#N/A</definedName>
    <definedName name="D_RTI2">#N/A</definedName>
    <definedName name="D_VERSIONS" localSheetId="0">#REF!</definedName>
    <definedName name="D_VERSIONS">#REF!</definedName>
    <definedName name="DA_1981755609900000014" localSheetId="0" hidden="1">#REF!</definedName>
    <definedName name="DA_1981755609900000014" hidden="1">#REF!</definedName>
    <definedName name="DA_1981755609900000026" localSheetId="0" hidden="1">'[16]24'!#REF!</definedName>
    <definedName name="DA_1981755609900000026" hidden="1">'[16]24'!#REF!</definedName>
    <definedName name="dasf">'[7]USA-Germany'!$I$3:$I$55</definedName>
    <definedName name="dat" localSheetId="0">#REF!</definedName>
    <definedName name="dat">#REF!</definedName>
    <definedName name="DATA" localSheetId="0">#REF!</definedName>
    <definedName name="DATA">#REF!</definedName>
    <definedName name="Data." localSheetId="0">#REF!</definedName>
    <definedName name="Data.">#REF!</definedName>
    <definedName name="DATA_01" localSheetId="0">#REF!</definedName>
    <definedName name="DATA_01">#REF!</definedName>
    <definedName name="DATA_02" localSheetId="0">#REF!</definedName>
    <definedName name="DATA_02">#REF!</definedName>
    <definedName name="DATA_03" localSheetId="0">#REF!</definedName>
    <definedName name="DATA_03">#REF!</definedName>
    <definedName name="DATA_04" localSheetId="0">#REF!</definedName>
    <definedName name="DATA_04">#REF!</definedName>
    <definedName name="DATA_05" localSheetId="0">#REF!</definedName>
    <definedName name="DATA_05">#REF!</definedName>
    <definedName name="DATA_06" localSheetId="0">#REF!</definedName>
    <definedName name="DATA_06">#REF!</definedName>
    <definedName name="DATA_07" localSheetId="0">#REF!</definedName>
    <definedName name="DATA_07">#REF!</definedName>
    <definedName name="DATA_08" localSheetId="0">#REF!</definedName>
    <definedName name="DATA_08">#REF!</definedName>
    <definedName name="DATA_09" localSheetId="0">#REF!</definedName>
    <definedName name="DATA_09">#REF!</definedName>
    <definedName name="data_1" localSheetId="0">#REF!</definedName>
    <definedName name="data_1">#REF!</definedName>
    <definedName name="DATA_10" localSheetId="0">#REF!</definedName>
    <definedName name="DATA_10">#REF!</definedName>
    <definedName name="DATA_11" localSheetId="0">#REF!</definedName>
    <definedName name="DATA_11">#REF!</definedName>
    <definedName name="DATA_12" localSheetId="0">#REF!</definedName>
    <definedName name="DATA_12">#REF!</definedName>
    <definedName name="DATA_13" localSheetId="0">#REF!</definedName>
    <definedName name="DATA_13">#REF!</definedName>
    <definedName name="DATA_14" localSheetId="0">#REF!</definedName>
    <definedName name="DATA_14">#REF!</definedName>
    <definedName name="DATA_15" localSheetId="0">#REF!</definedName>
    <definedName name="DATA_15">#REF!</definedName>
    <definedName name="DATA_16" localSheetId="0">#REF!</definedName>
    <definedName name="DATA_16">#REF!</definedName>
    <definedName name="DATA_17" localSheetId="0">#REF!</definedName>
    <definedName name="DATA_17">#REF!</definedName>
    <definedName name="DATA_18" localSheetId="0">#REF!</definedName>
    <definedName name="DATA_18">#REF!</definedName>
    <definedName name="DATA_19" localSheetId="0">#REF!</definedName>
    <definedName name="DATA_19">#REF!</definedName>
    <definedName name="Data_2">#N/A</definedName>
    <definedName name="DATA_20" localSheetId="0">#REF!</definedName>
    <definedName name="DATA_20">#REF!</definedName>
    <definedName name="DATA_21" localSheetId="0">#REF!</definedName>
    <definedName name="DATA_21">#REF!</definedName>
    <definedName name="DATA_22" localSheetId="0">#REF!</definedName>
    <definedName name="DATA_22">#REF!</definedName>
    <definedName name="Data_3">#N/A</definedName>
    <definedName name="Data_4">#N/A</definedName>
    <definedName name="Data_5">#N/A</definedName>
    <definedName name="DATA_AREA" localSheetId="0">#REF!</definedName>
    <definedName name="DATA_AREA">#REF!</definedName>
    <definedName name="DATA_B3" localSheetId="0">#REF!</definedName>
    <definedName name="DATA_B3">#REF!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atabase" localSheetId="0">#REF!</definedName>
    <definedName name="Database">#REF!</definedName>
    <definedName name="database2">#N/A</definedName>
    <definedName name="dd">#N/A</definedName>
    <definedName name="ddd">#N/A</definedName>
    <definedName name="ddddd" hidden="1">{#N/A,#N/A,TRUE,"Лист1";#N/A,#N/A,TRUE,"Лист2";#N/A,#N/A,TRUE,"Лист3"}</definedName>
    <definedName name="DDDDDDD">#N/A</definedName>
    <definedName name="ddddddddd" localSheetId="0">#REF!</definedName>
    <definedName name="ddddddddd">#REF!</definedName>
    <definedName name="dddddddddddddddd">#N/A</definedName>
    <definedName name="dec" localSheetId="0">#REF!</definedName>
    <definedName name="dec">#REF!</definedName>
    <definedName name="Dec_02" localSheetId="0">#REF!</definedName>
    <definedName name="Dec_02">#REF!</definedName>
    <definedName name="Dec_03" localSheetId="0">#REF!</definedName>
    <definedName name="Dec_03">#REF!</definedName>
    <definedName name="Dec_04" localSheetId="0">#REF!</definedName>
    <definedName name="Dec_04">#REF!</definedName>
    <definedName name="DEF" localSheetId="0">#REF!</definedName>
    <definedName name="DEF">#REF!</definedName>
    <definedName name="DEF_ADDRESS1" localSheetId="0">#REF!</definedName>
    <definedName name="DEF_ADDRESS1">#REF!</definedName>
    <definedName name="DEF_ADDRESS2" localSheetId="0">#REF!</definedName>
    <definedName name="DEF_ADDRESS2">#REF!</definedName>
    <definedName name="DEF_ADDRESS3" localSheetId="0">#REF!</definedName>
    <definedName name="DEF_ADDRESS3">#REF!</definedName>
    <definedName name="DEF_ADDRESS4" localSheetId="0">#REF!</definedName>
    <definedName name="DEF_ADDRESS4">#REF!</definedName>
    <definedName name="DEF_COMPANY" localSheetId="0">#REF!</definedName>
    <definedName name="DEF_COMPANY">#REF!</definedName>
    <definedName name="DEF_NAME" localSheetId="0">#REF!</definedName>
    <definedName name="DEF_NAME">#REF!</definedName>
    <definedName name="DEF_TITLE" localSheetId="0">#REF!</definedName>
    <definedName name="DEF_TITLE">#REF!</definedName>
    <definedName name="DEFAULT?" localSheetId="0">#REF!</definedName>
    <definedName name="DEFAULT?">#REF!</definedName>
    <definedName name="DEL_SCENARIO" localSheetId="0">#REF!</definedName>
    <definedName name="DEL_SCENARIO">#REF!</definedName>
    <definedName name="DEM_USD" localSheetId="0">#REF!</definedName>
    <definedName name="DEM_USD">#REF!</definedName>
    <definedName name="depp" localSheetId="0">#REF!</definedName>
    <definedName name="depp">#REF!</definedName>
    <definedName name="df">#N/A</definedName>
    <definedName name="dfg" hidden="1">{#VALUE!,#N/A,FALSE,0;#N/A,#N/A,FALSE,0;#N/A,#N/A,FALSE,0;#N/A,#N/A,FALSE,0;#N/A,#N/A,FALSE,0;#N/A,#N/A,FALSE,0;#N/A,#N/A,FALSE,0;#N/A,#N/A,FALSE,0;#N/A,#N/A,FALSE,0;#N/A,#N/A,FALSE,0}</definedName>
    <definedName name="Difference" localSheetId="0">#REF!</definedName>
    <definedName name="Difference">#REF!</definedName>
    <definedName name="Disaggregations" localSheetId="0">#REF!</definedName>
    <definedName name="Disaggregations">#REF!</definedName>
    <definedName name="discLeitch">#N/A</definedName>
    <definedName name="Discount" localSheetId="0" hidden="1">#REF!</definedName>
    <definedName name="Discount" hidden="1">#REF!</definedName>
    <definedName name="discSW">#N/A</definedName>
    <definedName name="discTH">#N/A</definedName>
    <definedName name="discTH_CAM">#N/A</definedName>
    <definedName name="discTHcam">#N/A</definedName>
    <definedName name="discTHM">#N/A</definedName>
    <definedName name="display_area_2" localSheetId="0" hidden="1">#REF!</definedName>
    <definedName name="display_area_2" hidden="1">#REF!</definedName>
    <definedName name="Dist_RUz_Samsonovka" localSheetId="0">#REF!</definedName>
    <definedName name="Dist_RUz_Samsonovka">#REF!</definedName>
    <definedName name="Dist_RUz_Shymkent" localSheetId="0">#REF!</definedName>
    <definedName name="Dist_RUz_Shymkent">#REF!</definedName>
    <definedName name="Dist_Shymkent_Akyrtobe" localSheetId="0">#REF!</definedName>
    <definedName name="Dist_Shymkent_Akyrtobe">#REF!</definedName>
    <definedName name="Dist_Shymkent_China" localSheetId="0">#REF!</definedName>
    <definedName name="Dist_Shymkent_China">#REF!</definedName>
    <definedName name="Dist_Shymkent_Uzynagash" localSheetId="0">#REF!</definedName>
    <definedName name="Dist_Shymkent_Uzynagash">#REF!</definedName>
    <definedName name="Dist_Shymkent_Zharkent" localSheetId="0">#REF!</definedName>
    <definedName name="Dist_Shymkent_Zharkent">#REF!</definedName>
    <definedName name="DLG_DEFS" localSheetId="0">#REF!</definedName>
    <definedName name="DLG_DEFS">#REF!</definedName>
    <definedName name="DLG_INFOPRT" localSheetId="0">#REF!</definedName>
    <definedName name="DLG_INFOPRT">#REF!</definedName>
    <definedName name="DLG_KEEPDATA" localSheetId="0">#REF!</definedName>
    <definedName name="DLG_KEEPDATA">#REF!</definedName>
    <definedName name="DLG_KHELP" localSheetId="0">#REF!</definedName>
    <definedName name="DLG_KHELP">#REF!</definedName>
    <definedName name="DLG_OK" localSheetId="0">#REF!</definedName>
    <definedName name="DLG_OK">#REF!</definedName>
    <definedName name="DLG_PERSONALIZE" localSheetId="0">#REF!</definedName>
    <definedName name="DLG_PERSONALIZE">#REF!</definedName>
    <definedName name="DLG_RESPS" localSheetId="0">#REF!</definedName>
    <definedName name="DLG_RESPS">#REF!</definedName>
    <definedName name="DLG_SAMPLE1" localSheetId="0">#REF!</definedName>
    <definedName name="DLG_SAMPLE1">#REF!</definedName>
    <definedName name="DLG_SAMPLE2" localSheetId="0">#REF!</definedName>
    <definedName name="DLG_SAMPLE2">#REF!</definedName>
    <definedName name="DLG_SWAPDATA" localSheetId="0">#REF!</definedName>
    <definedName name="DLG_SWAPDATA">#REF!</definedName>
    <definedName name="DLG_UPDDATA" localSheetId="0">#REF!</definedName>
    <definedName name="DLG_UPDDATA">#REF!</definedName>
    <definedName name="DLG_UPDSC" localSheetId="0">#REF!</definedName>
    <definedName name="DLG_UPDSC">#REF!</definedName>
    <definedName name="DLG_UPDUN" localSheetId="0">#REF!</definedName>
    <definedName name="DLG_UPDUN">#REF!</definedName>
    <definedName name="Dollar">#N/A</definedName>
    <definedName name="DoRef">FALSE</definedName>
    <definedName name="dr" localSheetId="0">#REF!</definedName>
    <definedName name="dr">#REF!</definedName>
    <definedName name="DR_LOOP" localSheetId="0">#REF!</definedName>
    <definedName name="DR_LOOP">#REF!</definedName>
    <definedName name="ds" hidden="1">{#N/A,#N/A,TRUE,"Лист1";#N/A,#N/A,TRUE,"Лист2";#N/A,#N/A,TRUE,"Лист3"}</definedName>
    <definedName name="dsa" localSheetId="0">#REF!</definedName>
    <definedName name="dsa">#REF!</definedName>
    <definedName name="dsdsd">#N/A</definedName>
    <definedName name="dsrwyjumtr" hidden="1">'[3]Prelim Cost'!$B$36:$L$36</definedName>
    <definedName name="dty" localSheetId="0">#REF!</definedName>
    <definedName name="dty">#REF!</definedName>
    <definedName name="dvrCustomer" localSheetId="0">#REF!</definedName>
    <definedName name="dvrCustomer">#REF!</definedName>
    <definedName name="dvrCustomer_1">"$#ССЫЛ!.$B$6"</definedName>
    <definedName name="dvrCustomer_2">"$#ССЫЛ!.$B$6"</definedName>
    <definedName name="dvrCustomer_3">#N/A</definedName>
    <definedName name="dvrCustomer_4">NA()</definedName>
    <definedName name="dvrCustomer_5">#N/A</definedName>
    <definedName name="dvrDay" localSheetId="0">#REF!</definedName>
    <definedName name="dvrDay">#REF!</definedName>
    <definedName name="dvrDay_1">"$#ССЫЛ!.$G$15"</definedName>
    <definedName name="dvrDay_2">"$#ССЫЛ!.$G$15"</definedName>
    <definedName name="dvrDay_3">#N/A</definedName>
    <definedName name="dvrDay_4">NA()</definedName>
    <definedName name="dvrDay_5">#N/A</definedName>
    <definedName name="dvrDocDay" localSheetId="0">#REF!</definedName>
    <definedName name="dvrDocDay">#REF!</definedName>
    <definedName name="dvrDocDay_1">"$#ССЫЛ!.$K$18"</definedName>
    <definedName name="dvrDocDay_2">"$#ССЫЛ!.$K$18"</definedName>
    <definedName name="dvrDocDay_3">#N/A</definedName>
    <definedName name="dvrDocDay_4">NA()</definedName>
    <definedName name="dvrDocDay_5">#N/A</definedName>
    <definedName name="dvrDocIss" localSheetId="0">#REF!</definedName>
    <definedName name="dvrDocIss">#REF!</definedName>
    <definedName name="dvrDocIss_1">"$#ССЫЛ!.$B$19"</definedName>
    <definedName name="dvrDocIss_2">"$#ССЫЛ!.$B$19"</definedName>
    <definedName name="dvrDocIss_3">#N/A</definedName>
    <definedName name="dvrDocIss_4">NA()</definedName>
    <definedName name="dvrDocIss_5">#N/A</definedName>
    <definedName name="dvrDocMonth" localSheetId="0">#REF!</definedName>
    <definedName name="dvrDocMonth">#REF!</definedName>
    <definedName name="dvrDocMonth_1">"$#ССЫЛ!.$M$18"</definedName>
    <definedName name="dvrDocMonth_2">"$#ССЫЛ!.$M$18"</definedName>
    <definedName name="dvrDocMonth_3">#N/A</definedName>
    <definedName name="dvrDocMonth_4">NA()</definedName>
    <definedName name="dvrDocMonth_5">#N/A</definedName>
    <definedName name="dvrDocNum" localSheetId="0">#REF!</definedName>
    <definedName name="dvrDocNum">#REF!</definedName>
    <definedName name="dvrDocNum_1">"$#ССЫЛ!.$F$18"</definedName>
    <definedName name="dvrDocNum_2">"$#ССЫЛ!.$F$18"</definedName>
    <definedName name="dvrDocNum_3">#N/A</definedName>
    <definedName name="dvrDocNum_4">NA()</definedName>
    <definedName name="dvrDocNum_5">#N/A</definedName>
    <definedName name="dvrDocSer" localSheetId="0">#REF!</definedName>
    <definedName name="dvrDocSer">#REF!</definedName>
    <definedName name="dvrDocSer_1">"$#ССЫЛ!.$D$18"</definedName>
    <definedName name="dvrDocSer_2">"$#ССЫЛ!.$D$18"</definedName>
    <definedName name="dvrDocSer_3">#N/A</definedName>
    <definedName name="dvrDocSer_4">NA()</definedName>
    <definedName name="dvrDocSer_5">#N/A</definedName>
    <definedName name="dvrDocYear" localSheetId="0">#REF!</definedName>
    <definedName name="dvrDocYear">#REF!</definedName>
    <definedName name="dvrDocYear_1">"$#ССЫЛ!.$R$18"</definedName>
    <definedName name="dvrDocYear_2">"$#ССЫЛ!.$R$18"</definedName>
    <definedName name="dvrDocYear_3">#N/A</definedName>
    <definedName name="dvrDocYear_4">NA()</definedName>
    <definedName name="dvrDocYear_5">#N/A</definedName>
    <definedName name="dvrMonth" localSheetId="0">#REF!</definedName>
    <definedName name="dvrMonth">#REF!</definedName>
    <definedName name="dvrMonth_1">"$#ССЫЛ!.$I$15"</definedName>
    <definedName name="dvrMonth_2">"$#ССЫЛ!.$I$15"</definedName>
    <definedName name="dvrMonth_3">#N/A</definedName>
    <definedName name="dvrMonth_4">NA()</definedName>
    <definedName name="dvrMonth_5">#N/A</definedName>
    <definedName name="dvrName" localSheetId="0">#REF!</definedName>
    <definedName name="dvrName">#REF!</definedName>
    <definedName name="dvrName_1">"$#ССЫЛ!.$C$30"</definedName>
    <definedName name="dvrName_2">"$#ССЫЛ!.$C$30"</definedName>
    <definedName name="dvrName_3">#N/A</definedName>
    <definedName name="dvrName_4">NA()</definedName>
    <definedName name="dvrName_5">#N/A</definedName>
    <definedName name="dvrNo" localSheetId="0">#REF!</definedName>
    <definedName name="dvrNo">#REF!</definedName>
    <definedName name="dvrNo_1">"$#ССЫЛ!.$B$30"</definedName>
    <definedName name="dvrNo_2">"$#ССЫЛ!.$B$30"</definedName>
    <definedName name="dvrNo_3">#N/A</definedName>
    <definedName name="dvrNo_4">NA()</definedName>
    <definedName name="dvrNo_5">#N/A</definedName>
    <definedName name="dvrNumber" localSheetId="0">#REF!</definedName>
    <definedName name="dvrNumber">#REF!</definedName>
    <definedName name="dvrNumber_1">"$#ССЫЛ!.$L$14"</definedName>
    <definedName name="dvrNumber_2">"$#ССЫЛ!.$L$14"</definedName>
    <definedName name="dvrNumber_3">#N/A</definedName>
    <definedName name="dvrNumber_4">NA()</definedName>
    <definedName name="dvrNumber_5">#N/A</definedName>
    <definedName name="dvrOrder" localSheetId="0">#REF!</definedName>
    <definedName name="dvrOrder">#REF!</definedName>
    <definedName name="dvrOrder_1">"$#ССЫЛ!.$H$23"</definedName>
    <definedName name="dvrOrder_2">"$#ССЫЛ!.$H$23"</definedName>
    <definedName name="dvrOrder_3">#N/A</definedName>
    <definedName name="dvrOrder_4">NA()</definedName>
    <definedName name="dvrOrder_5">#N/A</definedName>
    <definedName name="dvrPayer" localSheetId="0">#REF!</definedName>
    <definedName name="dvrPayer">#REF!</definedName>
    <definedName name="dvrPayer_1">"$#ССЫЛ!.$B$8"</definedName>
    <definedName name="dvrPayer_2">"$#ССЫЛ!.$B$8"</definedName>
    <definedName name="dvrPayer_3">#N/A</definedName>
    <definedName name="dvrPayer_4">NA()</definedName>
    <definedName name="dvrPayer_5">#N/A</definedName>
    <definedName name="dvrPayerBank1" localSheetId="0">#REF!</definedName>
    <definedName name="dvrPayerBank1">#REF!</definedName>
    <definedName name="dvrPayerBank1_1">"$#ССЫЛ!.$F$10"</definedName>
    <definedName name="dvrPayerBank1_2">"$#ССЫЛ!.$F$10"</definedName>
    <definedName name="dvrPayerBank1_3">#N/A</definedName>
    <definedName name="dvrPayerBank1_4">NA()</definedName>
    <definedName name="dvrPayerBank1_5">#N/A</definedName>
    <definedName name="dvrPayerBank2" localSheetId="0">#REF!</definedName>
    <definedName name="dvrPayerBank2">#REF!</definedName>
    <definedName name="dvrPayerBank2_1">"$#ССЫЛ!.$B$12"</definedName>
    <definedName name="dvrPayerBank2_2">"$#ССЫЛ!.$B$12"</definedName>
    <definedName name="dvrPayerBank2_3">#N/A</definedName>
    <definedName name="dvrPayerBank2_4">NA()</definedName>
    <definedName name="dvrPayerBank2_5">#N/A</definedName>
    <definedName name="dvrPayerCount" localSheetId="0">#REF!</definedName>
    <definedName name="dvrPayerCount">#REF!</definedName>
    <definedName name="dvrPayerCount_1">"$#ССЫЛ!.$C$10"</definedName>
    <definedName name="dvrPayerCount_2">"$#ССЫЛ!.$C$10"</definedName>
    <definedName name="dvrPayerCount_3">#N/A</definedName>
    <definedName name="dvrPayerCount_4">NA()</definedName>
    <definedName name="dvrPayerCount_5">#N/A</definedName>
    <definedName name="dvrQnt" localSheetId="0">#REF!</definedName>
    <definedName name="dvrQnt">#REF!</definedName>
    <definedName name="dvrQnt_1">"$#ССЫЛ!.$M$30"</definedName>
    <definedName name="dvrQnt_2">"$#ССЫЛ!.$M$30"</definedName>
    <definedName name="dvrQnt_3">#N/A</definedName>
    <definedName name="dvrQnt_4">NA()</definedName>
    <definedName name="dvrQnt_5">#N/A</definedName>
    <definedName name="dvrReceiver" localSheetId="0">#REF!</definedName>
    <definedName name="dvrReceiver">#REF!</definedName>
    <definedName name="dvrReceiver_1">"$#ССЫЛ!.$C$16"</definedName>
    <definedName name="dvrReceiver_2">"$#ССЫЛ!.$C$16"</definedName>
    <definedName name="dvrReceiver_3">#N/A</definedName>
    <definedName name="dvrReceiver_4">NA()</definedName>
    <definedName name="dvrReceiver_5">#N/A</definedName>
    <definedName name="dvrSupplier" localSheetId="0">#REF!</definedName>
    <definedName name="dvrSupplier">#REF!</definedName>
    <definedName name="dvrSupplier_1">"$#ССЫЛ!.$D$21"</definedName>
    <definedName name="dvrSupplier_2">"$#ССЫЛ!.$D$21"</definedName>
    <definedName name="dvrSupplier_3">#N/A</definedName>
    <definedName name="dvrSupplier_4">NA()</definedName>
    <definedName name="dvrSupplier_5">#N/A</definedName>
    <definedName name="dvrUnit" localSheetId="0">#REF!</definedName>
    <definedName name="dvrUnit">#REF!</definedName>
    <definedName name="dvrUnit_1">"$#ССЫЛ!.$K$30"</definedName>
    <definedName name="dvrUnit_2">"$#ССЫЛ!.$K$30"</definedName>
    <definedName name="dvrUnit_3">#N/A</definedName>
    <definedName name="dvrUnit_4">NA()</definedName>
    <definedName name="dvrUnit_5">#N/A</definedName>
    <definedName name="dvrValidDay" localSheetId="0">#REF!</definedName>
    <definedName name="dvrValidDay">#REF!</definedName>
    <definedName name="dvrValidDay_1">"$#ССЫЛ!.$G$5"</definedName>
    <definedName name="dvrValidDay_2">"$#ССЫЛ!.$G$5"</definedName>
    <definedName name="dvrValidDay_3">#N/A</definedName>
    <definedName name="dvrValidDay_4">NA()</definedName>
    <definedName name="dvrValidDay_5">#N/A</definedName>
    <definedName name="dvrValidMonth" localSheetId="0">#REF!</definedName>
    <definedName name="dvrValidMonth">#REF!</definedName>
    <definedName name="dvrValidMonth_1">"$#ССЫЛ!.$I$5"</definedName>
    <definedName name="dvrValidMonth_2">"$#ССЫЛ!.$I$5"</definedName>
    <definedName name="dvrValidMonth_3">#N/A</definedName>
    <definedName name="dvrValidMonth_4">NA()</definedName>
    <definedName name="dvrValidMonth_5">#N/A</definedName>
    <definedName name="dvrValidYear" localSheetId="0">#REF!</definedName>
    <definedName name="dvrValidYear">#REF!</definedName>
    <definedName name="dvrValidYear_1">"$#ССЫЛ!.$R$5"</definedName>
    <definedName name="dvrValidYear_2">"$#ССЫЛ!.$R$5"</definedName>
    <definedName name="dvrValidYear_3">#N/A</definedName>
    <definedName name="dvrValidYear_4">NA()</definedName>
    <definedName name="dvrValidYear_5">#N/A</definedName>
    <definedName name="dvrYear" localSheetId="0">#REF!</definedName>
    <definedName name="dvrYear">#REF!</definedName>
    <definedName name="dvrYear_1">"$#ССЫЛ!.$P$15"</definedName>
    <definedName name="dvrYear_2">"$#ССЫЛ!.$P$15"</definedName>
    <definedName name="dvrYear_3">#N/A</definedName>
    <definedName name="dvrYear_4">NA()</definedName>
    <definedName name="dvrYear_5">#N/A</definedName>
    <definedName name="dy" hidden="1">{#N/A,#N/A,TRUE,"Лист1";#N/A,#N/A,TRUE,"Лист2";#N/A,#N/A,TRUE,"Лист3"}</definedName>
    <definedName name="dziriTadi" hidden="1">{#N/A,#N/A,TRUE,"Лист1";#N/A,#N/A,TRUE,"Лист2";#N/A,#N/A,TRUE,"Лист3"}</definedName>
    <definedName name="e">'[17]I. Прогноз доходов'!$F$30</definedName>
    <definedName name="é">NA()</definedName>
    <definedName name="E310AR30" hidden="1">{#N/A,#N/A,FALSE,"Aging Summary";#N/A,#N/A,FALSE,"Ratio Analysis";#N/A,#N/A,FALSE,"Test 120 Day Accts";#N/A,#N/A,FALSE,"Tickmarks"}</definedName>
    <definedName name="êå">NA()</definedName>
    <definedName name="EBRDCommitmentFee" localSheetId="0">[15]Funding!#REF!</definedName>
    <definedName name="EBRDCommitmentFee">[15]Funding!#REF!</definedName>
    <definedName name="EBRDCommitmentRate" localSheetId="0">[15]Funding!#REF!</definedName>
    <definedName name="EBRDCommitmentRate">[15]Funding!#REF!</definedName>
    <definedName name="EBRDCommitmentRateIn" localSheetId="0">#REF!</definedName>
    <definedName name="EBRDCommitmentRateIn">#REF!</definedName>
    <definedName name="EBRDFefIn" localSheetId="0">#REF!</definedName>
    <definedName name="EBRDFefIn">#REF!</definedName>
    <definedName name="EBRDFefRate" localSheetId="0">#REF!</definedName>
    <definedName name="EBRDFefRate">#REF!</definedName>
    <definedName name="EBRDFrontEndFee" localSheetId="0">#REF!</definedName>
    <definedName name="EBRDFrontEndFee">#REF!</definedName>
    <definedName name="EBRDGrace" localSheetId="0">[15]Funding!#REF!</definedName>
    <definedName name="EBRDGrace">[15]Funding!#REF!</definedName>
    <definedName name="EBRDGraceIn" localSheetId="0">#REF!</definedName>
    <definedName name="EBRDGraceIn">#REF!</definedName>
    <definedName name="EBRDInterestRate" localSheetId="0">[15]Funding!#REF!</definedName>
    <definedName name="EBRDInterestRate">[15]Funding!#REF!</definedName>
    <definedName name="EBRDInterestRateIn" localSheetId="0">#REF!</definedName>
    <definedName name="EBRDInterestRateIn">#REF!</definedName>
    <definedName name="EBRDRepaymentDue" localSheetId="0">[15]Funding!#REF!</definedName>
    <definedName name="EBRDRepaymentDue">[15]Funding!#REF!</definedName>
    <definedName name="EBRDRepaymentIncomplete" localSheetId="0">[15]Funding!#REF!</definedName>
    <definedName name="EBRDRepaymentIncomplete">[15]Funding!#REF!</definedName>
    <definedName name="EBRDRepaymentIndex" localSheetId="0">[15]Funding!#REF!</definedName>
    <definedName name="EBRDRepaymentIndex">[15]Funding!#REF!</definedName>
    <definedName name="EBRDRepaymentMask" localSheetId="0">[15]Funding!#REF!</definedName>
    <definedName name="EBRDRepaymentMask">[15]Funding!#REF!</definedName>
    <definedName name="EBRDTenor" localSheetId="0">[15]Funding!#REF!</definedName>
    <definedName name="EBRDTenor">[15]Funding!#REF!</definedName>
    <definedName name="EBRDTenorIn" localSheetId="0">#REF!</definedName>
    <definedName name="EBRDTenorIn">#REF!</definedName>
    <definedName name="ed">#N/A</definedName>
    <definedName name="éé">NA()</definedName>
    <definedName name="eee" localSheetId="0">#REF!</definedName>
    <definedName name="eee">#REF!</definedName>
    <definedName name="eeee" localSheetId="0">#REF!</definedName>
    <definedName name="eeee">#REF!</definedName>
    <definedName name="eeeee" hidden="1">{#N/A,#N/A,TRUE,"Лист1";#N/A,#N/A,TRUE,"Лист2";#N/A,#N/A,TRUE,"Лист3"}</definedName>
    <definedName name="eeeeeee">#N/A</definedName>
    <definedName name="eeeeeeeeeee">#N/A</definedName>
    <definedName name="ëèñò1" localSheetId="0">#REF!</definedName>
    <definedName name="ëèñò1">#REF!</definedName>
    <definedName name="EffectiveTariff" localSheetId="0">#REF!</definedName>
    <definedName name="EffectiveTariff">#REF!</definedName>
    <definedName name="EHAB15" localSheetId="0">#REF!</definedName>
    <definedName name="EHAB15">#REF!</definedName>
    <definedName name="èíäïëàí" localSheetId="0">#REF!</definedName>
    <definedName name="èíäïëàí">#REF!</definedName>
    <definedName name="èìïîðò" localSheetId="0">#REF!</definedName>
    <definedName name="èìïîðò">#REF!</definedName>
    <definedName name="EINPUT" localSheetId="0">#REF!</definedName>
    <definedName name="EINPUT">#REF!</definedName>
    <definedName name="elkAddr1" localSheetId="0">#REF!</definedName>
    <definedName name="elkAddr1">#REF!</definedName>
    <definedName name="elkAddr1_1">"$#ССЫЛ!.$G$4"</definedName>
    <definedName name="elkAddr1_2">"$#ССЫЛ!.$G$4"</definedName>
    <definedName name="elkAddr1_3">#N/A</definedName>
    <definedName name="elkAddr1_4">NA()</definedName>
    <definedName name="elkAddr1_5">#N/A</definedName>
    <definedName name="elkAddr2" localSheetId="0">#REF!</definedName>
    <definedName name="elkAddr2">#REF!</definedName>
    <definedName name="elkAddr2_1">"$#ССЫЛ!.$G$5"</definedName>
    <definedName name="elkAddr2_2">"$#ССЫЛ!.$G$5"</definedName>
    <definedName name="elkAddr2_3">#N/A</definedName>
    <definedName name="elkAddr2_4">NA()</definedName>
    <definedName name="elkAddr2_5">#N/A</definedName>
    <definedName name="elkCount" localSheetId="0">#REF!</definedName>
    <definedName name="elkCount">#REF!</definedName>
    <definedName name="elkCount_1">"$#ССЫЛ!.$K$9"</definedName>
    <definedName name="elkCount_2">"$#ССЫЛ!.$K$9"</definedName>
    <definedName name="elkCount_3">#N/A</definedName>
    <definedName name="elkCount_4">NA()</definedName>
    <definedName name="elkCount_5">#N/A</definedName>
    <definedName name="elkCountFrom" localSheetId="0">#REF!</definedName>
    <definedName name="elkCountFrom">#REF!</definedName>
    <definedName name="elkCountFrom_1">"$#ССЫЛ!.$K$8"</definedName>
    <definedName name="elkCountFrom_2">"$#ССЫЛ!.$K$8"</definedName>
    <definedName name="elkCountFrom_3">#N/A</definedName>
    <definedName name="elkCountFrom_4">NA()</definedName>
    <definedName name="elkCountFrom_5">#N/A</definedName>
    <definedName name="elkCountTo" localSheetId="0">#REF!</definedName>
    <definedName name="elkCountTo">#REF!</definedName>
    <definedName name="elkCountTo_1">"$#ССЫЛ!.$K$7"</definedName>
    <definedName name="elkCountTo_2">"$#ССЫЛ!.$K$7"</definedName>
    <definedName name="elkCountTo_3">#N/A</definedName>
    <definedName name="elkCountTo_4">NA()</definedName>
    <definedName name="elkCountTo_5">#N/A</definedName>
    <definedName name="elkDateFrom" localSheetId="0">#REF!</definedName>
    <definedName name="elkDateFrom">#REF!</definedName>
    <definedName name="elkDateFrom_1">"$#ССЫЛ!.$F$8"</definedName>
    <definedName name="elkDateFrom_2">"$#ССЫЛ!.$F$8"</definedName>
    <definedName name="elkDateFrom_3">#N/A</definedName>
    <definedName name="elkDateFrom_4">NA()</definedName>
    <definedName name="elkDateFrom_5">#N/A</definedName>
    <definedName name="elkDateTo" localSheetId="0">#REF!</definedName>
    <definedName name="elkDateTo">#REF!</definedName>
    <definedName name="elkDateTo_1">"$#ССЫЛ!.$F$7"</definedName>
    <definedName name="elkDateTo_2">"$#ССЫЛ!.$F$7"</definedName>
    <definedName name="elkDateTo_3">#N/A</definedName>
    <definedName name="elkDateTo_4">NA()</definedName>
    <definedName name="elkDateTo_5">#N/A</definedName>
    <definedName name="elkDiscount" localSheetId="0">#REF!</definedName>
    <definedName name="elkDiscount">#REF!</definedName>
    <definedName name="elkDiscount_1">"$#ССЫЛ!.$D$10"</definedName>
    <definedName name="elkDiscount_2">"$#ССЫЛ!.$D$10"</definedName>
    <definedName name="elkDiscount_3">#N/A</definedName>
    <definedName name="elkDiscount_4">NA()</definedName>
    <definedName name="elkDiscount_5">#N/A</definedName>
    <definedName name="elkKAddr1" localSheetId="0">#REF!</definedName>
    <definedName name="elkKAddr1">#REF!</definedName>
    <definedName name="elkKAddr1_1">"$#ССЫЛ!.$G$16"</definedName>
    <definedName name="elkKAddr1_2">"$#ССЫЛ!.$G$16"</definedName>
    <definedName name="elkKAddr1_3">#N/A</definedName>
    <definedName name="elkKAddr1_4">NA()</definedName>
    <definedName name="elkKAddr1_5">#N/A</definedName>
    <definedName name="elkKAddr2" localSheetId="0">#REF!</definedName>
    <definedName name="elkKAddr2">#REF!</definedName>
    <definedName name="elkKAddr2_1">"$#ССЫЛ!.$G$17"</definedName>
    <definedName name="elkKAddr2_2">"$#ССЫЛ!.$G$17"</definedName>
    <definedName name="elkKAddr2_3">#N/A</definedName>
    <definedName name="elkKAddr2_4">NA()</definedName>
    <definedName name="elkKAddr2_5">#N/A</definedName>
    <definedName name="elkKCount" localSheetId="0">#REF!</definedName>
    <definedName name="elkKCount">#REF!</definedName>
    <definedName name="elkKCount_1">"$#ССЫЛ!.$K$21"</definedName>
    <definedName name="elkKCount_2">"$#ССЫЛ!.$K$21"</definedName>
    <definedName name="elkKCount_3">#N/A</definedName>
    <definedName name="elkKCount_4">NA()</definedName>
    <definedName name="elkKCount_5">#N/A</definedName>
    <definedName name="elkKCountFrom" localSheetId="0">#REF!</definedName>
    <definedName name="elkKCountFrom">#REF!</definedName>
    <definedName name="elkKCountFrom_1">"$#ССЫЛ!.$K$20"</definedName>
    <definedName name="elkKCountFrom_2">"$#ССЫЛ!.$K$20"</definedName>
    <definedName name="elkKCountFrom_3">#N/A</definedName>
    <definedName name="elkKCountFrom_4">NA()</definedName>
    <definedName name="elkKCountFrom_5">#N/A</definedName>
    <definedName name="elkKCountTo" localSheetId="0">#REF!</definedName>
    <definedName name="elkKCountTo">#REF!</definedName>
    <definedName name="elkKCountTo_1">"$#ССЫЛ!.$K$19"</definedName>
    <definedName name="elkKCountTo_2">"$#ССЫЛ!.$K$19"</definedName>
    <definedName name="elkKCountTo_3">#N/A</definedName>
    <definedName name="elkKCountTo_4">NA()</definedName>
    <definedName name="elkKCountTo_5">#N/A</definedName>
    <definedName name="elkKDateFrom" localSheetId="0">#REF!</definedName>
    <definedName name="elkKDateFrom">#REF!</definedName>
    <definedName name="elkKDateFrom_1">"$#ССЫЛ!.$F$20"</definedName>
    <definedName name="elkKDateFrom_2">"$#ССЫЛ!.$F$20"</definedName>
    <definedName name="elkKDateFrom_3">#N/A</definedName>
    <definedName name="elkKDateFrom_4">NA()</definedName>
    <definedName name="elkKDateFrom_5">#N/A</definedName>
    <definedName name="elkKDateTo" localSheetId="0">#REF!</definedName>
    <definedName name="elkKDateTo">#REF!</definedName>
    <definedName name="elkKDateTo_1">"$#ССЫЛ!.$F$19"</definedName>
    <definedName name="elkKDateTo_2">"$#ССЫЛ!.$F$19"</definedName>
    <definedName name="elkKDateTo_3">#N/A</definedName>
    <definedName name="elkKDateTo_4">NA()</definedName>
    <definedName name="elkKDateTo_5">#N/A</definedName>
    <definedName name="elkKDiscount" localSheetId="0">#REF!</definedName>
    <definedName name="elkKDiscount">#REF!</definedName>
    <definedName name="elkKDiscount_1">"$#ССЫЛ!.$D$22"</definedName>
    <definedName name="elkKDiscount_2">"$#ССЫЛ!.$D$22"</definedName>
    <definedName name="elkKDiscount_3">#N/A</definedName>
    <definedName name="elkKDiscount_4">NA()</definedName>
    <definedName name="elkKDiscount_5">#N/A</definedName>
    <definedName name="elkKNumber" localSheetId="0">#REF!</definedName>
    <definedName name="elkKNumber">#REF!</definedName>
    <definedName name="elkKNumber_1">"$#ССЫЛ!.$M$15"</definedName>
    <definedName name="elkKNumber_2">"$#ССЫЛ!.$M$15"</definedName>
    <definedName name="elkKNumber_3">#N/A</definedName>
    <definedName name="elkKNumber_4">NA()</definedName>
    <definedName name="elkKNumber_5">#N/A</definedName>
    <definedName name="elkKSumC" localSheetId="0">#REF!</definedName>
    <definedName name="elkKSumC">#REF!</definedName>
    <definedName name="elkKSumC_1">"$#ССЫЛ!.$P$22"</definedName>
    <definedName name="elkKSumC_2">"$#ССЫЛ!.$P$22"</definedName>
    <definedName name="elkKSumC_3">#N/A</definedName>
    <definedName name="elkKSumC_4">NA()</definedName>
    <definedName name="elkKSumC_5">#N/A</definedName>
    <definedName name="elkKSumR" localSheetId="0">#REF!</definedName>
    <definedName name="elkKSumR">#REF!</definedName>
    <definedName name="elkKSumR_1">"$#ССЫЛ!.$N$22"</definedName>
    <definedName name="elkKSumR_2">"$#ССЫЛ!.$N$22"</definedName>
    <definedName name="elkKSumR_3">#N/A</definedName>
    <definedName name="elkKSumR_4">NA()</definedName>
    <definedName name="elkKSumR_5">#N/A</definedName>
    <definedName name="elkKTarif" localSheetId="0">#REF!</definedName>
    <definedName name="elkKTarif">#REF!</definedName>
    <definedName name="elkKTarif_1">"$#ССЫЛ!.$I$22"</definedName>
    <definedName name="elkKTarif_2">"$#ССЫЛ!.$I$22"</definedName>
    <definedName name="elkKTarif_3">#N/A</definedName>
    <definedName name="elkKTarif_4">NA()</definedName>
    <definedName name="elkKTarif_5">#N/A</definedName>
    <definedName name="elkNumber" localSheetId="0">#REF!</definedName>
    <definedName name="elkNumber">#REF!</definedName>
    <definedName name="elkNumber_1">"$#ССЫЛ!.$M$3"</definedName>
    <definedName name="elkNumber_2">"$#ССЫЛ!.$M$3"</definedName>
    <definedName name="elkNumber_3">#N/A</definedName>
    <definedName name="elkNumber_4">NA()</definedName>
    <definedName name="elkNumber_5">#N/A</definedName>
    <definedName name="elkSumC" localSheetId="0">#REF!</definedName>
    <definedName name="elkSumC">#REF!</definedName>
    <definedName name="elkSumC_1">"$#ССЫЛ!.$P$10"</definedName>
    <definedName name="elkSumC_2">"$#ССЫЛ!.$P$10"</definedName>
    <definedName name="elkSumC_3">#N/A</definedName>
    <definedName name="elkSumC_4">NA()</definedName>
    <definedName name="elkSumC_5">#N/A</definedName>
    <definedName name="elkSumR" localSheetId="0">#REF!</definedName>
    <definedName name="elkSumR">#REF!</definedName>
    <definedName name="elkSumR_1">"$#ССЫЛ!.$N$10"</definedName>
    <definedName name="elkSumR_2">"$#ССЫЛ!.$N$10"</definedName>
    <definedName name="elkSumR_3">#N/A</definedName>
    <definedName name="elkSumR_4">NA()</definedName>
    <definedName name="elkSumR_5">#N/A</definedName>
    <definedName name="elkTarif" localSheetId="0">#REF!</definedName>
    <definedName name="elkTarif">#REF!</definedName>
    <definedName name="elkTarif_1">"$#ССЫЛ!.$I$10"</definedName>
    <definedName name="elkTarif_2">"$#ССЫЛ!.$I$10"</definedName>
    <definedName name="elkTarif_3">#N/A</definedName>
    <definedName name="elkTarif_4">NA()</definedName>
    <definedName name="elkTarif_5">#N/A</definedName>
    <definedName name="Email" localSheetId="0">#REF!</definedName>
    <definedName name="Email">#REF!</definedName>
    <definedName name="EMPLOYEE" localSheetId="0" hidden="1">{#N/A,#N/A,FALSE,"Aging Summary";#N/A,#N/A,FALSE,"Ratio Analysis";#N/A,#N/A,FALSE,"Test 120 Day Accts";#N/A,#N/A,FALSE,"Tickmarks"}</definedName>
    <definedName name="EMPLOYEE" hidden="1">{#N/A,#N/A,FALSE,"Aging Summary";#N/A,#N/A,FALSE,"Ratio Analysis";#N/A,#N/A,FALSE,"Test 120 Day Accts";#N/A,#N/A,FALSE,"Tickmarks"}</definedName>
    <definedName name="End_Bal" localSheetId="0">#REF!</definedName>
    <definedName name="End_Bal">#REF!</definedName>
    <definedName name="End_Bal_1">#N/A</definedName>
    <definedName name="End_Bal_2">#N/A</definedName>
    <definedName name="End_Bal_3">#N/A</definedName>
    <definedName name="End_Bal_4">#N/A</definedName>
    <definedName name="End_Bal_5">#N/A</definedName>
    <definedName name="END_COL" localSheetId="0">#REF!</definedName>
    <definedName name="END_COL">#REF!</definedName>
    <definedName name="END_ROW" localSheetId="0">#REF!</definedName>
    <definedName name="END_ROW">#REF!</definedName>
    <definedName name="Entry10" localSheetId="0">#REF!</definedName>
    <definedName name="Entry10">#REF!</definedName>
    <definedName name="êóðñ_2005" localSheetId="0">#REF!</definedName>
    <definedName name="êóðñ_2005">#REF!</definedName>
    <definedName name="êóðñ_2006" localSheetId="0">#REF!</definedName>
    <definedName name="êóðñ_2006">#REF!</definedName>
    <definedName name="êóðñ_2007" localSheetId="0">#REF!</definedName>
    <definedName name="êóðñ_2007">#REF!</definedName>
    <definedName name="êóðñ_2008" localSheetId="0">#REF!</definedName>
    <definedName name="êóðñ_2008">#REF!</definedName>
    <definedName name="êóðñ_2009" localSheetId="0">#REF!</definedName>
    <definedName name="êóðñ_2009">#REF!</definedName>
    <definedName name="êóðñ_2010" localSheetId="0">#REF!</definedName>
    <definedName name="êóðñ_2010">#REF!</definedName>
    <definedName name="EPMWorkbookOptions_1" hidden="1">"SAEAAB|LCAAAAAAABADtvQdgHEmWJSYvbcp7f0r1StfgdKEIgGATJNiQQBDswYjN5pLsHWlHIymrKoHKZVZlXWYWQMztnbz33nvvvffee||997o7nU4n99//P1xmZAFs9s5K2smeIYCqyB8/fnwfPyIe/x7vFmV6mddNUS0/|2h3vPNRmi|n1axYXnz20bo939799KPf4|g3Th5/t6rfTqrq7Zerlpo2Kb23bB69a4rPPpq37erR3btXV1fjq3v"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"jqr64u7ezs3v39/7i|evpPF9k28WyabPlNP/IvjW7|a2PqNc0ffwqP6/zZv7l8stVvjw6z8omf3w3/JDbnZR5Vj/N2uzL5evsMjctux9zWzOWl3XV5tM2n5nW/S/C9lez9C6IYRsqNY7|H0p|MExIAQAA"</definedName>
    <definedName name="EPS" localSheetId="0">#REF!</definedName>
    <definedName name="EPS">#REF!</definedName>
    <definedName name="EPSAPRACT" localSheetId="0">#REF!</definedName>
    <definedName name="EPSAPRACT">#REF!</definedName>
    <definedName name="EPSAPRBUD" localSheetId="0">#REF!</definedName>
    <definedName name="EPSAPRBUD">#REF!</definedName>
    <definedName name="EPSAUGACT" localSheetId="0">#REF!</definedName>
    <definedName name="EPSAUGACT">#REF!</definedName>
    <definedName name="EPSAUGBUD" localSheetId="0">#REF!</definedName>
    <definedName name="EPSAUGBUD">#REF!</definedName>
    <definedName name="EPSDECACT" localSheetId="0">#REF!</definedName>
    <definedName name="EPSDECACT">#REF!</definedName>
    <definedName name="EPSDECBUD" localSheetId="0">#REF!</definedName>
    <definedName name="EPSDECBUD">#REF!</definedName>
    <definedName name="EPSFEBACT" localSheetId="0">#REF!</definedName>
    <definedName name="EPSFEBACT">#REF!</definedName>
    <definedName name="EPSFEBBUD" localSheetId="0">#REF!</definedName>
    <definedName name="EPSFEBBUD">#REF!</definedName>
    <definedName name="EPSJANACT" localSheetId="0">#REF!</definedName>
    <definedName name="EPSJANACT">#REF!</definedName>
    <definedName name="EPSJANBUD" localSheetId="0">#REF!</definedName>
    <definedName name="EPSJANBUD">#REF!</definedName>
    <definedName name="EPSJULACT" localSheetId="0">#REF!</definedName>
    <definedName name="EPSJULACT">#REF!</definedName>
    <definedName name="EPSJULBUD" localSheetId="0">#REF!</definedName>
    <definedName name="EPSJULBUD">#REF!</definedName>
    <definedName name="EPSJUNACT" localSheetId="0">#REF!</definedName>
    <definedName name="EPSJUNACT">#REF!</definedName>
    <definedName name="EPSJUNBUD" localSheetId="0">#REF!</definedName>
    <definedName name="EPSJUNBUD">#REF!</definedName>
    <definedName name="EPSMARACT" localSheetId="0">#REF!</definedName>
    <definedName name="EPSMARACT">#REF!</definedName>
    <definedName name="EPSMARBUD" localSheetId="0">#REF!</definedName>
    <definedName name="EPSMARBUD">#REF!</definedName>
    <definedName name="EPSMAYACT" localSheetId="0">#REF!</definedName>
    <definedName name="EPSMAYACT">#REF!</definedName>
    <definedName name="EPSMAYBUD" localSheetId="0">#REF!</definedName>
    <definedName name="EPSMAYBUD">#REF!</definedName>
    <definedName name="EPSNOVACT" localSheetId="0">#REF!</definedName>
    <definedName name="EPSNOVACT">#REF!</definedName>
    <definedName name="EPSNOVBUD" localSheetId="0">#REF!</definedName>
    <definedName name="EPSNOVBUD">#REF!</definedName>
    <definedName name="EPSOCTACT" localSheetId="0">#REF!</definedName>
    <definedName name="EPSOCTACT">#REF!</definedName>
    <definedName name="EPSOCTBUD" localSheetId="0">#REF!</definedName>
    <definedName name="EPSOCTBUD">#REF!</definedName>
    <definedName name="EPSSEPACT" localSheetId="0">#REF!</definedName>
    <definedName name="EPSSEPACT">#REF!</definedName>
    <definedName name="EPSSEPBUD" localSheetId="0">#REF!</definedName>
    <definedName name="EPSSEPBUD">#REF!</definedName>
    <definedName name="EQMARBUD" localSheetId="0">#REF!</definedName>
    <definedName name="EQMARBUD">#REF!</definedName>
    <definedName name="EQUITY" localSheetId="0">#REF!</definedName>
    <definedName name="EQUITY">#REF!</definedName>
    <definedName name="EquityIncreaseIn" localSheetId="0">#REF!</definedName>
    <definedName name="EquityIncreaseIn">#REF!</definedName>
    <definedName name="er" localSheetId="0">#REF!</definedName>
    <definedName name="er">#REF!</definedName>
    <definedName name="erew" hidden="1">{#N/A,#N/A,TRUE,"Лист1";#N/A,#N/A,TRUE,"Лист2";#N/A,#N/A,TRUE,"Лист3"}</definedName>
    <definedName name="erus" localSheetId="0">#REF!</definedName>
    <definedName name="erus">#REF!</definedName>
    <definedName name="EST" localSheetId="0">#REF!</definedName>
    <definedName name="EST">#REF!</definedName>
    <definedName name="Estonia" localSheetId="0">#REF!</definedName>
    <definedName name="Estonia">#REF!</definedName>
    <definedName name="EUR">#N/A</definedName>
    <definedName name="euro">#N/A</definedName>
    <definedName name="EURODEM">#N/A</definedName>
    <definedName name="ew">#N/A</definedName>
    <definedName name="ew_1">#N/A</definedName>
    <definedName name="ew_3">#N/A</definedName>
    <definedName name="ewewe" localSheetId="0">#REF!</definedName>
    <definedName name="ewewe">#REF!</definedName>
    <definedName name="ewru" localSheetId="0">#REF!</definedName>
    <definedName name="ewru">#REF!</definedName>
    <definedName name="ex" localSheetId="0">#REF!</definedName>
    <definedName name="ex">#REF!</definedName>
    <definedName name="Excel_Built_2" localSheetId="0">#REF!</definedName>
    <definedName name="Excel_Built_2">#REF!</definedName>
    <definedName name="Excel_BuiltIn__FilterDatabase_1" localSheetId="0">#REF!</definedName>
    <definedName name="Excel_BuiltIn__FilterDatabase_1">#REF!</definedName>
    <definedName name="Excel_BuiltIn__FilterDatabase_1_1">#N/A</definedName>
    <definedName name="Excel_BuiltIn__FilterDatabase_1_2">#N/A</definedName>
    <definedName name="Excel_BuiltIn__FilterDatabase_1_3">#N/A</definedName>
    <definedName name="Excel_BuiltIn__FilterDatabase_1_4">#N/A</definedName>
    <definedName name="Excel_BuiltIn__FilterDatabase_1_5">#N/A</definedName>
    <definedName name="Excel_BuiltIn__FilterDatabase_13" localSheetId="0">#REF!</definedName>
    <definedName name="Excel_BuiltIn__FilterDatabase_13">#REF!</definedName>
    <definedName name="Excel_BuiltIn__FilterDatabase_13_6">NA()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l_BuiltIn__FilterDatabase_3_6">NA()</definedName>
    <definedName name="Excel_BuiltIn_Database" localSheetId="0">#REF!</definedName>
    <definedName name="Excel_BuiltIn_Database">#REF!</definedName>
    <definedName name="Excel_BuiltIn_Print_Area" localSheetId="0">#REF!</definedName>
    <definedName name="Excel_BuiltIn_Print_Area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2">#N/A</definedName>
    <definedName name="Excel_BuiltIn_Print_Area_1_3">#N/A</definedName>
    <definedName name="Excel_BuiltIn_Print_Area_1_4">#N/A</definedName>
    <definedName name="Excel_BuiltIn_Print_Area_1_5">#N/A</definedName>
    <definedName name="Excel_BuiltIn_Print_Area_10_1" localSheetId="0">#REF!</definedName>
    <definedName name="Excel_BuiltIn_Print_Area_10_1">#REF!</definedName>
    <definedName name="Excel_BuiltIn_Print_Area_11_1" localSheetId="0">#REF!</definedName>
    <definedName name="Excel_BuiltIn_Print_Area_11_1">#REF!</definedName>
    <definedName name="Excel_BuiltIn_Print_Area_12_1" localSheetId="0">#REF!</definedName>
    <definedName name="Excel_BuiltIn_Print_Area_12_1">#REF!</definedName>
    <definedName name="Excel_BuiltIn_Print_Area_13_1" localSheetId="0">#REF!</definedName>
    <definedName name="Excel_BuiltIn_Print_Area_13_1">#REF!</definedName>
    <definedName name="Excel_BuiltIn_Print_Area_14_1" localSheetId="0">#REF!</definedName>
    <definedName name="Excel_BuiltIn_Print_Area_14_1">#REF!</definedName>
    <definedName name="Excel_BuiltIn_Print_Area_15_1" localSheetId="0">#REF!</definedName>
    <definedName name="Excel_BuiltIn_Print_Area_15_1">#REF!</definedName>
    <definedName name="Excel_BuiltIn_Print_Area_16_1" localSheetId="0">#REF!</definedName>
    <definedName name="Excel_BuiltIn_Print_Area_16_1">#REF!</definedName>
    <definedName name="Excel_BuiltIn_Print_Area_17_1" localSheetId="0">#REF!</definedName>
    <definedName name="Excel_BuiltIn_Print_Area_17_1">#REF!</definedName>
    <definedName name="Excel_BuiltIn_Print_Area_18_1" localSheetId="0">#REF!</definedName>
    <definedName name="Excel_BuiltIn_Print_Area_18_1">#REF!</definedName>
    <definedName name="Excel_BuiltIn_Print_Area_19_1" localSheetId="0">#REF!</definedName>
    <definedName name="Excel_BuiltIn_Print_Area_19_1">#REF!</definedName>
    <definedName name="Excel_BuiltIn_Print_Area_3" localSheetId="0">#REF!</definedName>
    <definedName name="Excel_BuiltIn_Print_Area_3">#REF!</definedName>
    <definedName name="Excel_BuiltIn_Print_Area_3_1" localSheetId="0">#REF!</definedName>
    <definedName name="Excel_BuiltIn_Print_Area_3_1">#REF!</definedName>
    <definedName name="Excel_BuiltIn_Print_Area_3_6">NA()</definedName>
    <definedName name="Excel_BuiltIn_Print_Area_4" localSheetId="0">#REF!</definedName>
    <definedName name="Excel_BuiltIn_Print_Area_4">#REF!</definedName>
    <definedName name="Excel_BuiltIn_Print_Area_4_1">NA()</definedName>
    <definedName name="Excel_BuiltIn_Print_Area_4_2">#N/A</definedName>
    <definedName name="Excel_BuiltIn_Print_Area_4_3">#N/A</definedName>
    <definedName name="Excel_BuiltIn_Print_Area_4_4">#N/A</definedName>
    <definedName name="Excel_BuiltIn_Print_Area_4_5">#N/A</definedName>
    <definedName name="Excel_BuiltIn_Print_Area_4_6">NA()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Area_5_2">#N/A</definedName>
    <definedName name="Excel_BuiltIn_Print_Area_5_3">#N/A</definedName>
    <definedName name="Excel_BuiltIn_Print_Area_5_4">#N/A</definedName>
    <definedName name="Excel_BuiltIn_Print_Area_5_5">#N/A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Area_6_2">#N/A</definedName>
    <definedName name="Excel_BuiltIn_Print_Area_6_3">#N/A</definedName>
    <definedName name="Excel_BuiltIn_Print_Area_6_4">#N/A</definedName>
    <definedName name="Excel_BuiltIn_Print_Area_6_5">#N/A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Excel_BuiltIn_Print_Area_7_2">#N/A</definedName>
    <definedName name="Excel_BuiltIn_Print_Area_7_3">#N/A</definedName>
    <definedName name="Excel_BuiltIn_Print_Area_7_4">#N/A</definedName>
    <definedName name="Excel_BuiltIn_Print_Area_7_5">#N/A</definedName>
    <definedName name="Excel_BuiltIn_Print_Area_8_1" localSheetId="0">#REF!</definedName>
    <definedName name="Excel_BuiltIn_Print_Area_8_1">#REF!</definedName>
    <definedName name="Excel_BuiltIn_Print_Area_9_1" localSheetId="0">#REF!</definedName>
    <definedName name="Excel_BuiltIn_Print_Area_9_1">#REF!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2">#N/A</definedName>
    <definedName name="Excel_BuiltIn_Print_Titles_1_3">#N/A</definedName>
    <definedName name="Excel_BuiltIn_Print_Titles_1_4">#N/A</definedName>
    <definedName name="Excel_BuiltIn_Print_Titles_1_5">#N/A</definedName>
    <definedName name="Excel_BuiltIn_Print_Titles_3" localSheetId="0">#REF!</definedName>
    <definedName name="Excel_BuiltIn_Print_Titles_3">#REF!</definedName>
    <definedName name="Excel_BuiltIn_Print_Titles_3_1">NA()</definedName>
    <definedName name="Excel_BuiltIn_Print_Titles_3_6">NA()</definedName>
    <definedName name="Excel_BuiltIn_Print_Titles_4" localSheetId="0">#REF!</definedName>
    <definedName name="Excel_BuiltIn_Print_Titles_4">#REF!</definedName>
    <definedName name="Excel_BuiltIn_Print_Titles_4_1">#N/A</definedName>
    <definedName name="Excel_BuiltIn_Print_Titles_4_2">#N/A</definedName>
    <definedName name="Excel_BuiltIn_Print_Titles_4_3">#N/A</definedName>
    <definedName name="Excel_BuiltIn_Print_Titles_4_4">#N/A</definedName>
    <definedName name="Excel_BuiltIn_Print_Titles_4_5">#N/A</definedName>
    <definedName name="excess_count">'[18]SA Procedures'!$C$32</definedName>
    <definedName name="Expected_balance" localSheetId="0">#REF!</definedName>
    <definedName name="Expected_balance">#REF!</definedName>
    <definedName name="Expense" localSheetId="0">#REF!</definedName>
    <definedName name="Expense">#REF!</definedName>
    <definedName name="Exports_services" localSheetId="0">'[7]USA-Germany'!#REF!</definedName>
    <definedName name="Exports_services">'[7]USA-Germany'!#REF!</definedName>
    <definedName name="ExRate" localSheetId="0">#REF!</definedName>
    <definedName name="ExRate">#REF!</definedName>
    <definedName name="Extra_Pay" localSheetId="0">#REF!</definedName>
    <definedName name="Extra_Pay">#REF!</definedName>
    <definedName name="Extra_Pay_1">#N/A</definedName>
    <definedName name="Extra_Pay_2">#N/A</definedName>
    <definedName name="Extra_Pay_3">#N/A</definedName>
    <definedName name="Extra_Pay_4">#N/A</definedName>
    <definedName name="Extra_Pay_5">#N/A</definedName>
    <definedName name="f">'[7]USA-Germany'!$J$3:$J$55</definedName>
    <definedName name="fa">'[7]USA-Germany'!$G$3:$G$55</definedName>
    <definedName name="faer">'[7]USA-Germany'!$B$6:$R$6</definedName>
    <definedName name="fasr">'[7]USA-Germany'!$H$3:$H$55</definedName>
    <definedName name="Fax" localSheetId="0">#REF!</definedName>
    <definedName name="Fax">#REF!</definedName>
    <definedName name="FCAPRACT" localSheetId="0">#REF!</definedName>
    <definedName name="FCAPRACT">#REF!</definedName>
    <definedName name="FCAPRBUD" localSheetId="0">#REF!</definedName>
    <definedName name="FCAPRBUD">#REF!</definedName>
    <definedName name="FCAUGACT" localSheetId="0">#REF!</definedName>
    <definedName name="FCAUGACT">#REF!</definedName>
    <definedName name="FCAUGBUD" localSheetId="0">#REF!</definedName>
    <definedName name="FCAUGBUD">#REF!</definedName>
    <definedName name="FCDECACT" localSheetId="0">#REF!</definedName>
    <definedName name="FCDECACT">#REF!</definedName>
    <definedName name="FCDECBUD" localSheetId="0">#REF!</definedName>
    <definedName name="FCDECBUD">#REF!</definedName>
    <definedName name="FCFEBACT" localSheetId="0">#REF!</definedName>
    <definedName name="FCFEBACT">#REF!</definedName>
    <definedName name="FCFEBBUD" localSheetId="0">#REF!</definedName>
    <definedName name="FCFEBBUD">#REF!</definedName>
    <definedName name="FCJANACT" localSheetId="0">#REF!</definedName>
    <definedName name="FCJANACT">#REF!</definedName>
    <definedName name="FCJANBUD" localSheetId="0">#REF!</definedName>
    <definedName name="FCJANBUD">#REF!</definedName>
    <definedName name="FCJULACT" localSheetId="0">#REF!</definedName>
    <definedName name="FCJULACT">#REF!</definedName>
    <definedName name="FCJULBUD" localSheetId="0">#REF!</definedName>
    <definedName name="FCJULBUD">#REF!</definedName>
    <definedName name="FCJUNACT" localSheetId="0">#REF!</definedName>
    <definedName name="FCJUNACT">#REF!</definedName>
    <definedName name="FCJUNBUD" localSheetId="0">#REF!</definedName>
    <definedName name="FCJUNBUD">#REF!</definedName>
    <definedName name="FCMARACT" localSheetId="0">#REF!</definedName>
    <definedName name="FCMARACT">#REF!</definedName>
    <definedName name="FCMARBUD" localSheetId="0">#REF!</definedName>
    <definedName name="FCMARBUD">#REF!</definedName>
    <definedName name="FCMAYACT" localSheetId="0">#REF!</definedName>
    <definedName name="FCMAYACT">#REF!</definedName>
    <definedName name="FCMAYBUD" localSheetId="0">#REF!</definedName>
    <definedName name="FCMAYBUD">#REF!</definedName>
    <definedName name="FCNOVACT" localSheetId="0">#REF!</definedName>
    <definedName name="FCNOVACT">#REF!</definedName>
    <definedName name="FCNOVBUD" localSheetId="0">#REF!</definedName>
    <definedName name="FCNOVBUD">#REF!</definedName>
    <definedName name="FCOCTACT" localSheetId="0">#REF!</definedName>
    <definedName name="FCOCTACT">#REF!</definedName>
    <definedName name="FCOCTBUD" localSheetId="0">#REF!</definedName>
    <definedName name="FCOCTBUD">#REF!</definedName>
    <definedName name="FCode" localSheetId="0" hidden="1">#REF!</definedName>
    <definedName name="FCode" hidden="1">#REF!</definedName>
    <definedName name="FCSEPACT" localSheetId="0">#REF!</definedName>
    <definedName name="FCSEPACT">#REF!</definedName>
    <definedName name="FCSEPBUD" localSheetId="0">#REF!</definedName>
    <definedName name="FCSEPBUD">#REF!</definedName>
    <definedName name="fdf" localSheetId="0">#REF!</definedName>
    <definedName name="fdf">#REF!</definedName>
    <definedName name="fdfd" localSheetId="0">#REF!</definedName>
    <definedName name="fdfd">#REF!</definedName>
    <definedName name="fdfdfdf" localSheetId="0">#REF!</definedName>
    <definedName name="fdfdfdf">#REF!</definedName>
    <definedName name="fdsa">'[7]USA-Germany'!$D$3:$D$55</definedName>
    <definedName name="feb" localSheetId="0">#REF!</definedName>
    <definedName name="feb">#REF!</definedName>
    <definedName name="Feb_02" localSheetId="0">#REF!</definedName>
    <definedName name="Feb_02">#REF!</definedName>
    <definedName name="Feb_03" localSheetId="0">#REF!</definedName>
    <definedName name="Feb_03">#REF!</definedName>
    <definedName name="Feb_04" localSheetId="0">#REF!</definedName>
    <definedName name="Feb_04">#REF!</definedName>
    <definedName name="fedsa">'[7]USA-Germany'!$B$22:$R$22</definedName>
    <definedName name="feete" localSheetId="0">#REF!</definedName>
    <definedName name="feete">#REF!</definedName>
    <definedName name="fes">'[7]USA-Germany'!$B$26:$R$26</definedName>
    <definedName name="ffff">#N/A</definedName>
    <definedName name="ffffff" localSheetId="0">#REF!</definedName>
    <definedName name="ffffff">#REF!</definedName>
    <definedName name="fffffff" localSheetId="0">#REF!</definedName>
    <definedName name="fffffff">#REF!</definedName>
    <definedName name="ffffffffff">#N/A</definedName>
    <definedName name="fg">#N/A</definedName>
    <definedName name="fg_1">#N/A</definedName>
    <definedName name="fg_3">#N/A</definedName>
    <definedName name="fgfgggggggg">#N/A</definedName>
    <definedName name="fgh" localSheetId="0">#REF!</definedName>
    <definedName name="fgh">#REF!</definedName>
    <definedName name="fgjfk" localSheetId="0">#REF!</definedName>
    <definedName name="fgjfk">#REF!</definedName>
    <definedName name="fgjxfj" localSheetId="0">#REF!</definedName>
    <definedName name="fgjxfj">#REF!</definedName>
    <definedName name="fgnw">#N/A</definedName>
    <definedName name="fhnZF" localSheetId="0">#REF!</definedName>
    <definedName name="fhnZF">#REF!</definedName>
    <definedName name="FIND">#N/A</definedName>
    <definedName name="fjzs" localSheetId="0">#REF!</definedName>
    <definedName name="fjzs">#REF!</definedName>
    <definedName name="ForecastPeriod" localSheetId="0">#REF!</definedName>
    <definedName name="ForecastPeriod">#REF!</definedName>
    <definedName name="Forma2" localSheetId="0">#REF!</definedName>
    <definedName name="Forma2">#REF!</definedName>
    <definedName name="Forma2_1">#N/A</definedName>
    <definedName name="Forma2_2">#N/A</definedName>
    <definedName name="Forma2_3">#N/A</definedName>
    <definedName name="Forma2_4">#N/A</definedName>
    <definedName name="Forma2_5">#N/A</definedName>
    <definedName name="fotpp" localSheetId="0">#REF!</definedName>
    <definedName name="fotpp">#REF!</definedName>
    <definedName name="fotpp_1">#N/A</definedName>
    <definedName name="fotpp_2">#N/A</definedName>
    <definedName name="fotpp_3">#N/A</definedName>
    <definedName name="fotpp_4">#N/A</definedName>
    <definedName name="fotpp_5">#N/A</definedName>
    <definedName name="fotsv" localSheetId="0">#REF!</definedName>
    <definedName name="fotsv">#REF!</definedName>
    <definedName name="fotsv_1">#N/A</definedName>
    <definedName name="fotsv_2">#N/A</definedName>
    <definedName name="fotsv_3">#N/A</definedName>
    <definedName name="fotsv_4">#N/A</definedName>
    <definedName name="fotsv_5">#N/A</definedName>
    <definedName name="fraes">'[7]USA-Germany'!$E$3:$E$55</definedName>
    <definedName name="frdesw12" hidden="1">'[3]Prelim Cost'!$B$36:$L$36</definedName>
    <definedName name="fre">#N/A</definedName>
    <definedName name="frea">'[7]USA-Germany'!$C$3:$C$55</definedName>
    <definedName name="FRM_RUREUR" localSheetId="0">#REF!</definedName>
    <definedName name="FRM_RUREUR">#REF!</definedName>
    <definedName name="FRM_UPDSC" localSheetId="0">#REF!</definedName>
    <definedName name="FRM_UPDSC">#REF!</definedName>
    <definedName name="From">#N/A</definedName>
    <definedName name="fsa" localSheetId="0">#REF!</definedName>
    <definedName name="fsa">#REF!</definedName>
    <definedName name="fsa_1">#N/A</definedName>
    <definedName name="fsa_2">#N/A</definedName>
    <definedName name="fsa_3">#N/A</definedName>
    <definedName name="fsa_4">#N/A</definedName>
    <definedName name="fsa_5">#N/A</definedName>
    <definedName name="fsre">'[7]USA-Germany'!$B$7:$R$7</definedName>
    <definedName name="FuelVolumeIn" localSheetId="0">#REF!</definedName>
    <definedName name="FuelVolumeIn">#REF!</definedName>
    <definedName name="Full_Print" localSheetId="0">#REF!</definedName>
    <definedName name="Full_Print">#REF!</definedName>
    <definedName name="Full_Print_1">#N/A</definedName>
    <definedName name="Full_Print_2">#N/A</definedName>
    <definedName name="Full_Print_3">#N/A</definedName>
    <definedName name="Full_Print_4">#N/A</definedName>
    <definedName name="Full_Print_5">#N/A</definedName>
    <definedName name="Full_sort" localSheetId="0">'[7]USA-Germany'!#REF!</definedName>
    <definedName name="Full_sort">'[7]USA-Germany'!#REF!</definedName>
    <definedName name="FuncRange" localSheetId="0">#REF!</definedName>
    <definedName name="FuncRange">#REF!</definedName>
    <definedName name="Funds_Pipeline_Summary">'[7]USA-Germany'!$F$116:$I$133</definedName>
    <definedName name="fuofuo" localSheetId="0">#REF!</definedName>
    <definedName name="fuofuo">#REF!</definedName>
    <definedName name="fxhnb" localSheetId="0">#REF!</definedName>
    <definedName name="fxhnb">#REF!</definedName>
    <definedName name="fxkfk" localSheetId="0">#REF!</definedName>
    <definedName name="fxkfk">#REF!</definedName>
    <definedName name="FXUSD">'[7]USA-Germany'!$B$29:$B$66</definedName>
    <definedName name="fy">#N/A</definedName>
    <definedName name="fyuofuo" localSheetId="0">#REF!</definedName>
    <definedName name="fyuofuo">#REF!</definedName>
    <definedName name="g">#N/A</definedName>
    <definedName name="G0HELP2" localSheetId="0">#REF!</definedName>
    <definedName name="G0HELP2">#REF!</definedName>
    <definedName name="ga" localSheetId="0">#REF!</definedName>
    <definedName name="ga">#REF!</definedName>
    <definedName name="gaesr">'[7]USA-Germany'!$B$10:$R$10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b">#N/A</definedName>
    <definedName name="gbp">#N/A</definedName>
    <definedName name="gd">#N/A</definedName>
    <definedName name="gdgr" hidden="1">{#N/A,#N/A,TRUE,"Лист1";#N/A,#N/A,TRUE,"Лист2";#N/A,#N/A,TRUE,"Лист3"}</definedName>
    <definedName name="GDP">'[7]USA-Germany'!$A$12:$IV$12</definedName>
    <definedName name="GDPIndex" localSheetId="0">#REF!</definedName>
    <definedName name="GDPIndex">#REF!</definedName>
    <definedName name="genadm" localSheetId="0">#REF!</definedName>
    <definedName name="genadm">#REF!</definedName>
    <definedName name="GER" localSheetId="0">#REF!</definedName>
    <definedName name="GER">#REF!</definedName>
    <definedName name="GER_CPI" localSheetId="0">#REF!</definedName>
    <definedName name="GER_CPI">#REF!</definedName>
    <definedName name="GER_Employment" localSheetId="0">#REF!</definedName>
    <definedName name="GER_Employment">#REF!</definedName>
    <definedName name="GER_PPI" localSheetId="0">#REF!</definedName>
    <definedName name="GER_PPI">#REF!</definedName>
    <definedName name="GER_Production" localSheetId="0">#REF!</definedName>
    <definedName name="GER_Production">#REF!</definedName>
    <definedName name="GER_Productivity" localSheetId="0">#REF!</definedName>
    <definedName name="GER_Productivity">#REF!</definedName>
    <definedName name="GER_ULC" localSheetId="0">#REF!</definedName>
    <definedName name="GER_ULC">#REF!</definedName>
    <definedName name="GER_Wages" localSheetId="0">#REF!</definedName>
    <definedName name="GER_Wages">#REF!</definedName>
    <definedName name="gesr">'[7]USA-Germany'!$Q$3:$Q$55</definedName>
    <definedName name="GET_PERS_INI" localSheetId="0">#REF!</definedName>
    <definedName name="GET_PERS_INI">#REF!</definedName>
    <definedName name="gff">#N/A</definedName>
    <definedName name="gfgf" localSheetId="0">#REF!</definedName>
    <definedName name="gfgf">#REF!</definedName>
    <definedName name="gfre">#N/A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">#N/A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gggg" hidden="1">{#N/A,#N/A,TRUE,"Лист1";#N/A,#N/A,TRUE,"Лист2";#N/A,#N/A,TRUE,"Лист3"}</definedName>
    <definedName name="gggggggggh">#N/A</definedName>
    <definedName name="ghb" hidden="1">{#N/A,#N/A,FALSE,"Planned"}</definedName>
    <definedName name="ghh" hidden="1">{#N/A,#N/A,TRUE,"Лист1";#N/A,#N/A,TRUE,"Лист2";#N/A,#N/A,TRUE,"Лист3"}</definedName>
    <definedName name="ghj">#N/A</definedName>
    <definedName name="ghjkjghj" hidden="1">{#N/A,#N/A,FALSE,"Planned"}</definedName>
    <definedName name="ghjy" hidden="1">{#N/A,#N/A,TRUE,"Лист1";#N/A,#N/A,TRUE,"Лист2";#N/A,#N/A,TRUE,"Лист3"}</definedName>
    <definedName name="ghkghk" localSheetId="0">#REF!</definedName>
    <definedName name="ghkghk">#REF!</definedName>
    <definedName name="ghm" hidden="1">{#N/A,#N/A,TRUE,"Лист1";#N/A,#N/A,TRUE,"Лист2";#N/A,#N/A,TRUE,"Лист3"}</definedName>
    <definedName name="gia" localSheetId="0">#REF!</definedName>
    <definedName name="gia">#REF!</definedName>
    <definedName name="GKchart" localSheetId="0">#REF!</definedName>
    <definedName name="GKchart">#REF!</definedName>
    <definedName name="Glossary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n" localSheetId="0">#REF!</definedName>
    <definedName name="gn">#REF!</definedName>
    <definedName name="GOABOUT" localSheetId="0">#REF!</definedName>
    <definedName name="GOABOUT">#REF!</definedName>
    <definedName name="GOABOUT2" localSheetId="0">#REF!</definedName>
    <definedName name="GOABOUT2">#REF!</definedName>
    <definedName name="GOBALANCE" localSheetId="0">#REF!</definedName>
    <definedName name="GOBALANCE">#REF!</definedName>
    <definedName name="GOCASH1" localSheetId="0">#REF!</definedName>
    <definedName name="GOCASH1">#REF!</definedName>
    <definedName name="GOCASH2" localSheetId="0">#REF!</definedName>
    <definedName name="GOCASH2">#REF!</definedName>
    <definedName name="GOCHARTASSET" localSheetId="0">#REF!</definedName>
    <definedName name="GOCHARTASSET">#REF!</definedName>
    <definedName name="GOCHARTINCOME" localSheetId="0">#REF!</definedName>
    <definedName name="GOCHARTINCOME">#REF!</definedName>
    <definedName name="GOCONTENTS" localSheetId="0">#REF!</definedName>
    <definedName name="GOCONTENTS">#REF!</definedName>
    <definedName name="GODATA" localSheetId="0">#REF!</definedName>
    <definedName name="GODATA">#REF!</definedName>
    <definedName name="GODISCLAIMER" localSheetId="0">#REF!</definedName>
    <definedName name="GODISCLAIMER">#REF!</definedName>
    <definedName name="GOFILE" localSheetId="0">#REF!</definedName>
    <definedName name="GOFILE">#REF!</definedName>
    <definedName name="GOFORMULA" localSheetId="0">#REF!</definedName>
    <definedName name="GOFORMULA">#REF!</definedName>
    <definedName name="GOHELP1" localSheetId="0">#REF!</definedName>
    <definedName name="GOHELP1">#REF!</definedName>
    <definedName name="GOHELP2" localSheetId="0">#REF!</definedName>
    <definedName name="GOHELP2">#REF!</definedName>
    <definedName name="GOIAPRACT" localSheetId="0">#REF!</definedName>
    <definedName name="GOIAPRACT">#REF!</definedName>
    <definedName name="GOIAPRBUD" localSheetId="0">#REF!</definedName>
    <definedName name="GOIAPRBUD">#REF!</definedName>
    <definedName name="GOIAUGACT" localSheetId="0">#REF!</definedName>
    <definedName name="GOIAUGACT">#REF!</definedName>
    <definedName name="GOIAUGBUD" localSheetId="0">#REF!</definedName>
    <definedName name="GOIAUGBUD">#REF!</definedName>
    <definedName name="GOIDECACT" localSheetId="0">#REF!</definedName>
    <definedName name="GOIDECACT">#REF!</definedName>
    <definedName name="goidecbud" localSheetId="0">#REF!</definedName>
    <definedName name="goidecbud">#REF!</definedName>
    <definedName name="GOIFEBACT" localSheetId="0">#REF!</definedName>
    <definedName name="GOIFEBACT">#REF!</definedName>
    <definedName name="GOIFEBBUD" localSheetId="0">#REF!</definedName>
    <definedName name="GOIFEBBUD">#REF!</definedName>
    <definedName name="GOIJANACT" localSheetId="0">#REF!</definedName>
    <definedName name="GOIJANACT">#REF!</definedName>
    <definedName name="GOIJANBUD" localSheetId="0">#REF!</definedName>
    <definedName name="GOIJANBUD">#REF!</definedName>
    <definedName name="GOIJULACT" localSheetId="0">#REF!</definedName>
    <definedName name="GOIJULACT">#REF!</definedName>
    <definedName name="GOIJULBUD" localSheetId="0">#REF!</definedName>
    <definedName name="GOIJULBUD">#REF!</definedName>
    <definedName name="GOIJUNACT" localSheetId="0">#REF!</definedName>
    <definedName name="GOIJUNACT">#REF!</definedName>
    <definedName name="GOIJUNBUD" localSheetId="0">#REF!</definedName>
    <definedName name="GOIJUNBUD">#REF!</definedName>
    <definedName name="GOIMARACT" localSheetId="0">#REF!</definedName>
    <definedName name="GOIMARACT">#REF!</definedName>
    <definedName name="GOIMARBUD" localSheetId="0">#REF!</definedName>
    <definedName name="GOIMARBUD">#REF!</definedName>
    <definedName name="GOIMAYACT" localSheetId="0">#REF!</definedName>
    <definedName name="GOIMAYACT">#REF!</definedName>
    <definedName name="GOIMAYBUD" localSheetId="0">#REF!</definedName>
    <definedName name="GOIMAYBUD">#REF!</definedName>
    <definedName name="GOINCOME" localSheetId="0">#REF!</definedName>
    <definedName name="GOINCOME">#REF!</definedName>
    <definedName name="GOINFO" localSheetId="0">#REF!</definedName>
    <definedName name="GOINFO">#REF!</definedName>
    <definedName name="GOINOVACT" localSheetId="0">#REF!</definedName>
    <definedName name="GOINOVACT">#REF!</definedName>
    <definedName name="GOINOVBUD" localSheetId="0">#REF!</definedName>
    <definedName name="GOINOVBUD">#REF!</definedName>
    <definedName name="GOIOCTACT" localSheetId="0">#REF!</definedName>
    <definedName name="GOIOCTACT">#REF!</definedName>
    <definedName name="GOIOCTBUD" localSheetId="0">#REF!</definedName>
    <definedName name="GOIOCTBUD">#REF!</definedName>
    <definedName name="GOISEPACT" localSheetId="0">#REF!</definedName>
    <definedName name="GOISEPACT">#REF!</definedName>
    <definedName name="GOISEPBUD" localSheetId="0">#REF!</definedName>
    <definedName name="GOISEPBUD">#REF!</definedName>
    <definedName name="GOMACROTIPS" localSheetId="0">#REF!</definedName>
    <definedName name="GOMACROTIPS">#REF!</definedName>
    <definedName name="GOOVERVIEW" localSheetId="0">#REF!</definedName>
    <definedName name="GOOVERVIEW">#REF!</definedName>
    <definedName name="GORANGETABLE" localSheetId="0">#REF!</definedName>
    <definedName name="GORANGETABLE">#REF!</definedName>
    <definedName name="GOSTEPS1" localSheetId="0">#REF!</definedName>
    <definedName name="GOSTEPS1">#REF!</definedName>
    <definedName name="GOSTEPS2" localSheetId="0">#REF!</definedName>
    <definedName name="GOSTEPS2">#REF!</definedName>
    <definedName name="GOSTEPS3" localSheetId="0">#REF!</definedName>
    <definedName name="GOSTEPS3">#REF!</definedName>
    <definedName name="GOSTEPS4" localSheetId="0">#REF!</definedName>
    <definedName name="GOSTEPS4">#REF!</definedName>
    <definedName name="GOTIPS" localSheetId="0">#REF!</definedName>
    <definedName name="GOTIPS">#REF!</definedName>
    <definedName name="GPI_SORRY_OK" localSheetId="0">#REF!</definedName>
    <definedName name="GPI_SORRY_OK">#REF!</definedName>
    <definedName name="grdrr" localSheetId="0">#REF!</definedName>
    <definedName name="grdrr">#REF!</definedName>
    <definedName name="gre">'[7]USA-Germany'!$J$3:$J$55</definedName>
    <definedName name="gres" localSheetId="0">'[7]USA-Germany'!#REF!</definedName>
    <definedName name="gres">'[7]USA-Germany'!#REF!</definedName>
    <definedName name="growth">[19]Valuation!$C$2</definedName>
    <definedName name="growth_real_GDP" localSheetId="0">'[7]USA-Germany'!#REF!</definedName>
    <definedName name="growth_real_GDP">'[7]USA-Germany'!#REF!</definedName>
    <definedName name="gser">'[7]USA-Germany'!$B$40:$R$40</definedName>
    <definedName name="gy" localSheetId="0">#REF!</definedName>
    <definedName name="gy">#REF!</definedName>
    <definedName name="h">'[7]USA-Germany'!$I$3:$I$55</definedName>
    <definedName name="Header_Row" localSheetId="0">ROW(#REF!)</definedName>
    <definedName name="Header_Row">ROW(#REF!)</definedName>
    <definedName name="Header_Row_1">#N/A</definedName>
    <definedName name="Header_Row_2">#N/A</definedName>
    <definedName name="Header_Row_3">#N/A</definedName>
    <definedName name="Header_Row_4">#N/A</definedName>
    <definedName name="Header_Row_5">#N/A</definedName>
    <definedName name="Header1" localSheetId="0" hidden="1">IF(COUNTA(#REF!)=0,0,INDEX(#REF!,MATCH(ROW(#REF!),#REF!,TRUE)))+1</definedName>
    <definedName name="Header1" hidden="1">IF(COUNTA(#REF!)=0,0,INDEX(#REF!,MATCH(ROW(#REF!),#REF!,TRUE)))+1</definedName>
    <definedName name="Header2" hidden="1">#N/A</definedName>
    <definedName name="HeatVolumeIndustrial" localSheetId="0">#REF!</definedName>
    <definedName name="HeatVolumeIndustrial">#REF!</definedName>
    <definedName name="HeatVolumePurchased" localSheetId="0">#REF!</definedName>
    <definedName name="HeatVolumePurchased">#REF!</definedName>
    <definedName name="HeatVolumeResidential" localSheetId="0">#REF!</definedName>
    <definedName name="HeatVolumeResidential">#REF!</definedName>
    <definedName name="hft">#N/A</definedName>
    <definedName name="hg">#N/A</definedName>
    <definedName name="hgjh" localSheetId="0" hidden="1">#REF!</definedName>
    <definedName name="hgjh" hidden="1">#REF!</definedName>
    <definedName name="HGTYU" hidden="1">'[3]Prelim Cost'!$B$33:$L$33</definedName>
    <definedName name="hhhhhhh">#N/A</definedName>
    <definedName name="HiddenRows" localSheetId="0" hidden="1">#REF!</definedName>
    <definedName name="HiddenRows" hidden="1">#REF!</definedName>
    <definedName name="hj">'[20]I. Прогноз доходов'!$F$30</definedName>
    <definedName name="hjh" localSheetId="0">#REF!</definedName>
    <definedName name="hjh">#REF!</definedName>
    <definedName name="hjkh" localSheetId="0">Scheduled_Payment+Extra_Payment</definedName>
    <definedName name="hjkh">Scheduled_Payment+Extra_Payment</definedName>
    <definedName name="hkgkhgk" localSheetId="0">#REF!</definedName>
    <definedName name="hkgkhgk">#REF!</definedName>
    <definedName name="hozu" localSheetId="0">#REF!</definedName>
    <definedName name="hozu">#REF!</definedName>
    <definedName name="HTML_CodePage" hidden="1">9</definedName>
    <definedName name="HTML_Control" localSheetId="0" hidden="1">{"'02 (2)'!$A$1:$Y$27"}</definedName>
    <definedName name="HTML_Control" hidden="1">{"'02 (2)'!$A$1:$Y$27"}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"C:\Мои документы\CHL2002\2002\MyHTML.htm"</definedName>
    <definedName name="HTML_PathTemplate" hidden="1">"C:\1_Daten\Frankys\HTML'S\Frank\oil_site.htm"</definedName>
    <definedName name="HTML_Title" hidden="1">""</definedName>
    <definedName name="hy" hidden="1">{#N/A,#N/A,TRUE,"Лист1";#N/A,#N/A,TRUE,"Лист2";#N/A,#N/A,TRUE,"Лист3"}</definedName>
    <definedName name="hy\" hidden="1">'[3]Prelim Cost'!$B$36:$L$36</definedName>
    <definedName name="Hyp_code" localSheetId="0">#REF!</definedName>
    <definedName name="Hyp_code">#REF!</definedName>
    <definedName name="hypcc" localSheetId="0">#REF!</definedName>
    <definedName name="hypcc">#REF!</definedName>
    <definedName name="hyper" localSheetId="0">#REF!</definedName>
    <definedName name="hyper">#REF!</definedName>
    <definedName name="i" localSheetId="0" hidden="1">{#N/A,#N/A,FALSE,"Aging Summary";#N/A,#N/A,FALSE,"Ratio Analysis";#N/A,#N/A,FALSE,"Test 120 Day Accts";#N/A,#N/A,FALSE,"Tickmarks"}</definedName>
    <definedName name="i" hidden="1">{#N/A,#N/A,FALSE,"Aging Summary";#N/A,#N/A,FALSE,"Ratio Analysis";#N/A,#N/A,FALSE,"Test 120 Day Accts";#N/A,#N/A,FALSE,"Tickmarks"}</definedName>
    <definedName name="ïåðâûé" localSheetId="0">#REF!</definedName>
    <definedName name="ïåðâûé">#REF!</definedName>
    <definedName name="id_budj_last" localSheetId="0">#REF!</definedName>
    <definedName name="id_budj_last">#REF!</definedName>
    <definedName name="id_last" localSheetId="0">#REF!</definedName>
    <definedName name="id_last">#REF!</definedName>
    <definedName name="Ïðåäïðèÿòèÿ" localSheetId="0">#REF!</definedName>
    <definedName name="Ïðåäïðèÿòèÿ">#REF!</definedName>
    <definedName name="ïððððð" localSheetId="0">#REF!</definedName>
    <definedName name="ïððððð">#REF!</definedName>
    <definedName name="ïðððððð" localSheetId="0">#REF!</definedName>
    <definedName name="ïðððððð">#REF!</definedName>
    <definedName name="ÌÐÏ" localSheetId="0">#REF!</definedName>
    <definedName name="ÌÐÏ">#REF!</definedName>
    <definedName name="Ïðîã" localSheetId="0">#REF!</definedName>
    <definedName name="Ïðîã">#REF!</definedName>
    <definedName name="ihjiojogfre584548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II" localSheetId="0">[21]исп.см.!#REF!</definedName>
    <definedName name="II">[21]исп.см.!#REF!</definedName>
    <definedName name="iii" localSheetId="0">#REF!</definedName>
    <definedName name="iii">#REF!</definedName>
    <definedName name="ììì" localSheetId="0">#REF!</definedName>
    <definedName name="ììì">#REF!</definedName>
    <definedName name="iiiiiii">#N/A</definedName>
    <definedName name="IIP_red">#N/A</definedName>
    <definedName name="IIP_red1">#N/A</definedName>
    <definedName name="ilumjftregbhy61047362" hidden="1">'[3]Prelim Cost'!$B$33:$L$33</definedName>
    <definedName name="ilyhg">#N/A</definedName>
    <definedName name="ilyhg_1">#N/A</definedName>
    <definedName name="immaterial">#N/A</definedName>
    <definedName name="inc" localSheetId="0">#REF!</definedName>
    <definedName name="inc">#REF!</definedName>
    <definedName name="INCOME" localSheetId="0">#REF!</definedName>
    <definedName name="INCOME">#REF!</definedName>
    <definedName name="INCOME_AREA" localSheetId="0">#REF!</definedName>
    <definedName name="INCOME_AREA">#REF!</definedName>
    <definedName name="INCOME_B1" localSheetId="0">#REF!</definedName>
    <definedName name="INCOME_B1">#REF!</definedName>
    <definedName name="INCOME1" localSheetId="0">#REF!</definedName>
    <definedName name="INCOME1">#REF!</definedName>
    <definedName name="INCOMEB4" localSheetId="0">#REF!</definedName>
    <definedName name="INCOMEB4">#REF!</definedName>
    <definedName name="Industrial_share" localSheetId="0">#REF!</definedName>
    <definedName name="Industrial_share">#REF!</definedName>
    <definedName name="InflationIndexLCU" localSheetId="0">#REF!</definedName>
    <definedName name="InflationIndexLCU">#REF!</definedName>
    <definedName name="INFO_CURR_PRT" localSheetId="0">#REF!</definedName>
    <definedName name="INFO_CURR_PRT">#REF!</definedName>
    <definedName name="INFO_LIST" localSheetId="0">#REF!</definedName>
    <definedName name="INFO_LIST">#REF!</definedName>
    <definedName name="INFO_PRINT" localSheetId="0">#REF!</definedName>
    <definedName name="INFO_PRINT">#REF!</definedName>
    <definedName name="INFO_TOPIC" localSheetId="0">#REF!</definedName>
    <definedName name="INFO_TOPIC">#REF!</definedName>
    <definedName name="INI" localSheetId="0">#REF!</definedName>
    <definedName name="INI">#REF!</definedName>
    <definedName name="INISECT" localSheetId="0">#REF!</definedName>
    <definedName name="INISECT">#REF!</definedName>
    <definedName name="Int" localSheetId="0">#REF!</definedName>
    <definedName name="Int">#REF!</definedName>
    <definedName name="Int_1">#N/A</definedName>
    <definedName name="Int_2">#N/A</definedName>
    <definedName name="Int_3">#N/A</definedName>
    <definedName name="Int_4">#N/A</definedName>
    <definedName name="Int_5">#N/A</definedName>
    <definedName name="INTEREST" localSheetId="0">#REF!</definedName>
    <definedName name="INTEREST">#REF!</definedName>
    <definedName name="Interest_Rate" localSheetId="0">#REF!</definedName>
    <definedName name="Interest_Rate">#REF!</definedName>
    <definedName name="Interest_Rate_1">#N/A</definedName>
    <definedName name="Interest_Rate_2">#N/A</definedName>
    <definedName name="Interest_Rate_3">#N/A</definedName>
    <definedName name="Interest_Rate_4">#N/A</definedName>
    <definedName name="Interest_Rate_5">#N/A</definedName>
    <definedName name="Interval" localSheetId="0">#REF!</definedName>
    <definedName name="Interval">#REF!</definedName>
    <definedName name="intr">#N/A</definedName>
    <definedName name="IntRateToInflation" localSheetId="0">[15]Workings_PSK!#REF!</definedName>
    <definedName name="IntRateToInflation">[15]Workings_PSK!#REF!</definedName>
    <definedName name="INVENT" localSheetId="0">#REF!</definedName>
    <definedName name="INVENT">#REF!</definedName>
    <definedName name="Inventory" localSheetId="0">#REF!</definedName>
    <definedName name="Inventory">#REF!</definedName>
    <definedName name="InventoryDays" localSheetId="0">#REF!</definedName>
    <definedName name="InventoryDays">#REF!</definedName>
    <definedName name="InventoryDaysIn" localSheetId="0">#REF!</definedName>
    <definedName name="InventoryDaysIn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"04/14/2015 07:32:33"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ìûì">NA()</definedName>
    <definedName name="iuiu" localSheetId="0">#REF!</definedName>
    <definedName name="iuiu">#REF!</definedName>
    <definedName name="j">'[7]USA-Germany'!$G$3:$G$55</definedName>
    <definedName name="jan" localSheetId="0">#REF!</definedName>
    <definedName name="jan">#REF!</definedName>
    <definedName name="Jan_02" localSheetId="0">#REF!</definedName>
    <definedName name="Jan_02">#REF!</definedName>
    <definedName name="Jan_03" localSheetId="0">#REF!</definedName>
    <definedName name="Jan_03">#REF!</definedName>
    <definedName name="Jan_04" localSheetId="0">#REF!</definedName>
    <definedName name="Jan_04">#REF!</definedName>
    <definedName name="JANCFACT" localSheetId="0">#REF!</definedName>
    <definedName name="JANCFACT">#REF!</definedName>
    <definedName name="jg" hidden="1">{#N/A,#N/A,TRUE,"Лист1";#N/A,#N/A,TRUE,"Лист2";#N/A,#N/A,TRUE,"Лист3"}</definedName>
    <definedName name="jhjh" localSheetId="0">#REF!</definedName>
    <definedName name="jhjh">#REF!</definedName>
    <definedName name="jhkj">#N/A</definedName>
    <definedName name="jj" hidden="1">{#N/A,#N/A,TRUE,"Лист1";#N/A,#N/A,TRUE,"Лист2";#N/A,#N/A,TRUE,"Лист3"}</definedName>
    <definedName name="jjjjjjjj" localSheetId="0">#REF!</definedName>
    <definedName name="jjjjjjjj">#REF!</definedName>
    <definedName name="jk">#N/A</definedName>
    <definedName name="jkhhj">#N/A</definedName>
    <definedName name="jpn">#N/A</definedName>
    <definedName name="jujg" hidden="1">{#N/A,#N/A,TRUE,"Лист1";#N/A,#N/A,TRUE,"Лист2";#N/A,#N/A,TRUE,"Лист3"}</definedName>
    <definedName name="Jul_02" localSheetId="0">#REF!</definedName>
    <definedName name="Jul_02">#REF!</definedName>
    <definedName name="Jul_03" localSheetId="0">#REF!</definedName>
    <definedName name="Jul_03">#REF!</definedName>
    <definedName name="Jul_04" localSheetId="0">#REF!</definedName>
    <definedName name="Jul_04">#REF!</definedName>
    <definedName name="july" localSheetId="0">#REF!</definedName>
    <definedName name="july">#REF!</definedName>
    <definedName name="Jun_02" localSheetId="0">#REF!</definedName>
    <definedName name="Jun_02">#REF!</definedName>
    <definedName name="Jun_03" localSheetId="0">#REF!</definedName>
    <definedName name="Jun_03">#REF!</definedName>
    <definedName name="Jun_04" localSheetId="0">#REF!</definedName>
    <definedName name="Jun_04">#REF!</definedName>
    <definedName name="june" localSheetId="0">#REF!</definedName>
    <definedName name="june">#REF!</definedName>
    <definedName name="jury" localSheetId="0">'[7]USA-Germany'!#REF!</definedName>
    <definedName name="jury">'[7]USA-Germany'!#REF!</definedName>
    <definedName name="juytjythytr" hidden="1">'[3]Prelim Cost'!$B$31:$L$31</definedName>
    <definedName name="jyyut" hidden="1">{#N/A,#N/A,TRUE,"Лист1";#N/A,#N/A,TRUE,"Лист2";#N/A,#N/A,TRUE,"Лист3"}</definedName>
    <definedName name="k">#N/A</definedName>
    <definedName name="k_1">#N/A</definedName>
    <definedName name="k_2">#N/A</definedName>
    <definedName name="k_3">#N/A</definedName>
    <definedName name="k_4">#N/A</definedName>
    <definedName name="k_5">#N/A</definedName>
    <definedName name="K_EXISTS" localSheetId="0">#REF!</definedName>
    <definedName name="K_EXISTS">#REF!</definedName>
    <definedName name="K_HELP" localSheetId="0">#REF!</definedName>
    <definedName name="K_HELP">#REF!</definedName>
    <definedName name="K_LIMIT" localSheetId="0">#REF!</definedName>
    <definedName name="K_LIMIT">#REF!</definedName>
    <definedName name="K_UPDATE" localSheetId="0">#REF!</definedName>
    <definedName name="K_UPDATE">#REF!</definedName>
    <definedName name="K_VERSIONS" localSheetId="0">#REF!</definedName>
    <definedName name="K_VERSIONS">#REF!</definedName>
    <definedName name="kdty" localSheetId="0">#REF!</definedName>
    <definedName name="kdty">#REF!</definedName>
    <definedName name="ke">#N/A</definedName>
    <definedName name="ke_1">#N/A</definedName>
    <definedName name="KEEPDATA" localSheetId="0">#REF!</definedName>
    <definedName name="KEEPDATA">#REF!</definedName>
    <definedName name="kiut">#N/A</definedName>
    <definedName name="kjh">#N/A</definedName>
    <definedName name="kjj" hidden="1">'[3]Prelim Cost'!$B$31:$L$31</definedName>
    <definedName name="kjkh" localSheetId="0">#REF!</definedName>
    <definedName name="kjkh">#REF!</definedName>
    <definedName name="kjkj" localSheetId="0">#REF!</definedName>
    <definedName name="kjkj">#REF!</definedName>
    <definedName name="kkkkkkkk" localSheetId="0">#REF!</definedName>
    <definedName name="kkkkkkkk">#REF!</definedName>
    <definedName name="kkkkkkkkk" localSheetId="0">#REF!</definedName>
    <definedName name="kkkkkkkkk">#REF!</definedName>
    <definedName name="kkkkkkkkkk">#N/A</definedName>
    <definedName name="kl">#N/A</definedName>
    <definedName name="klkl" localSheetId="0">#REF!</definedName>
    <definedName name="klkl">#REF!</definedName>
    <definedName name="klm" localSheetId="0">#REF!</definedName>
    <definedName name="klm">#REF!</definedName>
    <definedName name="Kod" localSheetId="0">#REF!</definedName>
    <definedName name="Kod">#REF!</definedName>
    <definedName name="kosten">#N/A</definedName>
    <definedName name="KURS" localSheetId="0">#REF!</definedName>
    <definedName name="KURS">#REF!</definedName>
    <definedName name="KursOfPound">#N/A</definedName>
    <definedName name="kutf">'[22]I. Прогноз доходов'!$F$30</definedName>
    <definedName name="l">'[7]USA-Germany'!$K$7:$K$66</definedName>
    <definedName name="L_CY_Beg">[23]Links!$F$1:$F$65536</definedName>
    <definedName name="Lang">[24]Навигация!$Q$2</definedName>
    <definedName name="Last_Row">#N/A</definedName>
    <definedName name="Last_Row_5">#N/A</definedName>
    <definedName name="LCUInflation">[15]Workings_PSK!$I$3:$AC$3</definedName>
    <definedName name="LCUUSDRateIn" localSheetId="0">#REF!</definedName>
    <definedName name="LCUUSDRateIn">#REF!</definedName>
    <definedName name="LCUWageGrowthIn" localSheetId="0">#REF!</definedName>
    <definedName name="LCUWageGrowthIn">#REF!</definedName>
    <definedName name="LIAB_EQU" localSheetId="0">#REF!</definedName>
    <definedName name="LIAB_EQU">#REF!</definedName>
    <definedName name="LIABILITIES" localSheetId="0">#REF!</definedName>
    <definedName name="LIABILITIES">#REF!</definedName>
    <definedName name="LIBORRate" localSheetId="0">[15]Funding!#REF!</definedName>
    <definedName name="LIBORRate">[15]Funding!#REF!</definedName>
    <definedName name="LIBORRateIn" localSheetId="0">#REF!</definedName>
    <definedName name="LIBORRateIn">#REF!</definedName>
    <definedName name="line">#N/A</definedName>
    <definedName name="LIST_ADDR" localSheetId="0">#REF!</definedName>
    <definedName name="LIST_ADDR">#REF!</definedName>
    <definedName name="LIST_RNG" localSheetId="0">#REF!</definedName>
    <definedName name="LIST_RNG">#REF!</definedName>
    <definedName name="ListICP">#N/A</definedName>
    <definedName name="lklj">#N/A</definedName>
    <definedName name="LL">#N/A</definedName>
    <definedName name="Loan_Amount" localSheetId="0">#REF!</definedName>
    <definedName name="Loan_Amount">#REF!</definedName>
    <definedName name="Loan_Amount_1">#N/A</definedName>
    <definedName name="Loan_Amount_2">#N/A</definedName>
    <definedName name="Loan_Amount_3">#N/A</definedName>
    <definedName name="Loan_Amount_4">#N/A</definedName>
    <definedName name="Loan_Amount_5">#N/A</definedName>
    <definedName name="Loan_Start" localSheetId="0">#REF!</definedName>
    <definedName name="Loan_Start">#REF!</definedName>
    <definedName name="Loan_Start_1">#N/A</definedName>
    <definedName name="Loan_Start_2">#N/A</definedName>
    <definedName name="Loan_Start_3">#N/A</definedName>
    <definedName name="Loan_Start_4">#N/A</definedName>
    <definedName name="Loan_Start_5">#N/A</definedName>
    <definedName name="Loan_Years" localSheetId="0">#REF!</definedName>
    <definedName name="Loan_Years">#REF!</definedName>
    <definedName name="Loan_Years_1">#N/A</definedName>
    <definedName name="Loan_Years_2">#N/A</definedName>
    <definedName name="Loan_Years_3">#N/A</definedName>
    <definedName name="Loan_Years_4">#N/A</definedName>
    <definedName name="Loan_Years_5">#N/A</definedName>
    <definedName name="loan08" localSheetId="0">#REF!</definedName>
    <definedName name="loan08">#REF!</definedName>
    <definedName name="loan09_not_zalog" localSheetId="0">#REF!</definedName>
    <definedName name="loan09_not_zalog">#REF!</definedName>
    <definedName name="lol" localSheetId="0">#REF!</definedName>
    <definedName name="lol">#REF!</definedName>
    <definedName name="Lst_CoName_Qual" localSheetId="0" hidden="1">#REF!</definedName>
    <definedName name="Lst_CoName_Qual" hidden="1">#REF!</definedName>
    <definedName name="Lst_ShtName" localSheetId="0">#REF!</definedName>
    <definedName name="Lst_ShtName">#REF!</definedName>
    <definedName name="Lst_ShtText" localSheetId="0">#REF!</definedName>
    <definedName name="Lst_ShtText">#REF!</definedName>
    <definedName name="LTTaxBf" localSheetId="0">#REF!</definedName>
    <definedName name="LTTaxBf">#REF!</definedName>
    <definedName name="LTTaxCf" localSheetId="0">#REF!</definedName>
    <definedName name="LTTaxCf">#REF!</definedName>
    <definedName name="LTTaxRepaid" localSheetId="0">#REF!</definedName>
    <definedName name="LTTaxRepaid">#REF!</definedName>
    <definedName name="lvnc" localSheetId="0">#REF!</definedName>
    <definedName name="lvnc">#REF!</definedName>
    <definedName name="m_111" localSheetId="0">#REF!</definedName>
    <definedName name="m_111">#REF!</definedName>
    <definedName name="m_111_1">#N/A</definedName>
    <definedName name="m_111_2">#N/A</definedName>
    <definedName name="m_111_3">#N/A</definedName>
    <definedName name="m_111_4">#N/A</definedName>
    <definedName name="m_111_5">#N/A</definedName>
    <definedName name="m_2005plan">#N/A</definedName>
    <definedName name="m_dep_I" localSheetId="0">#REF!</definedName>
    <definedName name="m_dep_I">#REF!</definedName>
    <definedName name="m_dep_I_1">#N/A</definedName>
    <definedName name="m_dep_I_2">#N/A</definedName>
    <definedName name="m_dep_I_3">#N/A</definedName>
    <definedName name="m_dep_I_4">#N/A</definedName>
    <definedName name="m_dep_I_5">#N/A</definedName>
    <definedName name="m_dep_I1" localSheetId="0">#REF!</definedName>
    <definedName name="m_dep_I1">#REF!</definedName>
    <definedName name="m_dep_I1_1">#N/A</definedName>
    <definedName name="m_dep_I1_2">#N/A</definedName>
    <definedName name="m_dep_I1_3">#N/A</definedName>
    <definedName name="m_dep_I1_4">#N/A</definedName>
    <definedName name="m_dep_I1_5">#N/A</definedName>
    <definedName name="m_dep_N" localSheetId="0">#REF!</definedName>
    <definedName name="m_dep_N">#REF!</definedName>
    <definedName name="m_dep_N_1">#N/A</definedName>
    <definedName name="m_dep_N_2">#N/A</definedName>
    <definedName name="m_dep_N_3">#N/A</definedName>
    <definedName name="m_dep_N_4">#N/A</definedName>
    <definedName name="m_dep_N_5">#N/A</definedName>
    <definedName name="m_f2002" localSheetId="0">#REF!</definedName>
    <definedName name="m_f2002">#REF!</definedName>
    <definedName name="m_f2002_1">#N/A</definedName>
    <definedName name="m_f2002_2">#N/A</definedName>
    <definedName name="m_f2002_3">#N/A</definedName>
    <definedName name="m_f2002_4">#N/A</definedName>
    <definedName name="m_f2002_5">#N/A</definedName>
    <definedName name="m_Key2" localSheetId="0">#REF!</definedName>
    <definedName name="m_Key2">#REF!</definedName>
    <definedName name="m_Key2_1">#N/A</definedName>
    <definedName name="m_Key2_2">#N/A</definedName>
    <definedName name="m_Key2_3">#N/A</definedName>
    <definedName name="m_Key2_4">#N/A</definedName>
    <definedName name="m_Key2_5">#N/A</definedName>
    <definedName name="m_o2003" localSheetId="0">#REF!</definedName>
    <definedName name="m_o2003">#REF!</definedName>
    <definedName name="m_o2003_1">#N/A</definedName>
    <definedName name="m_o2003_2">#N/A</definedName>
    <definedName name="m_o2003_3">#N/A</definedName>
    <definedName name="m_o2003_4">#N/A</definedName>
    <definedName name="m_o2003_5">#N/A</definedName>
    <definedName name="m_oh" localSheetId="0">#REF!</definedName>
    <definedName name="m_oh">#REF!</definedName>
    <definedName name="m_OTM2005" localSheetId="0">#REF!</definedName>
    <definedName name="m_OTM2005">#REF!</definedName>
    <definedName name="m_OTM2005_1">#N/A</definedName>
    <definedName name="m_OTM2005_2">#N/A</definedName>
    <definedName name="m_OTM2005_3">#N/A</definedName>
    <definedName name="m_OTM2005_4">#N/A</definedName>
    <definedName name="m_OTM2005_5">#N/A</definedName>
    <definedName name="m_OTM2006" localSheetId="0">#REF!</definedName>
    <definedName name="m_OTM2006">#REF!</definedName>
    <definedName name="m_OTM2006_1">#N/A</definedName>
    <definedName name="m_OTM2006_2">#N/A</definedName>
    <definedName name="m_OTM2006_3">#N/A</definedName>
    <definedName name="m_OTM2006_4">#N/A</definedName>
    <definedName name="m_OTM2006_5">#N/A</definedName>
    <definedName name="m_OTM2007" localSheetId="0">#REF!</definedName>
    <definedName name="m_OTM2007">#REF!</definedName>
    <definedName name="m_OTM2007_1">#N/A</definedName>
    <definedName name="m_OTM2007_2">#N/A</definedName>
    <definedName name="m_OTM2007_3">#N/A</definedName>
    <definedName name="m_OTM2007_4">#N/A</definedName>
    <definedName name="m_OTM2007_5">#N/A</definedName>
    <definedName name="m_OTM2008" localSheetId="0">#REF!</definedName>
    <definedName name="m_OTM2008">#REF!</definedName>
    <definedName name="m_OTM2008_1">#N/A</definedName>
    <definedName name="m_OTM2008_2">#N/A</definedName>
    <definedName name="m_OTM2008_3">#N/A</definedName>
    <definedName name="m_OTM2008_4">#N/A</definedName>
    <definedName name="m_OTM2008_5">#N/A</definedName>
    <definedName name="m_OTM2009" localSheetId="0">#REF!</definedName>
    <definedName name="m_OTM2009">#REF!</definedName>
    <definedName name="m_OTM2009_1">#N/A</definedName>
    <definedName name="m_OTM2009_2">#N/A</definedName>
    <definedName name="m_OTM2009_3">#N/A</definedName>
    <definedName name="m_OTM2009_4">#N/A</definedName>
    <definedName name="m_OTM2009_5">#N/A</definedName>
    <definedName name="m_OTM2010" localSheetId="0">#REF!</definedName>
    <definedName name="m_OTM2010">#REF!</definedName>
    <definedName name="m_OTM2010_1">#N/A</definedName>
    <definedName name="m_OTM2010_2">#N/A</definedName>
    <definedName name="m_OTM2010_3">#N/A</definedName>
    <definedName name="m_OTM2010_4">#N/A</definedName>
    <definedName name="m_OTM2010_5">#N/A</definedName>
    <definedName name="m_OTMizm" localSheetId="0">#REF!</definedName>
    <definedName name="m_OTMizm">#REF!</definedName>
    <definedName name="m_OTMizm_1">#N/A</definedName>
    <definedName name="m_OTMizm_2">#N/A</definedName>
    <definedName name="m_OTMizm_3">#N/A</definedName>
    <definedName name="m_OTMizm_4">#N/A</definedName>
    <definedName name="m_OTMizm_5">#N/A</definedName>
    <definedName name="m_OTMkod" localSheetId="0">#REF!</definedName>
    <definedName name="m_OTMkod">#REF!</definedName>
    <definedName name="m_OTMkod_1">#N/A</definedName>
    <definedName name="m_OTMkod_2">#N/A</definedName>
    <definedName name="m_OTMkod_3">#N/A</definedName>
    <definedName name="m_OTMkod_4">#N/A</definedName>
    <definedName name="m_OTMkod_5">#N/A</definedName>
    <definedName name="m_OTMnomer" localSheetId="0">#REF!</definedName>
    <definedName name="m_OTMnomer">#REF!</definedName>
    <definedName name="m_OTMnomer_1">#N/A</definedName>
    <definedName name="m_OTMnomer_2">#N/A</definedName>
    <definedName name="m_OTMnomer_3">#N/A</definedName>
    <definedName name="m_OTMnomer_4">#N/A</definedName>
    <definedName name="m_OTMnomer_5">#N/A</definedName>
    <definedName name="m_OTMpokaz" localSheetId="0">#REF!</definedName>
    <definedName name="m_OTMpokaz">#REF!</definedName>
    <definedName name="m_OTMpokaz_1">#N/A</definedName>
    <definedName name="m_OTMpokaz_2">#N/A</definedName>
    <definedName name="m_OTMpokaz_3">#N/A</definedName>
    <definedName name="m_OTMpokaz_4">#N/A</definedName>
    <definedName name="m_OTMpokaz_5">#N/A</definedName>
    <definedName name="m_p2003" localSheetId="0">#REF!</definedName>
    <definedName name="m_p2003">#REF!</definedName>
    <definedName name="m_p2003_1">#N/A</definedName>
    <definedName name="m_p2003_2">#N/A</definedName>
    <definedName name="m_p2003_3">#N/A</definedName>
    <definedName name="m_p2003_4">#N/A</definedName>
    <definedName name="m_p2003_5">#N/A</definedName>
    <definedName name="m_Predpr_I" localSheetId="0">#REF!</definedName>
    <definedName name="m_Predpr_I">#REF!</definedName>
    <definedName name="m_Predpr_I_1">#N/A</definedName>
    <definedName name="m_Predpr_I_2">#N/A</definedName>
    <definedName name="m_Predpr_I_3">#N/A</definedName>
    <definedName name="m_Predpr_I_4">#N/A</definedName>
    <definedName name="m_Predpr_I_5">#N/A</definedName>
    <definedName name="m_Predpr_M" localSheetId="0">#REF!</definedName>
    <definedName name="m_Predpr_M">#REF!</definedName>
    <definedName name="m_Predpr_M_1">#N/A</definedName>
    <definedName name="m_Predpr_M_2">#N/A</definedName>
    <definedName name="m_Predpr_M_3">#N/A</definedName>
    <definedName name="m_Predpr_M_4">#N/A</definedName>
    <definedName name="m_Predpr_M_5">#N/A</definedName>
    <definedName name="m_Predpr_N" localSheetId="0">#REF!</definedName>
    <definedName name="m_Predpr_N">#REF!</definedName>
    <definedName name="m_Predpr_N_1">#N/A</definedName>
    <definedName name="m_Predpr_N_2">#N/A</definedName>
    <definedName name="m_Predpr_N_3">#N/A</definedName>
    <definedName name="m_Predpr_N_4">#N/A</definedName>
    <definedName name="m_Predpr_N_5">#N/A</definedName>
    <definedName name="MAAPRCAP" localSheetId="0">#REF!</definedName>
    <definedName name="MAAPRCAP">#REF!</definedName>
    <definedName name="MAAPRCO" localSheetId="0">#REF!</definedName>
    <definedName name="MAAPRCO">#REF!</definedName>
    <definedName name="MAAPRCOAL" localSheetId="0">#REF!</definedName>
    <definedName name="MAAPRCOAL">#REF!</definedName>
    <definedName name="MAAPRDA" localSheetId="0">#REF!</definedName>
    <definedName name="MAAPRDA">#REF!</definedName>
    <definedName name="MAAPRDEP" localSheetId="0">#REF!</definedName>
    <definedName name="MAAPRDEP">#REF!</definedName>
    <definedName name="MAAPREOS" localSheetId="0">#REF!</definedName>
    <definedName name="MAAPREOS">#REF!</definedName>
    <definedName name="MAAPREQ" localSheetId="0">#REF!</definedName>
    <definedName name="MAAPREQ">#REF!</definedName>
    <definedName name="MAAPRIAT" localSheetId="0">#REF!</definedName>
    <definedName name="MAAPRIAT">#REF!</definedName>
    <definedName name="MAAPRIBIT" localSheetId="0">#REF!</definedName>
    <definedName name="MAAPRIBIT">#REF!</definedName>
    <definedName name="MAAPRINT" localSheetId="0">#REF!</definedName>
    <definedName name="MAAPRINT">#REF!</definedName>
    <definedName name="MAAPRISN" localSheetId="0">#REF!</definedName>
    <definedName name="MAAPRISN">#REF!</definedName>
    <definedName name="MAAPRNETCONT" localSheetId="0">#REF!</definedName>
    <definedName name="MAAPRNETCONT">#REF!</definedName>
    <definedName name="MAAPRSTEAM" localSheetId="0">#REF!</definedName>
    <definedName name="MAAPRSTEAM">#REF!</definedName>
    <definedName name="MAAPRTAX" localSheetId="0">#REF!</definedName>
    <definedName name="MAAPRTAX">#REF!</definedName>
    <definedName name="MAAPRTO" localSheetId="0">#REF!</definedName>
    <definedName name="MAAPRTO">#REF!</definedName>
    <definedName name="MAAPRWHEEL" localSheetId="0">#REF!</definedName>
    <definedName name="MAAPRWHEEL">#REF!</definedName>
    <definedName name="MAAUGCAP" localSheetId="0">#REF!</definedName>
    <definedName name="MAAUGCAP">#REF!</definedName>
    <definedName name="MAAUGCO" localSheetId="0">#REF!</definedName>
    <definedName name="MAAUGCO">#REF!</definedName>
    <definedName name="MAAUGCOAL" localSheetId="0">#REF!</definedName>
    <definedName name="MAAUGCOAL">#REF!</definedName>
    <definedName name="MAAUGDA" localSheetId="0">#REF!</definedName>
    <definedName name="MAAUGDA">#REF!</definedName>
    <definedName name="MAAUGDEP" localSheetId="0">#REF!</definedName>
    <definedName name="MAAUGDEP">#REF!</definedName>
    <definedName name="MAAUGEOS" localSheetId="0">#REF!</definedName>
    <definedName name="MAAUGEOS">#REF!</definedName>
    <definedName name="MAAUGEQ" localSheetId="0">#REF!</definedName>
    <definedName name="MAAUGEQ">#REF!</definedName>
    <definedName name="MAAUGIAT" localSheetId="0">#REF!</definedName>
    <definedName name="MAAUGIAT">#REF!</definedName>
    <definedName name="MAAUGIBIT" localSheetId="0">#REF!</definedName>
    <definedName name="MAAUGIBIT">#REF!</definedName>
    <definedName name="MAAUGINT" localSheetId="0">#REF!</definedName>
    <definedName name="MAAUGINT">#REF!</definedName>
    <definedName name="MAAUGISN" localSheetId="0">#REF!</definedName>
    <definedName name="MAAUGISN">#REF!</definedName>
    <definedName name="MAAUGNETCONT" localSheetId="0">#REF!</definedName>
    <definedName name="MAAUGNETCONT">#REF!</definedName>
    <definedName name="MAAUGSTEAM" localSheetId="0">#REF!</definedName>
    <definedName name="MAAUGSTEAM">#REF!</definedName>
    <definedName name="MAAUGTAX" localSheetId="0">#REF!</definedName>
    <definedName name="MAAUGTAX">#REF!</definedName>
    <definedName name="MAAUGTO" localSheetId="0">#REF!</definedName>
    <definedName name="MAAUGTO">#REF!</definedName>
    <definedName name="MAAUGWHEEL" localSheetId="0">#REF!</definedName>
    <definedName name="MAAUGWHEEL">#REF!</definedName>
    <definedName name="MAAUTIAT" localSheetId="0">#REF!</definedName>
    <definedName name="MAAUTIAT">#REF!</definedName>
    <definedName name="MACRORNG" localSheetId="0">#REF!</definedName>
    <definedName name="MACRORNG">#REF!</definedName>
    <definedName name="MACROS_HIDE" localSheetId="0">#REF!</definedName>
    <definedName name="MACROS_HIDE">#REF!</definedName>
    <definedName name="MACROS_UNHIDE" localSheetId="0">#REF!</definedName>
    <definedName name="MACROS_UNHIDE">#REF!</definedName>
    <definedName name="MACROSRNG" localSheetId="0">#REF!</definedName>
    <definedName name="MACROSRNG">#REF!</definedName>
    <definedName name="MADECCAP" localSheetId="0">#REF!</definedName>
    <definedName name="MADECCAP">#REF!</definedName>
    <definedName name="MADECCO" localSheetId="0">#REF!</definedName>
    <definedName name="MADECCO">#REF!</definedName>
    <definedName name="MADECCOAL" localSheetId="0">#REF!</definedName>
    <definedName name="MADECCOAL">#REF!</definedName>
    <definedName name="MADECDA" localSheetId="0">#REF!</definedName>
    <definedName name="MADECDA">#REF!</definedName>
    <definedName name="MADECDEP" localSheetId="0">#REF!</definedName>
    <definedName name="MADECDEP">#REF!</definedName>
    <definedName name="MADECEOS" localSheetId="0">#REF!</definedName>
    <definedName name="MADECEOS">#REF!</definedName>
    <definedName name="MADECEQ" localSheetId="0">#REF!</definedName>
    <definedName name="MADECEQ">#REF!</definedName>
    <definedName name="MADECIAT" localSheetId="0">#REF!</definedName>
    <definedName name="MADECIAT">#REF!</definedName>
    <definedName name="MADECIBIT" localSheetId="0">#REF!</definedName>
    <definedName name="MADECIBIT">#REF!</definedName>
    <definedName name="MADECINT" localSheetId="0">#REF!</definedName>
    <definedName name="MADECINT">#REF!</definedName>
    <definedName name="MADECISN" localSheetId="0">#REF!</definedName>
    <definedName name="MADECISN">#REF!</definedName>
    <definedName name="MADECNETCONT" localSheetId="0">#REF!</definedName>
    <definedName name="MADECNETCONT">#REF!</definedName>
    <definedName name="MADECSTEAM" localSheetId="0">#REF!</definedName>
    <definedName name="MADECSTEAM">#REF!</definedName>
    <definedName name="MADECTAX" localSheetId="0">#REF!</definedName>
    <definedName name="MADECTAX">#REF!</definedName>
    <definedName name="MADECTO" localSheetId="0">#REF!</definedName>
    <definedName name="MADECTO">#REF!</definedName>
    <definedName name="MADECWHEEL" localSheetId="0">#REF!</definedName>
    <definedName name="MADECWHEEL">#REF!</definedName>
    <definedName name="MAFEBCAP" localSheetId="0">#REF!</definedName>
    <definedName name="MAFEBCAP">#REF!</definedName>
    <definedName name="MAFEBCO" localSheetId="0">#REF!</definedName>
    <definedName name="MAFEBCO">#REF!</definedName>
    <definedName name="MAFEBCOAL" localSheetId="0">#REF!</definedName>
    <definedName name="MAFEBCOAL">#REF!</definedName>
    <definedName name="MAFEBDA" localSheetId="0">#REF!</definedName>
    <definedName name="MAFEBDA">#REF!</definedName>
    <definedName name="MAFEBDEP" localSheetId="0">#REF!</definedName>
    <definedName name="MAFEBDEP">#REF!</definedName>
    <definedName name="MAFEBEOS" localSheetId="0">#REF!</definedName>
    <definedName name="MAFEBEOS">#REF!</definedName>
    <definedName name="MAFEBEQ" localSheetId="0">#REF!</definedName>
    <definedName name="MAFEBEQ">#REF!</definedName>
    <definedName name="MAFEBIAT" localSheetId="0">#REF!</definedName>
    <definedName name="MAFEBIAT">#REF!</definedName>
    <definedName name="MAFEBIBIT" localSheetId="0">#REF!</definedName>
    <definedName name="MAFEBIBIT">#REF!</definedName>
    <definedName name="MAFEBINT" localSheetId="0">#REF!</definedName>
    <definedName name="MAFEBINT">#REF!</definedName>
    <definedName name="MAFEBISN" localSheetId="0">#REF!</definedName>
    <definedName name="MAFEBISN">#REF!</definedName>
    <definedName name="MAFEBNETCONT" localSheetId="0">#REF!</definedName>
    <definedName name="MAFEBNETCONT">#REF!</definedName>
    <definedName name="MAFEBSTEAM" localSheetId="0">#REF!</definedName>
    <definedName name="MAFEBSTEAM">#REF!</definedName>
    <definedName name="MAFEBTAX" localSheetId="0">#REF!</definedName>
    <definedName name="MAFEBTAX">#REF!</definedName>
    <definedName name="MAFEBTO" localSheetId="0">#REF!</definedName>
    <definedName name="MAFEBTO">#REF!</definedName>
    <definedName name="MAFEBWHEEL" localSheetId="0">#REF!</definedName>
    <definedName name="MAFEBWHEEL">#REF!</definedName>
    <definedName name="MAGWAPR" localSheetId="0">#REF!</definedName>
    <definedName name="MAGWAPR">#REF!</definedName>
    <definedName name="MAGWAUG" localSheetId="0">#REF!</definedName>
    <definedName name="MAGWAUG">#REF!</definedName>
    <definedName name="MAGWFEB" localSheetId="0">#REF!</definedName>
    <definedName name="MAGWFEB">#REF!</definedName>
    <definedName name="MAGWJAN" localSheetId="0">#REF!</definedName>
    <definedName name="MAGWJAN">#REF!</definedName>
    <definedName name="MAGWJUL" localSheetId="0">#REF!</definedName>
    <definedName name="MAGWJUL">#REF!</definedName>
    <definedName name="MAGWJUN" localSheetId="0">#REF!</definedName>
    <definedName name="MAGWJUN">#REF!</definedName>
    <definedName name="MAGWMAR" localSheetId="0">#REF!</definedName>
    <definedName name="MAGWMAR">#REF!</definedName>
    <definedName name="MAGWMAY" localSheetId="0">#REF!</definedName>
    <definedName name="MAGWMAY">#REF!</definedName>
    <definedName name="MAIBITJUL" localSheetId="0">#REF!</definedName>
    <definedName name="MAIBITJUL">#REF!</definedName>
    <definedName name="MAIBITJUN" localSheetId="0">#REF!</definedName>
    <definedName name="MAIBITJUN">#REF!</definedName>
    <definedName name="MAIBITMAY" localSheetId="0">#REF!</definedName>
    <definedName name="MAIBITMAY">#REF!</definedName>
    <definedName name="MaintenanceCosts" localSheetId="0">#REF!</definedName>
    <definedName name="MaintenanceCosts">#REF!</definedName>
    <definedName name="MaintenanceCostsIn" localSheetId="0">#REF!</definedName>
    <definedName name="MaintenanceCostsIn">#REF!</definedName>
    <definedName name="MAISNAPR" localSheetId="0">#REF!</definedName>
    <definedName name="MAISNAPR">#REF!</definedName>
    <definedName name="MAISNFEB" localSheetId="0">#REF!</definedName>
    <definedName name="MAISNFEB">#REF!</definedName>
    <definedName name="MAISNJAN" localSheetId="0">#REF!</definedName>
    <definedName name="MAISNJAN">#REF!</definedName>
    <definedName name="MAISNJUL" localSheetId="0">#REF!</definedName>
    <definedName name="MAISNJUL">#REF!</definedName>
    <definedName name="MAISNJUN" localSheetId="0">#REF!</definedName>
    <definedName name="MAISNJUN">#REF!</definedName>
    <definedName name="MAISNMAR" localSheetId="0">#REF!</definedName>
    <definedName name="MAISNMAR">#REF!</definedName>
    <definedName name="MAISNMAY" localSheetId="0">#REF!</definedName>
    <definedName name="MAISNMAY">#REF!</definedName>
    <definedName name="MAJANCAP" localSheetId="0">#REF!</definedName>
    <definedName name="MAJANCAP">#REF!</definedName>
    <definedName name="MAJANCO" localSheetId="0">#REF!</definedName>
    <definedName name="MAJANCO">#REF!</definedName>
    <definedName name="MAJANCOAL" localSheetId="0">#REF!</definedName>
    <definedName name="MAJANCOAL">#REF!</definedName>
    <definedName name="MAJANDA" localSheetId="0">#REF!</definedName>
    <definedName name="MAJANDA">#REF!</definedName>
    <definedName name="MAJANDEP" localSheetId="0">#REF!</definedName>
    <definedName name="MAJANDEP">#REF!</definedName>
    <definedName name="MAJANEOS" localSheetId="0">#REF!</definedName>
    <definedName name="MAJANEOS">#REF!</definedName>
    <definedName name="MAJANEQ" localSheetId="0">#REF!</definedName>
    <definedName name="MAJANEQ">#REF!</definedName>
    <definedName name="MAJANIAT" localSheetId="0">#REF!</definedName>
    <definedName name="MAJANIAT">#REF!</definedName>
    <definedName name="MAJANIBIT" localSheetId="0">#REF!</definedName>
    <definedName name="MAJANIBIT">#REF!</definedName>
    <definedName name="MAJANINT" localSheetId="0">#REF!</definedName>
    <definedName name="MAJANINT">#REF!</definedName>
    <definedName name="MAJANISN" localSheetId="0">#REF!</definedName>
    <definedName name="MAJANISN">#REF!</definedName>
    <definedName name="MAJANNETCONT" localSheetId="0">#REF!</definedName>
    <definedName name="MAJANNETCONT">#REF!</definedName>
    <definedName name="MAJANSTEAM" localSheetId="0">#REF!</definedName>
    <definedName name="MAJANSTEAM">#REF!</definedName>
    <definedName name="MAJANTAX" localSheetId="0">#REF!</definedName>
    <definedName name="MAJANTAX">#REF!</definedName>
    <definedName name="MAJANTO" localSheetId="0">#REF!</definedName>
    <definedName name="MAJANTO">#REF!</definedName>
    <definedName name="MAJANWHEEL" localSheetId="0">#REF!</definedName>
    <definedName name="MAJANWHEEL">#REF!</definedName>
    <definedName name="MAJULCAP" localSheetId="0">#REF!</definedName>
    <definedName name="MAJULCAP">#REF!</definedName>
    <definedName name="MAJULCO" localSheetId="0">#REF!</definedName>
    <definedName name="MAJULCO">#REF!</definedName>
    <definedName name="MAJULCOAL" localSheetId="0">#REF!</definedName>
    <definedName name="MAJULCOAL">#REF!</definedName>
    <definedName name="MAJULDA" localSheetId="0">#REF!</definedName>
    <definedName name="MAJULDA">#REF!</definedName>
    <definedName name="MAJULDEP" localSheetId="0">#REF!</definedName>
    <definedName name="MAJULDEP">#REF!</definedName>
    <definedName name="MAJULEOS" localSheetId="0">#REF!</definedName>
    <definedName name="MAJULEOS">#REF!</definedName>
    <definedName name="MAJULEQ" localSheetId="0">#REF!</definedName>
    <definedName name="MAJULEQ">#REF!</definedName>
    <definedName name="MAJULIAT" localSheetId="0">#REF!</definedName>
    <definedName name="MAJULIAT">#REF!</definedName>
    <definedName name="MAJULINT" localSheetId="0">#REF!</definedName>
    <definedName name="MAJULINT">#REF!</definedName>
    <definedName name="MAJULISN" localSheetId="0">#REF!</definedName>
    <definedName name="MAJULISN">#REF!</definedName>
    <definedName name="MAJULNETCONT" localSheetId="0">#REF!</definedName>
    <definedName name="MAJULNETCONT">#REF!</definedName>
    <definedName name="MAJULSTEAM" localSheetId="0">#REF!</definedName>
    <definedName name="MAJULSTEAM">#REF!</definedName>
    <definedName name="MAJULTAX" localSheetId="0">#REF!</definedName>
    <definedName name="MAJULTAX">#REF!</definedName>
    <definedName name="MAJULTO" localSheetId="0">#REF!</definedName>
    <definedName name="MAJULTO">#REF!</definedName>
    <definedName name="MAJULWHEEL" localSheetId="0">#REF!</definedName>
    <definedName name="MAJULWHEEL">#REF!</definedName>
    <definedName name="MAJUNCAP" localSheetId="0">#REF!</definedName>
    <definedName name="MAJUNCAP">#REF!</definedName>
    <definedName name="MAJUNCO" localSheetId="0">#REF!</definedName>
    <definedName name="MAJUNCO">#REF!</definedName>
    <definedName name="MAJUNCOAL" localSheetId="0">#REF!</definedName>
    <definedName name="MAJUNCOAL">#REF!</definedName>
    <definedName name="MAJUNDA" localSheetId="0">#REF!</definedName>
    <definedName name="MAJUNDA">#REF!</definedName>
    <definedName name="MAJUNDEP" localSheetId="0">#REF!</definedName>
    <definedName name="MAJUNDEP">#REF!</definedName>
    <definedName name="MAJUNEOS" localSheetId="0">#REF!</definedName>
    <definedName name="MAJUNEOS">#REF!</definedName>
    <definedName name="MAJUNEQ" localSheetId="0">#REF!</definedName>
    <definedName name="MAJUNEQ">#REF!</definedName>
    <definedName name="MAJUNIAT" localSheetId="0">#REF!</definedName>
    <definedName name="MAJUNIAT">#REF!</definedName>
    <definedName name="MAJUNIBIT" localSheetId="0">#REF!</definedName>
    <definedName name="MAJUNIBIT">#REF!</definedName>
    <definedName name="MAJUNINT" localSheetId="0">#REF!</definedName>
    <definedName name="MAJUNINT">#REF!</definedName>
    <definedName name="MAJUNISN" localSheetId="0">#REF!</definedName>
    <definedName name="MAJUNISN">#REF!</definedName>
    <definedName name="MAJUNNETCONT" localSheetId="0">#REF!</definedName>
    <definedName name="MAJUNNETCONT">#REF!</definedName>
    <definedName name="MAJUNSTEAM" localSheetId="0">#REF!</definedName>
    <definedName name="MAJUNSTEAM">#REF!</definedName>
    <definedName name="MAJUNTAX" localSheetId="0">#REF!</definedName>
    <definedName name="MAJUNTAX">#REF!</definedName>
    <definedName name="MAJUNTO" localSheetId="0">#REF!</definedName>
    <definedName name="MAJUNTO">#REF!</definedName>
    <definedName name="MAJUNWHEEL" localSheetId="0">#REF!</definedName>
    <definedName name="MAJUNWHEEL">#REF!</definedName>
    <definedName name="MAKE_DEFAULT" localSheetId="0">#REF!</definedName>
    <definedName name="MAKE_DEFAULT">#REF!</definedName>
    <definedName name="MAMARCAP" localSheetId="0">#REF!</definedName>
    <definedName name="MAMARCAP">#REF!</definedName>
    <definedName name="MAMARCO" localSheetId="0">#REF!</definedName>
    <definedName name="MAMARCO">#REF!</definedName>
    <definedName name="MAMARCOAL" localSheetId="0">#REF!</definedName>
    <definedName name="MAMARCOAL">#REF!</definedName>
    <definedName name="MAMARDA" localSheetId="0">#REF!</definedName>
    <definedName name="MAMARDA">#REF!</definedName>
    <definedName name="MAMARDEP" localSheetId="0">#REF!</definedName>
    <definedName name="MAMARDEP">#REF!</definedName>
    <definedName name="MAMAREOS" localSheetId="0">#REF!</definedName>
    <definedName name="MAMAREOS">#REF!</definedName>
    <definedName name="MAMAREQ" localSheetId="0">#REF!</definedName>
    <definedName name="MAMAREQ">#REF!</definedName>
    <definedName name="MAMARIAT" localSheetId="0">#REF!</definedName>
    <definedName name="MAMARIAT">#REF!</definedName>
    <definedName name="MAMARIBIT" localSheetId="0">#REF!</definedName>
    <definedName name="MAMARIBIT">#REF!</definedName>
    <definedName name="MAMARINT" localSheetId="0">#REF!</definedName>
    <definedName name="MAMARINT">#REF!</definedName>
    <definedName name="MAMARISN" localSheetId="0">#REF!</definedName>
    <definedName name="MAMARISN">#REF!</definedName>
    <definedName name="MAMARNETCONT" localSheetId="0">#REF!</definedName>
    <definedName name="MAMARNETCONT">#REF!</definedName>
    <definedName name="MAMARSTEAM" localSheetId="0">#REF!</definedName>
    <definedName name="MAMARSTEAM">#REF!</definedName>
    <definedName name="MAMARTAX" localSheetId="0">#REF!</definedName>
    <definedName name="MAMARTAX">#REF!</definedName>
    <definedName name="MAMARTO" localSheetId="0">#REF!</definedName>
    <definedName name="MAMARTO">#REF!</definedName>
    <definedName name="MAMARWHEEL" localSheetId="0">#REF!</definedName>
    <definedName name="MAMARWHEEL">#REF!</definedName>
    <definedName name="MAMAYCAP" localSheetId="0">#REF!</definedName>
    <definedName name="MAMAYCAP">#REF!</definedName>
    <definedName name="MAMAYCO" localSheetId="0">#REF!</definedName>
    <definedName name="MAMAYCO">#REF!</definedName>
    <definedName name="MAMAYCOAL" localSheetId="0">#REF!</definedName>
    <definedName name="MAMAYCOAL">#REF!</definedName>
    <definedName name="MAMAYDA" localSheetId="0">#REF!</definedName>
    <definedName name="MAMAYDA">#REF!</definedName>
    <definedName name="MAMAYDEP" localSheetId="0">#REF!</definedName>
    <definedName name="MAMAYDEP">#REF!</definedName>
    <definedName name="MAMAYEOS" localSheetId="0">#REF!</definedName>
    <definedName name="MAMAYEOS">#REF!</definedName>
    <definedName name="MAMAYEQ" localSheetId="0">#REF!</definedName>
    <definedName name="MAMAYEQ">#REF!</definedName>
    <definedName name="MAMAYIAT" localSheetId="0">#REF!</definedName>
    <definedName name="MAMAYIAT">#REF!</definedName>
    <definedName name="MAMAYIBIT" localSheetId="0">#REF!</definedName>
    <definedName name="MAMAYIBIT">#REF!</definedName>
    <definedName name="MAMAYINT" localSheetId="0">#REF!</definedName>
    <definedName name="MAMAYINT">#REF!</definedName>
    <definedName name="MAMAYISN" localSheetId="0">#REF!</definedName>
    <definedName name="MAMAYISN">#REF!</definedName>
    <definedName name="MAMAYNETCONT" localSheetId="0">#REF!</definedName>
    <definedName name="MAMAYNETCONT">#REF!</definedName>
    <definedName name="MAMAYSTEAM" localSheetId="0">#REF!</definedName>
    <definedName name="MAMAYSTEAM">#REF!</definedName>
    <definedName name="MAMAYTAX" localSheetId="0">#REF!</definedName>
    <definedName name="MAMAYTAX">#REF!</definedName>
    <definedName name="MAMAYTO" localSheetId="0">#REF!</definedName>
    <definedName name="MAMAYTO">#REF!</definedName>
    <definedName name="MAMAYWHEEL" localSheetId="0">#REF!</definedName>
    <definedName name="MAMAYWHEEL">#REF!</definedName>
    <definedName name="MAMIAPR" localSheetId="0">#REF!</definedName>
    <definedName name="MAMIAPR">#REF!</definedName>
    <definedName name="MAMIAUG" localSheetId="0">#REF!</definedName>
    <definedName name="MAMIAUG">#REF!</definedName>
    <definedName name="MAMIDEC" localSheetId="0">#REF!</definedName>
    <definedName name="MAMIDEC">#REF!</definedName>
    <definedName name="MAMIFEB" localSheetId="0">#REF!</definedName>
    <definedName name="MAMIFEB">#REF!</definedName>
    <definedName name="MAMIJAN" localSheetId="0">#REF!</definedName>
    <definedName name="MAMIJAN">#REF!</definedName>
    <definedName name="MAMIJUL" localSheetId="0">#REF!</definedName>
    <definedName name="MAMIJUL">#REF!</definedName>
    <definedName name="MAMIJUN" localSheetId="0">#REF!</definedName>
    <definedName name="MAMIJUN">#REF!</definedName>
    <definedName name="MAMIMAR" localSheetId="0">#REF!</definedName>
    <definedName name="MAMIMAR">#REF!</definedName>
    <definedName name="MAMIMAY" localSheetId="0">#REF!</definedName>
    <definedName name="MAMIMAY">#REF!</definedName>
    <definedName name="MAMINOV" localSheetId="0">#REF!</definedName>
    <definedName name="MAMINOV">#REF!</definedName>
    <definedName name="MAMIOCT" localSheetId="0">#REF!</definedName>
    <definedName name="MAMIOCT">#REF!</definedName>
    <definedName name="MAMISEP" localSheetId="0">#REF!</definedName>
    <definedName name="MAMISEP">#REF!</definedName>
    <definedName name="MANOVCAP" localSheetId="0">#REF!</definedName>
    <definedName name="MANOVCAP">#REF!</definedName>
    <definedName name="MANOVCO" localSheetId="0">#REF!</definedName>
    <definedName name="MANOVCO">#REF!</definedName>
    <definedName name="MANOVCOAL" localSheetId="0">#REF!</definedName>
    <definedName name="MANOVCOAL">#REF!</definedName>
    <definedName name="MANOVDA" localSheetId="0">#REF!</definedName>
    <definedName name="MANOVDA">#REF!</definedName>
    <definedName name="MANOVDEP" localSheetId="0">#REF!</definedName>
    <definedName name="MANOVDEP">#REF!</definedName>
    <definedName name="MANOVEOS" localSheetId="0">#REF!</definedName>
    <definedName name="MANOVEOS">#REF!</definedName>
    <definedName name="MANOVEQ" localSheetId="0">#REF!</definedName>
    <definedName name="MANOVEQ">#REF!</definedName>
    <definedName name="MANOVIAT" localSheetId="0">#REF!</definedName>
    <definedName name="MANOVIAT">#REF!</definedName>
    <definedName name="MANOVIBIT" localSheetId="0">#REF!</definedName>
    <definedName name="MANOVIBIT">#REF!</definedName>
    <definedName name="MANOVINT" localSheetId="0">#REF!</definedName>
    <definedName name="MANOVINT">#REF!</definedName>
    <definedName name="MANOVISN" localSheetId="0">#REF!</definedName>
    <definedName name="MANOVISN">#REF!</definedName>
    <definedName name="MANOVNETCONT" localSheetId="0">#REF!</definedName>
    <definedName name="MANOVNETCONT">#REF!</definedName>
    <definedName name="MANOVSTEAM" localSheetId="0">#REF!</definedName>
    <definedName name="MANOVSTEAM">#REF!</definedName>
    <definedName name="MANOVTAX" localSheetId="0">#REF!</definedName>
    <definedName name="MANOVTAX">#REF!</definedName>
    <definedName name="MANOVTO" localSheetId="0">#REF!</definedName>
    <definedName name="MANOVTO">#REF!</definedName>
    <definedName name="MANOVWHEEL" localSheetId="0">#REF!</definedName>
    <definedName name="MANOVWHEEL">#REF!</definedName>
    <definedName name="MAOCTCAP" localSheetId="0">#REF!</definedName>
    <definedName name="MAOCTCAP">#REF!</definedName>
    <definedName name="MAOCTCO" localSheetId="0">#REF!</definedName>
    <definedName name="MAOCTCO">#REF!</definedName>
    <definedName name="MAOCTCOAL" localSheetId="0">#REF!</definedName>
    <definedName name="MAOCTCOAL">#REF!</definedName>
    <definedName name="MAOCTDA" localSheetId="0">#REF!</definedName>
    <definedName name="MAOCTDA">#REF!</definedName>
    <definedName name="MAOCTDEP" localSheetId="0">#REF!</definedName>
    <definedName name="MAOCTDEP">#REF!</definedName>
    <definedName name="MAOCTEOS" localSheetId="0">#REF!</definedName>
    <definedName name="MAOCTEOS">#REF!</definedName>
    <definedName name="MAOCTEQ" localSheetId="0">#REF!</definedName>
    <definedName name="MAOCTEQ">#REF!</definedName>
    <definedName name="MAOCTIAT" localSheetId="0">#REF!</definedName>
    <definedName name="MAOCTIAT">#REF!</definedName>
    <definedName name="MAOCTIBIT" localSheetId="0">#REF!</definedName>
    <definedName name="MAOCTIBIT">#REF!</definedName>
    <definedName name="MAOCTINT" localSheetId="0">#REF!</definedName>
    <definedName name="MAOCTINT">#REF!</definedName>
    <definedName name="MAOCTISN" localSheetId="0">#REF!</definedName>
    <definedName name="MAOCTISN">#REF!</definedName>
    <definedName name="MAOCTNETCONT" localSheetId="0">#REF!</definedName>
    <definedName name="MAOCTNETCONT">#REF!</definedName>
    <definedName name="MAOCTSTEAM" localSheetId="0">#REF!</definedName>
    <definedName name="MAOCTSTEAM">#REF!</definedName>
    <definedName name="MAOCTTAX" localSheetId="0">#REF!</definedName>
    <definedName name="MAOCTTAX">#REF!</definedName>
    <definedName name="MAOCTTO" localSheetId="0">#REF!</definedName>
    <definedName name="MAOCTTO">#REF!</definedName>
    <definedName name="MAOCTWHEEL" localSheetId="0">#REF!</definedName>
    <definedName name="MAOCTWHEEL">#REF!</definedName>
    <definedName name="Mar_02" localSheetId="0">#REF!</definedName>
    <definedName name="Mar_02">#REF!</definedName>
    <definedName name="Mar_03" localSheetId="0">#REF!</definedName>
    <definedName name="Mar_03">#REF!</definedName>
    <definedName name="Mar_04" localSheetId="0">#REF!</definedName>
    <definedName name="Mar_04">#REF!</definedName>
    <definedName name="march" localSheetId="0">#REF!</definedName>
    <definedName name="march">#REF!</definedName>
    <definedName name="marina12" localSheetId="0">#REF!</definedName>
    <definedName name="marina12">#REF!</definedName>
    <definedName name="marina45" localSheetId="0">'[25]Lease AP'!#REF!</definedName>
    <definedName name="marina45">'[25]Lease AP'!#REF!</definedName>
    <definedName name="mas_1" localSheetId="0">#REF!</definedName>
    <definedName name="mas_1">#REF!</definedName>
    <definedName name="mas_1___0" localSheetId="0">#REF!</definedName>
    <definedName name="mas_1___0">#REF!</definedName>
    <definedName name="mas_1___0_1">#N/A</definedName>
    <definedName name="mas_1___0_2">#N/A</definedName>
    <definedName name="mas_1___0_3">#N/A</definedName>
    <definedName name="mas_1___0_4">#N/A</definedName>
    <definedName name="mas_1___0_5">#N/A</definedName>
    <definedName name="mas_1___6" localSheetId="0">#REF!</definedName>
    <definedName name="mas_1___6">#REF!</definedName>
    <definedName name="mas_1___6_1">#N/A</definedName>
    <definedName name="mas_1___6_2">#N/A</definedName>
    <definedName name="mas_1___6_3">#N/A</definedName>
    <definedName name="mas_1___6_4">#N/A</definedName>
    <definedName name="mas_1___6_5">#N/A</definedName>
    <definedName name="mas_1_1">#N/A</definedName>
    <definedName name="mas_1_2">#N/A</definedName>
    <definedName name="mas_1_3">#N/A</definedName>
    <definedName name="mas_1_4">#N/A</definedName>
    <definedName name="mas_1_5">#N/A</definedName>
    <definedName name="mas_2" localSheetId="0">#REF!</definedName>
    <definedName name="mas_2">#REF!</definedName>
    <definedName name="mas_2___0" localSheetId="0">#REF!</definedName>
    <definedName name="mas_2___0">#REF!</definedName>
    <definedName name="mas_2___0_1">#N/A</definedName>
    <definedName name="mas_2___0_2">#N/A</definedName>
    <definedName name="mas_2___0_3">#N/A</definedName>
    <definedName name="mas_2___0_4">#N/A</definedName>
    <definedName name="mas_2___0_5">#N/A</definedName>
    <definedName name="mas_2___6" localSheetId="0">#REF!</definedName>
    <definedName name="mas_2___6">#REF!</definedName>
    <definedName name="mas_2___6_1">#N/A</definedName>
    <definedName name="mas_2___6_2">#N/A</definedName>
    <definedName name="mas_2___6_3">#N/A</definedName>
    <definedName name="mas_2___6_4">#N/A</definedName>
    <definedName name="mas_2___6_5">#N/A</definedName>
    <definedName name="mas_2_1">#N/A</definedName>
    <definedName name="mas_2_2">#N/A</definedName>
    <definedName name="mas_2_3">#N/A</definedName>
    <definedName name="mas_2_4">#N/A</definedName>
    <definedName name="mas_2_5">#N/A</definedName>
    <definedName name="mas_2_new" localSheetId="0">#REF!</definedName>
    <definedName name="mas_2_new">#REF!</definedName>
    <definedName name="mas_2_new_1">#N/A</definedName>
    <definedName name="mas_2_new_2">#N/A</definedName>
    <definedName name="mas_2_new_3">#N/A</definedName>
    <definedName name="mas_2_new_4">#N/A</definedName>
    <definedName name="mas_2_new_5">#N/A</definedName>
    <definedName name="mas_3" localSheetId="0">#REF!</definedName>
    <definedName name="mas_3">#REF!</definedName>
    <definedName name="mas_3___0" localSheetId="0">#REF!</definedName>
    <definedName name="mas_3___0">#REF!</definedName>
    <definedName name="mas_3___0_1">#N/A</definedName>
    <definedName name="mas_3___0_2">#N/A</definedName>
    <definedName name="mas_3___0_3">#N/A</definedName>
    <definedName name="mas_3___0_4">#N/A</definedName>
    <definedName name="mas_3___0_5">#N/A</definedName>
    <definedName name="mas_3___6" localSheetId="0">#REF!</definedName>
    <definedName name="mas_3___6">#REF!</definedName>
    <definedName name="mas_3___6_1">#N/A</definedName>
    <definedName name="mas_3___6_2">#N/A</definedName>
    <definedName name="mas_3___6_3">#N/A</definedName>
    <definedName name="mas_3___6_4">#N/A</definedName>
    <definedName name="mas_3___6_5">#N/A</definedName>
    <definedName name="mas_3_1">#N/A</definedName>
    <definedName name="mas_3_2">#N/A</definedName>
    <definedName name="mas_3_3">#N/A</definedName>
    <definedName name="mas_3_4">#N/A</definedName>
    <definedName name="mas_3_5">#N/A</definedName>
    <definedName name="mas_4" localSheetId="0">#REF!</definedName>
    <definedName name="mas_4">#REF!</definedName>
    <definedName name="mas_4___0" localSheetId="0">#REF!</definedName>
    <definedName name="mas_4___0">#REF!</definedName>
    <definedName name="mas_4___0_1">#N/A</definedName>
    <definedName name="mas_4___0_2">#N/A</definedName>
    <definedName name="mas_4___0_3">#N/A</definedName>
    <definedName name="mas_4___0_4">#N/A</definedName>
    <definedName name="mas_4___0_5">#N/A</definedName>
    <definedName name="mas_4___6" localSheetId="0">#REF!</definedName>
    <definedName name="mas_4___6">#REF!</definedName>
    <definedName name="mas_4___6_1">#N/A</definedName>
    <definedName name="mas_4___6_2">#N/A</definedName>
    <definedName name="mas_4___6_3">#N/A</definedName>
    <definedName name="mas_4___6_4">#N/A</definedName>
    <definedName name="mas_4___6_5">#N/A</definedName>
    <definedName name="mas_4_1">#N/A</definedName>
    <definedName name="mas_4_2">#N/A</definedName>
    <definedName name="mas_4_3">#N/A</definedName>
    <definedName name="mas_4_4">#N/A</definedName>
    <definedName name="mas_4_5">#N/A</definedName>
    <definedName name="mas_new" localSheetId="0">#REF!</definedName>
    <definedName name="mas_new">#REF!</definedName>
    <definedName name="mas_new_1">#N/A</definedName>
    <definedName name="mas_new_2">#N/A</definedName>
    <definedName name="mas_new_3">#N/A</definedName>
    <definedName name="mas_new_4">#N/A</definedName>
    <definedName name="mas_new_5">#N/A</definedName>
    <definedName name="mas_old" localSheetId="0">#REF!</definedName>
    <definedName name="mas_old">#REF!</definedName>
    <definedName name="mas_old_1">#N/A</definedName>
    <definedName name="mas_old_2">#N/A</definedName>
    <definedName name="mas_old_3">#N/A</definedName>
    <definedName name="mas_old_4">#N/A</definedName>
    <definedName name="mas_old_5">#N/A</definedName>
    <definedName name="mas_spisok" localSheetId="0">#REF!</definedName>
    <definedName name="mas_spisok">#REF!</definedName>
    <definedName name="mas_spisok_1">#N/A</definedName>
    <definedName name="mas_spisok_2">#N/A</definedName>
    <definedName name="mas_spisok_3">#N/A</definedName>
    <definedName name="mas_spisok_4">#N/A</definedName>
    <definedName name="mas_spisok_5">#N/A</definedName>
    <definedName name="MASEPCAP" localSheetId="0">#REF!</definedName>
    <definedName name="MASEPCAP">#REF!</definedName>
    <definedName name="MASEPCO" localSheetId="0">#REF!</definedName>
    <definedName name="MASEPCO">#REF!</definedName>
    <definedName name="MASEPCOAL" localSheetId="0">#REF!</definedName>
    <definedName name="MASEPCOAL">#REF!</definedName>
    <definedName name="MASEPDA" localSheetId="0">#REF!</definedName>
    <definedName name="MASEPDA">#REF!</definedName>
    <definedName name="MASEPDEP" localSheetId="0">#REF!</definedName>
    <definedName name="MASEPDEP">#REF!</definedName>
    <definedName name="MASEPEOS" localSheetId="0">#REF!</definedName>
    <definedName name="MASEPEOS">#REF!</definedName>
    <definedName name="MASEPEQ" localSheetId="0">#REF!</definedName>
    <definedName name="MASEPEQ">#REF!</definedName>
    <definedName name="MASEPIAT" localSheetId="0">#REF!</definedName>
    <definedName name="MASEPIAT">#REF!</definedName>
    <definedName name="MASEPIBIT" localSheetId="0">#REF!</definedName>
    <definedName name="MASEPIBIT">#REF!</definedName>
    <definedName name="MASEPINT" localSheetId="0">#REF!</definedName>
    <definedName name="MASEPINT">#REF!</definedName>
    <definedName name="MASEPISN" localSheetId="0">#REF!</definedName>
    <definedName name="MASEPISN">#REF!</definedName>
    <definedName name="MASEPNETCONT" localSheetId="0">#REF!</definedName>
    <definedName name="MASEPNETCONT">#REF!</definedName>
    <definedName name="MASEPSTEAM" localSheetId="0">#REF!</definedName>
    <definedName name="MASEPSTEAM">#REF!</definedName>
    <definedName name="MASEPTAX" localSheetId="0">#REF!</definedName>
    <definedName name="MASEPTAX">#REF!</definedName>
    <definedName name="MASEPTO" localSheetId="0">#REF!</definedName>
    <definedName name="MASEPTO">#REF!</definedName>
    <definedName name="MASEPWHEEL" localSheetId="0">#REF!</definedName>
    <definedName name="MASEPWHEEL">#REF!</definedName>
    <definedName name="master">#N/A</definedName>
    <definedName name="may" localSheetId="0">#REF!</definedName>
    <definedName name="may">#REF!</definedName>
    <definedName name="May_02" localSheetId="0">#REF!</definedName>
    <definedName name="May_02">#REF!</definedName>
    <definedName name="May_03" localSheetId="0">#REF!</definedName>
    <definedName name="May_03">#REF!</definedName>
    <definedName name="May_04" localSheetId="0">#REF!</definedName>
    <definedName name="May_04">#REF!</definedName>
    <definedName name="MAYREVBUD" localSheetId="0">#REF!</definedName>
    <definedName name="MAYREVBUD">#REF!</definedName>
    <definedName name="mb">#N/A</definedName>
    <definedName name="MBAPRBANKINT" localSheetId="0">#REF!</definedName>
    <definedName name="MBAPRBANKINT">#REF!</definedName>
    <definedName name="MBAPRCAP" localSheetId="0">#REF!</definedName>
    <definedName name="MBAPRCAP">#REF!</definedName>
    <definedName name="MBAPRCO" localSheetId="0">#REF!</definedName>
    <definedName name="MBAPRCO">#REF!</definedName>
    <definedName name="MBAPRCOAL" localSheetId="0">#REF!</definedName>
    <definedName name="MBAPRCOAL">#REF!</definedName>
    <definedName name="MBAPRDA" localSheetId="0">#REF!</definedName>
    <definedName name="MBAPRDA">#REF!</definedName>
    <definedName name="MBAPRDEP" localSheetId="0">#REF!</definedName>
    <definedName name="MBAPRDEP">#REF!</definedName>
    <definedName name="MBAPREOS" localSheetId="0">#REF!</definedName>
    <definedName name="MBAPREOS">#REF!</definedName>
    <definedName name="MBAPREQ" localSheetId="0">#REF!</definedName>
    <definedName name="MBAPREQ">#REF!</definedName>
    <definedName name="MBAPRIAT" localSheetId="0">#REF!</definedName>
    <definedName name="MBAPRIAT">#REF!</definedName>
    <definedName name="MBAPRIBIT" localSheetId="0">#REF!</definedName>
    <definedName name="MBAPRIBIT">#REF!</definedName>
    <definedName name="MBAPRINT" localSheetId="0">#REF!</definedName>
    <definedName name="MBAPRINT">#REF!</definedName>
    <definedName name="MBAPRNETCONT" localSheetId="0">#REF!</definedName>
    <definedName name="MBAPRNETCONT">#REF!</definedName>
    <definedName name="MBAPRSTEAM" localSheetId="0">#REF!</definedName>
    <definedName name="MBAPRSTEAM">#REF!</definedName>
    <definedName name="MBAPRTAX" localSheetId="0">#REF!</definedName>
    <definedName name="MBAPRTAX">#REF!</definedName>
    <definedName name="MBAPRTO" localSheetId="0">#REF!</definedName>
    <definedName name="MBAPRTO">#REF!</definedName>
    <definedName name="MBAPRWHEEL" localSheetId="0">#REF!</definedName>
    <definedName name="MBAPRWHEEL">#REF!</definedName>
    <definedName name="MBAUGBANKINT" localSheetId="0">#REF!</definedName>
    <definedName name="MBAUGBANKINT">#REF!</definedName>
    <definedName name="MBAUGCAP" localSheetId="0">#REF!</definedName>
    <definedName name="MBAUGCAP">#REF!</definedName>
    <definedName name="MBAUGCO" localSheetId="0">#REF!</definedName>
    <definedName name="MBAUGCO">#REF!</definedName>
    <definedName name="MBAUGCOAL" localSheetId="0">#REF!</definedName>
    <definedName name="MBAUGCOAL">#REF!</definedName>
    <definedName name="MBAUGDA" localSheetId="0">#REF!</definedName>
    <definedName name="MBAUGDA">#REF!</definedName>
    <definedName name="MBAUGDEP" localSheetId="0">#REF!</definedName>
    <definedName name="MBAUGDEP">#REF!</definedName>
    <definedName name="MBAUGEOS" localSheetId="0">#REF!</definedName>
    <definedName name="MBAUGEOS">#REF!</definedName>
    <definedName name="MBAUGEQ" localSheetId="0">#REF!</definedName>
    <definedName name="MBAUGEQ">#REF!</definedName>
    <definedName name="MBAUGIAT" localSheetId="0">#REF!</definedName>
    <definedName name="MBAUGIAT">#REF!</definedName>
    <definedName name="MBAUGIBIT" localSheetId="0">#REF!</definedName>
    <definedName name="MBAUGIBIT">#REF!</definedName>
    <definedName name="MBAUGINT" localSheetId="0">#REF!</definedName>
    <definedName name="MBAUGINT">#REF!</definedName>
    <definedName name="MBAUGNETCONT" localSheetId="0">#REF!</definedName>
    <definedName name="MBAUGNETCONT">#REF!</definedName>
    <definedName name="MBAUGSTEAM" localSheetId="0">#REF!</definedName>
    <definedName name="MBAUGSTEAM">#REF!</definedName>
    <definedName name="MBAUGTAX" localSheetId="0">#REF!</definedName>
    <definedName name="MBAUGTAX">#REF!</definedName>
    <definedName name="MBAUGTO" localSheetId="0">#REF!</definedName>
    <definedName name="MBAUGTO">#REF!</definedName>
    <definedName name="MBAUGWHEEL" localSheetId="0">#REF!</definedName>
    <definedName name="MBAUGWHEEL">#REF!</definedName>
    <definedName name="MBDECBANKINT" localSheetId="0">#REF!</definedName>
    <definedName name="MBDECBANKINT">#REF!</definedName>
    <definedName name="MBDECCAP" localSheetId="0">#REF!</definedName>
    <definedName name="MBDECCAP">#REF!</definedName>
    <definedName name="MBDECCO" localSheetId="0">#REF!</definedName>
    <definedName name="MBDECCO">#REF!</definedName>
    <definedName name="MBDECCOAL" localSheetId="0">#REF!</definedName>
    <definedName name="MBDECCOAL">#REF!</definedName>
    <definedName name="MBDECDEP" localSheetId="0">#REF!</definedName>
    <definedName name="MBDECDEP">#REF!</definedName>
    <definedName name="MBDECEOS" localSheetId="0">#REF!</definedName>
    <definedName name="MBDECEOS">#REF!</definedName>
    <definedName name="MBDECEQ" localSheetId="0">#REF!</definedName>
    <definedName name="MBDECEQ">#REF!</definedName>
    <definedName name="MBDECIAT" localSheetId="0">#REF!</definedName>
    <definedName name="MBDECIAT">#REF!</definedName>
    <definedName name="MBDECIBIT" localSheetId="0">#REF!</definedName>
    <definedName name="MBDECIBIT">#REF!</definedName>
    <definedName name="MBDECINT" localSheetId="0">#REF!</definedName>
    <definedName name="MBDECINT">#REF!</definedName>
    <definedName name="MBDECNETCONT" localSheetId="0">#REF!</definedName>
    <definedName name="MBDECNETCONT">#REF!</definedName>
    <definedName name="MBDECSTEAM" localSheetId="0">#REF!</definedName>
    <definedName name="MBDECSTEAM">#REF!</definedName>
    <definedName name="MBDECTAX" localSheetId="0">#REF!</definedName>
    <definedName name="MBDECTAX">#REF!</definedName>
    <definedName name="MBDECTO" localSheetId="0">#REF!</definedName>
    <definedName name="MBDECTO">#REF!</definedName>
    <definedName name="MBDECWHEEL" localSheetId="0">#REF!</definedName>
    <definedName name="MBDECWHEEL">#REF!</definedName>
    <definedName name="MBFEBBANKINT" localSheetId="0">#REF!</definedName>
    <definedName name="MBFEBBANKINT">#REF!</definedName>
    <definedName name="MBFEBCAP" localSheetId="0">#REF!</definedName>
    <definedName name="MBFEBCAP">#REF!</definedName>
    <definedName name="MBFEBCO" localSheetId="0">#REF!</definedName>
    <definedName name="MBFEBCO">#REF!</definedName>
    <definedName name="MBFEBCOAL" localSheetId="0">#REF!</definedName>
    <definedName name="MBFEBCOAL">#REF!</definedName>
    <definedName name="MBFEBDA" localSheetId="0">#REF!</definedName>
    <definedName name="MBFEBDA">#REF!</definedName>
    <definedName name="MBFEBDEP" localSheetId="0">#REF!</definedName>
    <definedName name="MBFEBDEP">#REF!</definedName>
    <definedName name="MBFEBEOS" localSheetId="0">#REF!</definedName>
    <definedName name="MBFEBEOS">#REF!</definedName>
    <definedName name="MBFEBEQ" localSheetId="0">#REF!</definedName>
    <definedName name="MBFEBEQ">#REF!</definedName>
    <definedName name="MBFEBIAT" localSheetId="0">#REF!</definedName>
    <definedName name="MBFEBIAT">#REF!</definedName>
    <definedName name="MBFEBIBIT" localSheetId="0">#REF!</definedName>
    <definedName name="MBFEBIBIT">#REF!</definedName>
    <definedName name="MBFEBINT" localSheetId="0">#REF!</definedName>
    <definedName name="MBFEBINT">#REF!</definedName>
    <definedName name="MBFEBNETCONT" localSheetId="0">#REF!</definedName>
    <definedName name="MBFEBNETCONT">#REF!</definedName>
    <definedName name="MBFEBSTEAM" localSheetId="0">#REF!</definedName>
    <definedName name="MBFEBSTEAM">#REF!</definedName>
    <definedName name="MBFEBTAX" localSheetId="0">#REF!</definedName>
    <definedName name="MBFEBTAX">#REF!</definedName>
    <definedName name="MBFEBTO" localSheetId="0">#REF!</definedName>
    <definedName name="MBFEBTO">#REF!</definedName>
    <definedName name="MBFEBWHEEL" localSheetId="0">#REF!</definedName>
    <definedName name="MBFEBWHEEL">#REF!</definedName>
    <definedName name="MBISNAPR" localSheetId="0">#REF!</definedName>
    <definedName name="MBISNAPR">#REF!</definedName>
    <definedName name="MBISNAUG" localSheetId="0">#REF!</definedName>
    <definedName name="MBISNAUG">#REF!</definedName>
    <definedName name="MBISNDEC" localSheetId="0">#REF!</definedName>
    <definedName name="MBISNDEC">#REF!</definedName>
    <definedName name="MBISNFEB" localSheetId="0">#REF!</definedName>
    <definedName name="MBISNFEB">#REF!</definedName>
    <definedName name="MBISNJAN" localSheetId="0">#REF!</definedName>
    <definedName name="MBISNJAN">#REF!</definedName>
    <definedName name="MBISNJUL" localSheetId="0">#REF!</definedName>
    <definedName name="MBISNJUL">#REF!</definedName>
    <definedName name="MBISNJUN" localSheetId="0">#REF!</definedName>
    <definedName name="MBISNJUN">#REF!</definedName>
    <definedName name="MBISNMAR" localSheetId="0">#REF!</definedName>
    <definedName name="MBISNMAR">#REF!</definedName>
    <definedName name="MBISNMAY" localSheetId="0">#REF!</definedName>
    <definedName name="MBISNMAY">#REF!</definedName>
    <definedName name="MBISNNOV" localSheetId="0">#REF!</definedName>
    <definedName name="MBISNNOV">#REF!</definedName>
    <definedName name="MBISNOCT" localSheetId="0">#REF!</definedName>
    <definedName name="MBISNOCT">#REF!</definedName>
    <definedName name="MBISNSEP" localSheetId="0">#REF!</definedName>
    <definedName name="MBISNSEP">#REF!</definedName>
    <definedName name="MBJANBANKINT" localSheetId="0">#REF!</definedName>
    <definedName name="MBJANBANKINT">#REF!</definedName>
    <definedName name="MBJANCAP" localSheetId="0">#REF!</definedName>
    <definedName name="MBJANCAP">#REF!</definedName>
    <definedName name="MBJANCO" localSheetId="0">#REF!</definedName>
    <definedName name="MBJANCO">#REF!</definedName>
    <definedName name="MBJANCOAL" localSheetId="0">#REF!</definedName>
    <definedName name="MBJANCOAL">#REF!</definedName>
    <definedName name="MBJANDA" localSheetId="0">#REF!</definedName>
    <definedName name="MBJANDA">#REF!</definedName>
    <definedName name="MBJANDEP" localSheetId="0">#REF!</definedName>
    <definedName name="MBJANDEP">#REF!</definedName>
    <definedName name="MBJANEOS" localSheetId="0">#REF!</definedName>
    <definedName name="MBJANEOS">#REF!</definedName>
    <definedName name="MBJANEQ" localSheetId="0">#REF!</definedName>
    <definedName name="MBJANEQ">#REF!</definedName>
    <definedName name="MBJANIAT" localSheetId="0">#REF!</definedName>
    <definedName name="MBJANIAT">#REF!</definedName>
    <definedName name="MBJANIBIT" localSheetId="0">#REF!</definedName>
    <definedName name="MBJANIBIT">#REF!</definedName>
    <definedName name="MBJANINT" localSheetId="0">#REF!</definedName>
    <definedName name="MBJANINT">#REF!</definedName>
    <definedName name="MBJANNETCONT" localSheetId="0">#REF!</definedName>
    <definedName name="MBJANNETCONT">#REF!</definedName>
    <definedName name="MBJANSTEAM" localSheetId="0">#REF!</definedName>
    <definedName name="MBJANSTEAM">#REF!</definedName>
    <definedName name="MBJANTAX" localSheetId="0">#REF!</definedName>
    <definedName name="MBJANTAX">#REF!</definedName>
    <definedName name="MBJANWHEEL" localSheetId="0">#REF!</definedName>
    <definedName name="MBJANWHEEL">#REF!</definedName>
    <definedName name="MBJULBANKINT" localSheetId="0">#REF!</definedName>
    <definedName name="MBJULBANKINT">#REF!</definedName>
    <definedName name="MBJULCAP" localSheetId="0">#REF!</definedName>
    <definedName name="MBJULCAP">#REF!</definedName>
    <definedName name="MBJULCO" localSheetId="0">#REF!</definedName>
    <definedName name="MBJULCO">#REF!</definedName>
    <definedName name="MBJULCOAL" localSheetId="0">#REF!</definedName>
    <definedName name="MBJULCOAL">#REF!</definedName>
    <definedName name="MBJULDA" localSheetId="0">#REF!</definedName>
    <definedName name="MBJULDA">#REF!</definedName>
    <definedName name="MBJULDEP" localSheetId="0">#REF!</definedName>
    <definedName name="MBJULDEP">#REF!</definedName>
    <definedName name="MBJULEOS" localSheetId="0">#REF!</definedName>
    <definedName name="MBJULEOS">#REF!</definedName>
    <definedName name="MBJULEQ" localSheetId="0">#REF!</definedName>
    <definedName name="MBJULEQ">#REF!</definedName>
    <definedName name="MBJULIAT" localSheetId="0">#REF!</definedName>
    <definedName name="MBJULIAT">#REF!</definedName>
    <definedName name="MBJULIBIT" localSheetId="0">#REF!</definedName>
    <definedName name="MBJULIBIT">#REF!</definedName>
    <definedName name="MBJULINT" localSheetId="0">#REF!</definedName>
    <definedName name="MBJULINT">#REF!</definedName>
    <definedName name="MBJULNETCONT" localSheetId="0">#REF!</definedName>
    <definedName name="MBJULNETCONT">#REF!</definedName>
    <definedName name="MBJULSTEAM" localSheetId="0">#REF!</definedName>
    <definedName name="MBJULSTEAM">#REF!</definedName>
    <definedName name="MBJULTAX" localSheetId="0">#REF!</definedName>
    <definedName name="MBJULTAX">#REF!</definedName>
    <definedName name="MBJULTO" localSheetId="0">#REF!</definedName>
    <definedName name="MBJULTO">#REF!</definedName>
    <definedName name="MBJULWHEEL" localSheetId="0">#REF!</definedName>
    <definedName name="MBJULWHEEL">#REF!</definedName>
    <definedName name="MBJUNBANKINT" localSheetId="0">#REF!</definedName>
    <definedName name="MBJUNBANKINT">#REF!</definedName>
    <definedName name="MBJUNCAP" localSheetId="0">#REF!</definedName>
    <definedName name="MBJUNCAP">#REF!</definedName>
    <definedName name="MBJUNCO" localSheetId="0">#REF!</definedName>
    <definedName name="MBJUNCO">#REF!</definedName>
    <definedName name="MBJUNCOAL" localSheetId="0">#REF!</definedName>
    <definedName name="MBJUNCOAL">#REF!</definedName>
    <definedName name="MBJUNDA" localSheetId="0">#REF!</definedName>
    <definedName name="MBJUNDA">#REF!</definedName>
    <definedName name="MBJUNDEP" localSheetId="0">#REF!</definedName>
    <definedName name="MBJUNDEP">#REF!</definedName>
    <definedName name="MBJUNEOS" localSheetId="0">#REF!</definedName>
    <definedName name="MBJUNEOS">#REF!</definedName>
    <definedName name="MBJUNEQ" localSheetId="0">#REF!</definedName>
    <definedName name="MBJUNEQ">#REF!</definedName>
    <definedName name="MBJUNIAT" localSheetId="0">#REF!</definedName>
    <definedName name="MBJUNIAT">#REF!</definedName>
    <definedName name="MBJUNIBIT" localSheetId="0">#REF!</definedName>
    <definedName name="MBJUNIBIT">#REF!</definedName>
    <definedName name="MBJUNINT" localSheetId="0">#REF!</definedName>
    <definedName name="MBJUNINT">#REF!</definedName>
    <definedName name="MBJUNNETCONT" localSheetId="0">#REF!</definedName>
    <definedName name="MBJUNNETCONT">#REF!</definedName>
    <definedName name="MBJUNSTEAM" localSheetId="0">#REF!</definedName>
    <definedName name="MBJUNSTEAM">#REF!</definedName>
    <definedName name="MBJUNTAX" localSheetId="0">#REF!</definedName>
    <definedName name="MBJUNTAX">#REF!</definedName>
    <definedName name="MBJUNTO" localSheetId="0">#REF!</definedName>
    <definedName name="MBJUNTO">#REF!</definedName>
    <definedName name="MBJUNWHEEL" localSheetId="0">#REF!</definedName>
    <definedName name="MBJUNWHEEL">#REF!</definedName>
    <definedName name="MBMARBANKINT" localSheetId="0">#REF!</definedName>
    <definedName name="MBMARBANKINT">#REF!</definedName>
    <definedName name="MBMARCAP" localSheetId="0">#REF!</definedName>
    <definedName name="MBMARCAP">#REF!</definedName>
    <definedName name="MBMARCO" localSheetId="0">#REF!</definedName>
    <definedName name="MBMARCO">#REF!</definedName>
    <definedName name="MBMARCOAL" localSheetId="0">#REF!</definedName>
    <definedName name="MBMARCOAL">#REF!</definedName>
    <definedName name="MBMARDA" localSheetId="0">#REF!</definedName>
    <definedName name="MBMARDA">#REF!</definedName>
    <definedName name="MBMARDEP" localSheetId="0">#REF!</definedName>
    <definedName name="MBMARDEP">#REF!</definedName>
    <definedName name="MBMAREOS" localSheetId="0">#REF!</definedName>
    <definedName name="MBMAREOS">#REF!</definedName>
    <definedName name="MBMAREQ" localSheetId="0">#REF!</definedName>
    <definedName name="MBMAREQ">#REF!</definedName>
    <definedName name="MBMARIAT" localSheetId="0">#REF!</definedName>
    <definedName name="MBMARIAT">#REF!</definedName>
    <definedName name="MBMARIBIT" localSheetId="0">#REF!</definedName>
    <definedName name="MBMARIBIT">#REF!</definedName>
    <definedName name="MBMARINT" localSheetId="0">#REF!</definedName>
    <definedName name="MBMARINT">#REF!</definedName>
    <definedName name="MBMARNETCONT" localSheetId="0">#REF!</definedName>
    <definedName name="MBMARNETCONT">#REF!</definedName>
    <definedName name="MBMARSTEAM" localSheetId="0">#REF!</definedName>
    <definedName name="MBMARSTEAM">#REF!</definedName>
    <definedName name="MBMARTAX" localSheetId="0">#REF!</definedName>
    <definedName name="MBMARTAX">#REF!</definedName>
    <definedName name="MBMARTO" localSheetId="0">#REF!</definedName>
    <definedName name="MBMARTO">#REF!</definedName>
    <definedName name="MBMARWHEEL" localSheetId="0">#REF!</definedName>
    <definedName name="MBMARWHEEL">#REF!</definedName>
    <definedName name="MBMAYBANKINT" localSheetId="0">#REF!</definedName>
    <definedName name="MBMAYBANKINT">#REF!</definedName>
    <definedName name="MBMAYCAP" localSheetId="0">#REF!</definedName>
    <definedName name="MBMAYCAP">#REF!</definedName>
    <definedName name="MBMAYCO" localSheetId="0">#REF!</definedName>
    <definedName name="MBMAYCO">#REF!</definedName>
    <definedName name="MBMAYCOAL" localSheetId="0">#REF!</definedName>
    <definedName name="MBMAYCOAL">#REF!</definedName>
    <definedName name="MBMAYDA" localSheetId="0">#REF!</definedName>
    <definedName name="MBMAYDA">#REF!</definedName>
    <definedName name="MBMAYDEP" localSheetId="0">#REF!</definedName>
    <definedName name="MBMAYDEP">#REF!</definedName>
    <definedName name="MBMAYEOS" localSheetId="0">#REF!</definedName>
    <definedName name="MBMAYEOS">#REF!</definedName>
    <definedName name="MBMAYEQ" localSheetId="0">#REF!</definedName>
    <definedName name="MBMAYEQ">#REF!</definedName>
    <definedName name="MBMAYIAT" localSheetId="0">#REF!</definedName>
    <definedName name="MBMAYIAT">#REF!</definedName>
    <definedName name="MBMAYIBIT" localSheetId="0">#REF!</definedName>
    <definedName name="MBMAYIBIT">#REF!</definedName>
    <definedName name="MBMAYINT" localSheetId="0">#REF!</definedName>
    <definedName name="MBMAYINT">#REF!</definedName>
    <definedName name="MBMAYNETCONT" localSheetId="0">#REF!</definedName>
    <definedName name="MBMAYNETCONT">#REF!</definedName>
    <definedName name="MBMAYSTEAM" localSheetId="0">#REF!</definedName>
    <definedName name="MBMAYSTEAM">#REF!</definedName>
    <definedName name="MBMAYTAX" localSheetId="0">#REF!</definedName>
    <definedName name="MBMAYTAX">#REF!</definedName>
    <definedName name="MBMAYTO" localSheetId="0">#REF!</definedName>
    <definedName name="MBMAYTO">#REF!</definedName>
    <definedName name="MBMAYWHEEL" localSheetId="0">#REF!</definedName>
    <definedName name="MBMAYWHEEL">#REF!</definedName>
    <definedName name="MBMIAPR" localSheetId="0">#REF!</definedName>
    <definedName name="MBMIAPR">#REF!</definedName>
    <definedName name="MBMIAUG" localSheetId="0">#REF!</definedName>
    <definedName name="MBMIAUG">#REF!</definedName>
    <definedName name="MBMIDEC" localSheetId="0">#REF!</definedName>
    <definedName name="MBMIDEC">#REF!</definedName>
    <definedName name="MBMIFEB" localSheetId="0">#REF!</definedName>
    <definedName name="MBMIFEB">#REF!</definedName>
    <definedName name="MBMIJAN" localSheetId="0">#REF!</definedName>
    <definedName name="MBMIJAN">#REF!</definedName>
    <definedName name="MBMIJUL" localSheetId="0">#REF!</definedName>
    <definedName name="MBMIJUL">#REF!</definedName>
    <definedName name="MBMIJUN" localSheetId="0">#REF!</definedName>
    <definedName name="MBMIJUN">#REF!</definedName>
    <definedName name="MBMIMAR" localSheetId="0">#REF!</definedName>
    <definedName name="MBMIMAR">#REF!</definedName>
    <definedName name="MBMIMAY" localSheetId="0">#REF!</definedName>
    <definedName name="MBMIMAY">#REF!</definedName>
    <definedName name="MBMINOV" localSheetId="0">#REF!</definedName>
    <definedName name="MBMINOV">#REF!</definedName>
    <definedName name="MBMIOCT" localSheetId="0">#REF!</definedName>
    <definedName name="MBMIOCT">#REF!</definedName>
    <definedName name="MBMISEP" localSheetId="0">#REF!</definedName>
    <definedName name="MBMISEP">#REF!</definedName>
    <definedName name="MBNOVBANKINT" localSheetId="0">#REF!</definedName>
    <definedName name="MBNOVBANKINT">#REF!</definedName>
    <definedName name="MBNOVCAP" localSheetId="0">#REF!</definedName>
    <definedName name="MBNOVCAP">#REF!</definedName>
    <definedName name="MBNOVCO" localSheetId="0">#REF!</definedName>
    <definedName name="MBNOVCO">#REF!</definedName>
    <definedName name="MBNOVCOAL" localSheetId="0">#REF!</definedName>
    <definedName name="MBNOVCOAL">#REF!</definedName>
    <definedName name="MBNOVDA" localSheetId="0">#REF!</definedName>
    <definedName name="MBNOVDA">#REF!</definedName>
    <definedName name="MBNOVDEP" localSheetId="0">#REF!</definedName>
    <definedName name="MBNOVDEP">#REF!</definedName>
    <definedName name="MBNOVEOS" localSheetId="0">#REF!</definedName>
    <definedName name="MBNOVEOS">#REF!</definedName>
    <definedName name="MBNOVEQ" localSheetId="0">#REF!</definedName>
    <definedName name="MBNOVEQ">#REF!</definedName>
    <definedName name="MBNOVIAT" localSheetId="0">#REF!</definedName>
    <definedName name="MBNOVIAT">#REF!</definedName>
    <definedName name="MBNOVIBIT" localSheetId="0">#REF!</definedName>
    <definedName name="MBNOVIBIT">#REF!</definedName>
    <definedName name="MBNOVINT" localSheetId="0">#REF!</definedName>
    <definedName name="MBNOVINT">#REF!</definedName>
    <definedName name="MBNOVNETCONT" localSheetId="0">#REF!</definedName>
    <definedName name="MBNOVNETCONT">#REF!</definedName>
    <definedName name="MBNOVSTEAM" localSheetId="0">#REF!</definedName>
    <definedName name="MBNOVSTEAM">#REF!</definedName>
    <definedName name="MBNOVTAX" localSheetId="0">#REF!</definedName>
    <definedName name="MBNOVTAX">#REF!</definedName>
    <definedName name="MBNOVTO" localSheetId="0">#REF!</definedName>
    <definedName name="MBNOVTO">#REF!</definedName>
    <definedName name="MBNOVWHEEL" localSheetId="0">#REF!</definedName>
    <definedName name="MBNOVWHEEL">#REF!</definedName>
    <definedName name="MBOCTBANKINT" localSheetId="0">#REF!</definedName>
    <definedName name="MBOCTBANKINT">#REF!</definedName>
    <definedName name="MBOCTCAP" localSheetId="0">#REF!</definedName>
    <definedName name="MBOCTCAP">#REF!</definedName>
    <definedName name="MBOCTCO" localSheetId="0">#REF!</definedName>
    <definedName name="MBOCTCO">#REF!</definedName>
    <definedName name="MBOCTCOAL" localSheetId="0">#REF!</definedName>
    <definedName name="MBOCTCOAL">#REF!</definedName>
    <definedName name="MBOCTDA" localSheetId="0">#REF!</definedName>
    <definedName name="MBOCTDA">#REF!</definedName>
    <definedName name="MBOCTDEP" localSheetId="0">#REF!</definedName>
    <definedName name="MBOCTDEP">#REF!</definedName>
    <definedName name="MBOCTEOS" localSheetId="0">#REF!</definedName>
    <definedName name="MBOCTEOS">#REF!</definedName>
    <definedName name="MBOCTEQ" localSheetId="0">#REF!</definedName>
    <definedName name="MBOCTEQ">#REF!</definedName>
    <definedName name="MBOCTIAT" localSheetId="0">#REF!</definedName>
    <definedName name="MBOCTIAT">#REF!</definedName>
    <definedName name="MBOCTIBIT" localSheetId="0">#REF!</definedName>
    <definedName name="MBOCTIBIT">#REF!</definedName>
    <definedName name="MBOCTINT" localSheetId="0">#REF!</definedName>
    <definedName name="MBOCTINT">#REF!</definedName>
    <definedName name="MBOCTNETCONT" localSheetId="0">#REF!</definedName>
    <definedName name="MBOCTNETCONT">#REF!</definedName>
    <definedName name="MBOCTSTEAM" localSheetId="0">#REF!</definedName>
    <definedName name="MBOCTSTEAM">#REF!</definedName>
    <definedName name="MBOCTTAX" localSheetId="0">#REF!</definedName>
    <definedName name="MBOCTTAX">#REF!</definedName>
    <definedName name="MBOCTTO" localSheetId="0">#REF!</definedName>
    <definedName name="MBOCTTO">#REF!</definedName>
    <definedName name="MBOCTWHEEL" localSheetId="0">#REF!</definedName>
    <definedName name="MBOCTWHEEL">#REF!</definedName>
    <definedName name="MBSEPBANKINT" localSheetId="0">#REF!</definedName>
    <definedName name="MBSEPBANKINT">#REF!</definedName>
    <definedName name="MBSEPCAP" localSheetId="0">#REF!</definedName>
    <definedName name="MBSEPCAP">#REF!</definedName>
    <definedName name="MBSEPCO" localSheetId="0">#REF!</definedName>
    <definedName name="MBSEPCO">#REF!</definedName>
    <definedName name="MBSEPCOAL" localSheetId="0">#REF!</definedName>
    <definedName name="MBSEPCOAL">#REF!</definedName>
    <definedName name="MBSEPDA" localSheetId="0">#REF!</definedName>
    <definedName name="MBSEPDA">#REF!</definedName>
    <definedName name="MBSEPDEP" localSheetId="0">#REF!</definedName>
    <definedName name="MBSEPDEP">#REF!</definedName>
    <definedName name="MBSEPEOS" localSheetId="0">#REF!</definedName>
    <definedName name="MBSEPEOS">#REF!</definedName>
    <definedName name="MBSEPEQ" localSheetId="0">#REF!</definedName>
    <definedName name="MBSEPEQ">#REF!</definedName>
    <definedName name="MBSEPIAT" localSheetId="0">#REF!</definedName>
    <definedName name="MBSEPIAT">#REF!</definedName>
    <definedName name="MBSEPIBIT" localSheetId="0">#REF!</definedName>
    <definedName name="MBSEPIBIT">#REF!</definedName>
    <definedName name="MBSEPINT" localSheetId="0">#REF!</definedName>
    <definedName name="MBSEPINT">#REF!</definedName>
    <definedName name="MBSEPNETCONT" localSheetId="0">#REF!</definedName>
    <definedName name="MBSEPNETCONT">#REF!</definedName>
    <definedName name="MBSEPSTEAM" localSheetId="0">#REF!</definedName>
    <definedName name="MBSEPSTEAM">#REF!</definedName>
    <definedName name="MBSEPTAX" localSheetId="0">#REF!</definedName>
    <definedName name="MBSEPTAX">#REF!</definedName>
    <definedName name="MBSEPTO" localSheetId="0">#REF!</definedName>
    <definedName name="MBSEPTO">#REF!</definedName>
    <definedName name="MBSEPWHEEL" localSheetId="0">#REF!</definedName>
    <definedName name="MBSEPWHEEL">#REF!</definedName>
    <definedName name="MD_SORRY_OK" localSheetId="0">#REF!</definedName>
    <definedName name="MD_SORRY_OK">#REF!</definedName>
    <definedName name="mh" hidden="1">{#N/A,#N/A,TRUE,"Лист1";#N/A,#N/A,TRUE,"Лист2";#N/A,#N/A,TRUE,"Лист3"}</definedName>
    <definedName name="Mincontrib">#N/A</definedName>
    <definedName name="mjh" hidden="1">{#N/A,#N/A,TRUE,"Лист1";#N/A,#N/A,TRUE,"Лист2";#N/A,#N/A,TRUE,"Лист3"}</definedName>
    <definedName name="mmm">#N/A</definedName>
    <definedName name="mmmmmmm" hidden="1">{#N/A,#N/A,TRUE,"Лист1";#N/A,#N/A,TRUE,"Лист2";#N/A,#N/A,TRUE,"Лист3"}</definedName>
    <definedName name="mnb" hidden="1">{#N/A,#N/A,TRUE,"Лист1";#N/A,#N/A,TRUE,"Лист2";#N/A,#N/A,TRUE,"Лист3"}</definedName>
    <definedName name="MOBIL">#N/A</definedName>
    <definedName name="Monetary_Precision" localSheetId="0">#REF!</definedName>
    <definedName name="Monetary_Precision">#REF!</definedName>
    <definedName name="moRPI" localSheetId="0">#REF!</definedName>
    <definedName name="moRPI">#REF!</definedName>
    <definedName name="MP" localSheetId="0">#REF!</definedName>
    <definedName name="MP">#REF!</definedName>
    <definedName name="msa">#N/A</definedName>
    <definedName name="n" localSheetId="0">#REF!</definedName>
    <definedName name="n">#REF!</definedName>
    <definedName name="ñ">NA()</definedName>
    <definedName name="n_Key3" localSheetId="0">#REF!</definedName>
    <definedName name="n_Key3">#REF!</definedName>
    <definedName name="nakDay" localSheetId="0">#REF!</definedName>
    <definedName name="nakDay">#REF!</definedName>
    <definedName name="nakDay_1">"$#ССЫЛ!.$G$2"</definedName>
    <definedName name="nakDay_2">"$#ССЫЛ!.$G$2"</definedName>
    <definedName name="nakDay_3">#N/A</definedName>
    <definedName name="nakDay_4">NA()</definedName>
    <definedName name="nakDay_5">#N/A</definedName>
    <definedName name="nakFrom" localSheetId="0">#REF!</definedName>
    <definedName name="nakFrom">#REF!</definedName>
    <definedName name="nakFrom_1">"$#ССЫЛ!.$D$4"</definedName>
    <definedName name="nakFrom_2">"$#ССЫЛ!.$D$4"</definedName>
    <definedName name="nakFrom_3">#N/A</definedName>
    <definedName name="nakFrom_4">NA()</definedName>
    <definedName name="nakFrom_5">#N/A</definedName>
    <definedName name="nakMonth" localSheetId="0">#REF!</definedName>
    <definedName name="nakMonth">#REF!</definedName>
    <definedName name="nakMonth_1">"$#ССЫЛ!.$I$2"</definedName>
    <definedName name="nakMonth_2">"$#ССЫЛ!.$I$2"</definedName>
    <definedName name="nakMonth_3">#N/A</definedName>
    <definedName name="nakMonth_4">NA()</definedName>
    <definedName name="nakMonth_5">#N/A</definedName>
    <definedName name="nakName" localSheetId="0">#REF!</definedName>
    <definedName name="nakName">#REF!</definedName>
    <definedName name="nakName_1">"$#ССЫЛ!.$C$9"</definedName>
    <definedName name="nakName_2">"$#ССЫЛ!.$C$9"</definedName>
    <definedName name="nakName_3">#N/A</definedName>
    <definedName name="nakName_4">NA()</definedName>
    <definedName name="nakName_5">#N/A</definedName>
    <definedName name="nakNo" localSheetId="0">#REF!</definedName>
    <definedName name="nakNo">#REF!</definedName>
    <definedName name="nakNo_1">"$#ССЫЛ!.$B$9"</definedName>
    <definedName name="nakNo_2">"$#ССЫЛ!.$B$9"</definedName>
    <definedName name="nakNo_3">#N/A</definedName>
    <definedName name="nakNo_4">NA()</definedName>
    <definedName name="nakNo_5">#N/A</definedName>
    <definedName name="nakNumber" localSheetId="0">#REF!</definedName>
    <definedName name="nakNumber">#REF!</definedName>
    <definedName name="nakNumber_1">"$#ССЫЛ!.$G$3"</definedName>
    <definedName name="nakNumber_2">"$#ССЫЛ!.$G$3"</definedName>
    <definedName name="nakNumber_3">#N/A</definedName>
    <definedName name="nakNumber_4">NA()</definedName>
    <definedName name="nakNumber_5">#N/A</definedName>
    <definedName name="nakPriceC" localSheetId="0">#REF!</definedName>
    <definedName name="nakPriceC">#REF!</definedName>
    <definedName name="nakPriceC_1">"$#ССЫЛ!.$J$9"</definedName>
    <definedName name="nakPriceC_2">"$#ССЫЛ!.$J$9"</definedName>
    <definedName name="nakPriceC_3">#N/A</definedName>
    <definedName name="nakPriceC_4">NA()</definedName>
    <definedName name="nakPriceC_5">#N/A</definedName>
    <definedName name="nakPriceR" localSheetId="0">#REF!</definedName>
    <definedName name="nakPriceR">#REF!</definedName>
    <definedName name="nakPriceR_1">"$#ССЫЛ!.$I$9"</definedName>
    <definedName name="nakPriceR_2">"$#ССЫЛ!.$I$9"</definedName>
    <definedName name="nakPriceR_3">#N/A</definedName>
    <definedName name="nakPriceR_4">NA()</definedName>
    <definedName name="nakPriceR_5">#N/A</definedName>
    <definedName name="nakQnt" localSheetId="0">#REF!</definedName>
    <definedName name="nakQnt">#REF!</definedName>
    <definedName name="nakQnt_1">"$#ССЫЛ!.$F$9"</definedName>
    <definedName name="nakQnt_2">"$#ССЫЛ!.$F$9"</definedName>
    <definedName name="nakQnt_3">#N/A</definedName>
    <definedName name="nakQnt_4">NA()</definedName>
    <definedName name="nakQnt_5">#N/A</definedName>
    <definedName name="nakSumC" localSheetId="0">#REF!</definedName>
    <definedName name="nakSumC">#REF!</definedName>
    <definedName name="nakSumC_1">"$#ССЫЛ!.$L$9"</definedName>
    <definedName name="nakSumC_2">"$#ССЫЛ!.$L$9"</definedName>
    <definedName name="nakSumC_3">#N/A</definedName>
    <definedName name="nakSumC_4">NA()</definedName>
    <definedName name="nakSumC_5">#N/A</definedName>
    <definedName name="nakSumR" localSheetId="0">#REF!</definedName>
    <definedName name="nakSumR">#REF!</definedName>
    <definedName name="nakSumR_1">"$#ССЫЛ!.$K$9"</definedName>
    <definedName name="nakSumR_2">"$#ССЫЛ!.$K$9"</definedName>
    <definedName name="nakSumR_3">#N/A</definedName>
    <definedName name="nakSumR_4">NA()</definedName>
    <definedName name="nakSumR_5">#N/A</definedName>
    <definedName name="nakTo" localSheetId="0">#REF!</definedName>
    <definedName name="nakTo">#REF!</definedName>
    <definedName name="nakTo_1">"$#ССЫЛ!.$D$5"</definedName>
    <definedName name="nakTo_2">"$#ССЫЛ!.$D$5"</definedName>
    <definedName name="nakTo_3">#N/A</definedName>
    <definedName name="nakTo_4">NA()</definedName>
    <definedName name="nakTo_5">#N/A</definedName>
    <definedName name="nakYear" localSheetId="0">#REF!</definedName>
    <definedName name="nakYear">#REF!</definedName>
    <definedName name="nakYear_1">"$#ССЫЛ!.$L$2"</definedName>
    <definedName name="nakYear_2">"$#ССЫЛ!.$L$2"</definedName>
    <definedName name="nakYear_3">#N/A</definedName>
    <definedName name="nakYear_4">NA()</definedName>
    <definedName name="nakYear_5">#N/A</definedName>
    <definedName name="NAME" localSheetId="0">#REF!</definedName>
    <definedName name="NAME">#REF!</definedName>
    <definedName name="nbbbbbbbbbbbbb" hidden="1">{#N/A,#N/A,TRUE,"Лист1";#N/A,#N/A,TRUE,"Лист2";#N/A,#N/A,TRUE,"Лист3"}</definedName>
    <definedName name="NBVbfexisting" localSheetId="0">#REF!</definedName>
    <definedName name="NBVbfexisting">#REF!</definedName>
    <definedName name="NBVbfnew" localSheetId="0">#REF!</definedName>
    <definedName name="NBVbfnew">#REF!</definedName>
    <definedName name="NBVcfExisting" localSheetId="0">#REF!</definedName>
    <definedName name="NBVcfExisting">#REF!</definedName>
    <definedName name="NBVcfNew" localSheetId="0">#REF!</definedName>
    <definedName name="NBVcfNew">#REF!</definedName>
    <definedName name="ncf_last" localSheetId="0">#REF!</definedName>
    <definedName name="ncf_last">#REF!</definedName>
    <definedName name="nelin">#N/A</definedName>
    <definedName name="net" localSheetId="0">#REF!</definedName>
    <definedName name="net">#REF!</definedName>
    <definedName name="net_1">#N/A</definedName>
    <definedName name="net_2">#N/A</definedName>
    <definedName name="net_3">#N/A</definedName>
    <definedName name="net_4">#N/A</definedName>
    <definedName name="net_5">#N/A</definedName>
    <definedName name="net_capex_2003" localSheetId="0">#REF!</definedName>
    <definedName name="net_capex_2003">#REF!</definedName>
    <definedName name="NetCashBf" localSheetId="0">#REF!</definedName>
    <definedName name="NetCashBf">#REF!</definedName>
    <definedName name="NetCashCf" localSheetId="0">#REF!</definedName>
    <definedName name="NetCashCf">#REF!</definedName>
    <definedName name="NetCashIncrease" localSheetId="0">#REF!</definedName>
    <definedName name="NetCashIncrease">#REF!</definedName>
    <definedName name="NetInterestCF" localSheetId="0">[15]Funding!#REF!</definedName>
    <definedName name="NetInterestCF">[15]Funding!#REF!</definedName>
    <definedName name="NetInterestPandL" localSheetId="0">[15]Funding!#REF!</definedName>
    <definedName name="NetInterestPandL">[15]Funding!#REF!</definedName>
    <definedName name="neu" hidden="1">{#N/A,#N/A,FALSE,"Planned"}</definedName>
    <definedName name="new_dolv" localSheetId="0">#REF!</definedName>
    <definedName name="new_dolv">#REF!</definedName>
    <definedName name="new_dolv_1">#N/A</definedName>
    <definedName name="new_dolv_2">#N/A</definedName>
    <definedName name="new_dolv_3">#N/A</definedName>
    <definedName name="new_dolv_4">#N/A</definedName>
    <definedName name="new_dolv_5">#N/A</definedName>
    <definedName name="NEXT_LET" localSheetId="0">#REF!</definedName>
    <definedName name="NEXT_LET">#REF!</definedName>
    <definedName name="NEXT_LET2" localSheetId="0">#REF!</definedName>
    <definedName name="NEXT_LET2">#REF!</definedName>
    <definedName name="NEXT_ROW" localSheetId="0">#REF!</definedName>
    <definedName name="NEXT_ROW">#REF!</definedName>
    <definedName name="nhmmmmmmmmm" hidden="1">{#N/A,#N/A,TRUE,"Лист1";#N/A,#N/A,TRUE,"Лист2";#N/A,#N/A,TRUE,"Лист3"}</definedName>
    <definedName name="nmh" hidden="1">{#N/A,#N/A,TRUE,"Лист1";#N/A,#N/A,TRUE,"Лист2";#N/A,#N/A,TRUE,"Лист3"}</definedName>
    <definedName name="ññ">NA()</definedName>
    <definedName name="nnn" localSheetId="0">#REF!</definedName>
    <definedName name="nnn">#REF!</definedName>
    <definedName name="ññññ">NA()</definedName>
    <definedName name="nnnnnnnnhg">#N/A</definedName>
    <definedName name="ññû">NA()</definedName>
    <definedName name="NO_UPDATE" localSheetId="0">#REF!</definedName>
    <definedName name="NO_UPDATE">#REF!</definedName>
    <definedName name="Nominal_GDP" localSheetId="0">'[7]USA-Germany'!#REF!</definedName>
    <definedName name="Nominal_GDP">'[7]USA-Germany'!#REF!</definedName>
    <definedName name="NonEBRD_Pipeline" localSheetId="0">'[7]USA-Germany'!#REF!</definedName>
    <definedName name="NonEBRD_Pipeline">'[7]USA-Germany'!#REF!</definedName>
    <definedName name="NonTop_Stratum_Value" localSheetId="0">#REF!</definedName>
    <definedName name="NonTop_Stratum_Value">#REF!</definedName>
    <definedName name="NormLossAllowance" localSheetId="0">#REF!</definedName>
    <definedName name="NormLossAllowance">#REF!</definedName>
    <definedName name="NormLossAllowancePcIn" localSheetId="0">#REF!</definedName>
    <definedName name="NormLossAllowancePcIn">#REF!</definedName>
    <definedName name="NormLossIncurred" localSheetId="0">#REF!</definedName>
    <definedName name="NormLossIncurred">#REF!</definedName>
    <definedName name="NormLossReimbursementPcIn" localSheetId="0">#REF!</definedName>
    <definedName name="NormLossReimbursementPcIn">#REF!</definedName>
    <definedName name="NormLossVolume" localSheetId="0">#REF!</definedName>
    <definedName name="NormLossVolume">#REF!</definedName>
    <definedName name="nov" localSheetId="0">#REF!</definedName>
    <definedName name="nov">#REF!</definedName>
    <definedName name="Nov_02" localSheetId="0">#REF!</definedName>
    <definedName name="Nov_02">#REF!</definedName>
    <definedName name="Nov_03" localSheetId="0">#REF!</definedName>
    <definedName name="Nov_03">#REF!</definedName>
    <definedName name="Nov_04" localSheetId="0">#REF!</definedName>
    <definedName name="Nov_04">#REF!</definedName>
    <definedName name="Num_Pmt_Per_Year" localSheetId="0">#REF!</definedName>
    <definedName name="Num_Pmt_Per_Year">#REF!</definedName>
    <definedName name="Num_Pmt_Per_Year_1">#N/A</definedName>
    <definedName name="Num_Pmt_Per_Year_2">#N/A</definedName>
    <definedName name="Num_Pmt_Per_Year_3">#N/A</definedName>
    <definedName name="Num_Pmt_Per_Year_4">#N/A</definedName>
    <definedName name="Num_Pmt_Per_Year_5">#N/A</definedName>
    <definedName name="Number_of_Payments" localSheetId="0">MATCH(0.01,' ТС (для публик.)'!End_Bal,-1)+1</definedName>
    <definedName name="Number_of_Payments">MATCH(0.01,End_Bal,-1)+1</definedName>
    <definedName name="Number_of_Payments_5">#N/A</definedName>
    <definedName name="nvp_last" localSheetId="0">#REF!</definedName>
    <definedName name="nvp_last">#REF!</definedName>
    <definedName name="o" localSheetId="0">#REF!</definedName>
    <definedName name="o">#REF!</definedName>
    <definedName name="ó">NA()</definedName>
    <definedName name="ö">NA()</definedName>
    <definedName name="o_10" localSheetId="0">#REF!</definedName>
    <definedName name="o_10">#REF!</definedName>
    <definedName name="o_11" localSheetId="0">#REF!</definedName>
    <definedName name="o_11">#REF!</definedName>
    <definedName name="o_12" localSheetId="0">#REF!</definedName>
    <definedName name="o_12">#REF!</definedName>
    <definedName name="o_13" localSheetId="0">#REF!</definedName>
    <definedName name="o_13">#REF!</definedName>
    <definedName name="o_14" localSheetId="0">#REF!</definedName>
    <definedName name="o_14">#REF!</definedName>
    <definedName name="o_15" localSheetId="0">#REF!</definedName>
    <definedName name="o_15">#REF!</definedName>
    <definedName name="o_16" localSheetId="0">#REF!</definedName>
    <definedName name="o_16">#REF!</definedName>
    <definedName name="o_17" localSheetId="0">#REF!</definedName>
    <definedName name="o_17">#REF!</definedName>
    <definedName name="o_18" localSheetId="0">#REF!</definedName>
    <definedName name="o_18">#REF!</definedName>
    <definedName name="o_19" localSheetId="0">#REF!</definedName>
    <definedName name="o_19">#REF!</definedName>
    <definedName name="o_2" localSheetId="0">#REF!</definedName>
    <definedName name="o_2">#REF!</definedName>
    <definedName name="o_3" localSheetId="0">#REF!</definedName>
    <definedName name="o_3">#REF!</definedName>
    <definedName name="o_5" localSheetId="0">#REF!</definedName>
    <definedName name="o_5">#REF!</definedName>
    <definedName name="o_6" localSheetId="0">#REF!</definedName>
    <definedName name="o_6">#REF!</definedName>
    <definedName name="o_7" localSheetId="0">#REF!</definedName>
    <definedName name="o_7">#REF!</definedName>
    <definedName name="o_8" localSheetId="0">#REF!</definedName>
    <definedName name="o_8">#REF!</definedName>
    <definedName name="o_9" localSheetId="0">#REF!</definedName>
    <definedName name="o_9">#REF!</definedName>
    <definedName name="oct" localSheetId="0">#REF!</definedName>
    <definedName name="oct">#REF!</definedName>
    <definedName name="Oct_02" localSheetId="0">#REF!</definedName>
    <definedName name="Oct_02">#REF!</definedName>
    <definedName name="Oct_03" localSheetId="0">#REF!</definedName>
    <definedName name="Oct_03">#REF!</definedName>
    <definedName name="Oct_04" localSheetId="0">#REF!</definedName>
    <definedName name="Oct_04">#REF!</definedName>
    <definedName name="òðåòèé" localSheetId="0">#REF!</definedName>
    <definedName name="òðåòèé">#REF!</definedName>
    <definedName name="óê">NA()</definedName>
    <definedName name="òèòýê" localSheetId="0">#REF!</definedName>
    <definedName name="òèòýê">#REF!</definedName>
    <definedName name="òèòýê1" localSheetId="0">#REF!</definedName>
    <definedName name="òèòýê1">#REF!</definedName>
    <definedName name="òèòýìáà" localSheetId="0">#REF!</definedName>
    <definedName name="òèòýìáà">#REF!</definedName>
    <definedName name="Ofice">#N/A</definedName>
    <definedName name="ôîðìà6" localSheetId="0">#REF!</definedName>
    <definedName name="ôîðìà6">#REF!</definedName>
    <definedName name="oioi" localSheetId="0">#REF!</definedName>
    <definedName name="oioi">#REF!</definedName>
    <definedName name="old" localSheetId="0">#REF!</definedName>
    <definedName name="old">#REF!</definedName>
    <definedName name="olll" localSheetId="0">#REF!</definedName>
    <definedName name="olll">#REF!</definedName>
    <definedName name="oo" hidden="1">{#N/A,#N/A,TRUE,"Лист1";#N/A,#N/A,TRUE,"Лист2";#N/A,#N/A,TRUE,"Лист3"}</definedName>
    <definedName name="öó">NA()</definedName>
    <definedName name="öö">NA()</definedName>
    <definedName name="oooo" localSheetId="0">#REF!</definedName>
    <definedName name="oooo">#REF!</definedName>
    <definedName name="OperCosts" localSheetId="0">#REF!</definedName>
    <definedName name="OperCosts">#REF!</definedName>
    <definedName name="OperProfit" localSheetId="0">#REF!</definedName>
    <definedName name="OperProfit">#REF!</definedName>
    <definedName name="OrderTable" localSheetId="0" hidden="1">#REF!</definedName>
    <definedName name="OrderTable" hidden="1">#REF!</definedName>
    <definedName name="OSUMMARYP" localSheetId="0">#REF!</definedName>
    <definedName name="OSUMMARYP">#REF!</definedName>
    <definedName name="other_share" localSheetId="0">#REF!</definedName>
    <definedName name="other_share">#REF!</definedName>
    <definedName name="OtherCost" localSheetId="0">[15]Workings_PSK!#REF!</definedName>
    <definedName name="OtherCost">[15]Workings_PSK!#REF!</definedName>
    <definedName name="OtherCostPcIn" localSheetId="0">#REF!</definedName>
    <definedName name="OtherCostPcIn">#REF!</definedName>
    <definedName name="OtherCurrentAssets" localSheetId="0">#REF!</definedName>
    <definedName name="OtherCurrentAssets">#REF!</definedName>
    <definedName name="OtherCurrentAssetsIn" localSheetId="0">#REF!</definedName>
    <definedName name="OtherCurrentAssetsIn">#REF!</definedName>
    <definedName name="OtherCurrentLiabilities" localSheetId="0">#REF!</definedName>
    <definedName name="OtherCurrentLiabilities">#REF!</definedName>
    <definedName name="OtherCurrentLiabilitiesIn" localSheetId="0">#REF!</definedName>
    <definedName name="OtherCurrentLiabilitiesIn">#REF!</definedName>
    <definedName name="otherdebtbf" localSheetId="0">#REF!</definedName>
    <definedName name="otherdebtbf">#REF!</definedName>
    <definedName name="otherdebtcf" localSheetId="0">#REF!</definedName>
    <definedName name="otherdebtcf">#REF!</definedName>
    <definedName name="OtherDebtDrawdown" localSheetId="0">[15]Funding!#REF!</definedName>
    <definedName name="OtherDebtDrawdown">[15]Funding!#REF!</definedName>
    <definedName name="otherdebtinterest" localSheetId="0">#REF!</definedName>
    <definedName name="otherdebtinterest">#REF!</definedName>
    <definedName name="otherdebtrepayment" localSheetId="0">#REF!</definedName>
    <definedName name="otherdebtrepayment">#REF!</definedName>
    <definedName name="OtherLTLiabilities" localSheetId="0">[15]Workings_PSK!#REF!</definedName>
    <definedName name="OtherLTLiabilities">[15]Workings_PSK!#REF!</definedName>
    <definedName name="OtherLTLiabilitiesIn" localSheetId="0">#REF!</definedName>
    <definedName name="OtherLTLiabilitiesIn">#REF!</definedName>
    <definedName name="OtherRevenuePc" localSheetId="0">#REF!</definedName>
    <definedName name="OtherRevenuePc">#REF!</definedName>
    <definedName name="OtherRevenuePc2009" localSheetId="0">#REF!</definedName>
    <definedName name="OtherRevenuePc2009">#REF!</definedName>
    <definedName name="OverdraftBf" localSheetId="0">#REF!</definedName>
    <definedName name="OverdraftBf">#REF!</definedName>
    <definedName name="OverdraftCf" localSheetId="0">#REF!</definedName>
    <definedName name="OverdraftCf">#REF!</definedName>
    <definedName name="OverdraftIntRate" localSheetId="0">[15]Workings_PSK!#REF!</definedName>
    <definedName name="OverdraftIntRate">[15]Workings_PSK!#REF!</definedName>
    <definedName name="OverdraftIntToInflation">[15]Workings_PSK!$E$233</definedName>
    <definedName name="OverdraftPaid" localSheetId="0">#REF!</definedName>
    <definedName name="OverdraftPaid">#REF!</definedName>
    <definedName name="OverdraftPayable" localSheetId="0">#REF!</definedName>
    <definedName name="OverdraftPayable">#REF!</definedName>
    <definedName name="OverNormLossIncurred" localSheetId="0">#REF!</definedName>
    <definedName name="OverNormLossIncurred">#REF!</definedName>
    <definedName name="OverNormLossRate" localSheetId="0">#REF!</definedName>
    <definedName name="OverNormLossRate">#REF!</definedName>
    <definedName name="OverNormLossTargetPcIn" localSheetId="0">#REF!</definedName>
    <definedName name="OverNormLossTargetPcIn">#REF!</definedName>
    <definedName name="p">'[7]USA-Germany'!$J$7:$J$66</definedName>
    <definedName name="PATH" localSheetId="0">#REF!</definedName>
    <definedName name="PATH">#REF!</definedName>
    <definedName name="Pay_Date" localSheetId="0">#REF!</definedName>
    <definedName name="Pay_Date">#REF!</definedName>
    <definedName name="Pay_Date_1">#N/A</definedName>
    <definedName name="Pay_Date_2">#N/A</definedName>
    <definedName name="Pay_Date_3">#N/A</definedName>
    <definedName name="Pay_Date_4">#N/A</definedName>
    <definedName name="Pay_Date_5">#N/A</definedName>
    <definedName name="Pay_Num" localSheetId="0">#REF!</definedName>
    <definedName name="Pay_Num">#REF!</definedName>
    <definedName name="Pay_Num_1">#N/A</definedName>
    <definedName name="Pay_Num_2">#N/A</definedName>
    <definedName name="Pay_Num_3">#N/A</definedName>
    <definedName name="Pay_Num_4">#N/A</definedName>
    <definedName name="Pay_Num_5">#N/A</definedName>
    <definedName name="Payment_Date">#N/A</definedName>
    <definedName name="Payment_Date_1">#N/A</definedName>
    <definedName name="Payment_Date_2">#N/A</definedName>
    <definedName name="Payment_Date_3">#N/A</definedName>
    <definedName name="Payment_Date_4">#N/A</definedName>
    <definedName name="Payment_Date_5">#N/A</definedName>
    <definedName name="pc" localSheetId="0">#REF!</definedName>
    <definedName name="pc">#REF!</definedName>
    <definedName name="pd" localSheetId="0">#REF!</definedName>
    <definedName name="pd">#REF!</definedName>
    <definedName name="Period_Engine" localSheetId="0">#REF!</definedName>
    <definedName name="Period_Engine">#REF!</definedName>
    <definedName name="Period_Other" localSheetId="0">#REF!</definedName>
    <definedName name="Period_Other">#REF!</definedName>
    <definedName name="Period_Pipe" localSheetId="0">#REF!</definedName>
    <definedName name="Period_Pipe">#REF!</definedName>
    <definedName name="Permanent">#N/A</definedName>
    <definedName name="PERSONALIZE" localSheetId="0">#REF!</definedName>
    <definedName name="PERSONALIZE">#REF!</definedName>
    <definedName name="PG_NUM" localSheetId="0">#REF!</definedName>
    <definedName name="PG_NUM">#REF!</definedName>
    <definedName name="PHASE1OUT" localSheetId="0">#REF!</definedName>
    <definedName name="PHASE1OUT">#REF!</definedName>
    <definedName name="PHASE2OUT" localSheetId="0">#REF!</definedName>
    <definedName name="PHASE2OUT">#REF!</definedName>
    <definedName name="PHASE3OUT" localSheetId="0">#REF!</definedName>
    <definedName name="PHASE3OUT">#REF!</definedName>
    <definedName name="Phone" localSheetId="0">#REF!</definedName>
    <definedName name="Phone">#REF!</definedName>
    <definedName name="pkm">'[22]I. Прогноз доходов'!$F$31</definedName>
    <definedName name="PL_Dollar_Threshold" localSheetId="0">#REF!</definedName>
    <definedName name="PL_Dollar_Threshold">#REF!</definedName>
    <definedName name="PL_Percent_Threshold" localSheetId="0">#REF!</definedName>
    <definedName name="PL_Percent_Threshold">#REF!</definedName>
    <definedName name="PL_RUR_Threshold" localSheetId="0">#REF!</definedName>
    <definedName name="PL_RUR_Threshold">#REF!</definedName>
    <definedName name="pmnCCode1" localSheetId="0">#REF!</definedName>
    <definedName name="pmnCCode1">#REF!</definedName>
    <definedName name="pmnCCode1_1">"$#ССЫЛ!.$O$15"</definedName>
    <definedName name="pmnCCode1_2">"$#ССЫЛ!.$O$15"</definedName>
    <definedName name="pmnCCode1_3">#N/A</definedName>
    <definedName name="pmnCCode1_4">NA()</definedName>
    <definedName name="pmnCCode1_5">#N/A</definedName>
    <definedName name="pmnCCode2" localSheetId="0">#REF!</definedName>
    <definedName name="pmnCCode2">#REF!</definedName>
    <definedName name="pmnCCode2_1">"$#ССЫЛ!.$P$16"</definedName>
    <definedName name="pmnCCode2_2">"$#ССЫЛ!.$P$16"</definedName>
    <definedName name="pmnCCode2_3">#N/A</definedName>
    <definedName name="pmnCCode2_4">NA()</definedName>
    <definedName name="pmnCCode2_5">#N/A</definedName>
    <definedName name="pmnDay" localSheetId="0">#REF!</definedName>
    <definedName name="pmnDay">#REF!</definedName>
    <definedName name="pmnDay_1">"$#ССЫЛ!.$G$4"</definedName>
    <definedName name="pmnDay_2">"$#ССЫЛ!.$G$4"</definedName>
    <definedName name="pmnDay_3">#N/A</definedName>
    <definedName name="pmnDay_4">NA()</definedName>
    <definedName name="pmnDay_5">#N/A</definedName>
    <definedName name="pmnDCode1" localSheetId="0">#REF!</definedName>
    <definedName name="pmnDCode1">#REF!</definedName>
    <definedName name="pmnDCode1_1">"$#ССЫЛ!.$O$9"</definedName>
    <definedName name="pmnDCode1_2">"$#ССЫЛ!.$O$9"</definedName>
    <definedName name="pmnDCode1_3">#N/A</definedName>
    <definedName name="pmnDCode1_4">NA()</definedName>
    <definedName name="pmnDCode1_5">#N/A</definedName>
    <definedName name="pmnDCode2" localSheetId="0">#REF!</definedName>
    <definedName name="pmnDCode2">#REF!</definedName>
    <definedName name="pmnDCode2_1">"$#ССЫЛ!.$P$10"</definedName>
    <definedName name="pmnDCode2_2">"$#ССЫЛ!.$P$10"</definedName>
    <definedName name="pmnDCode2_3">#N/A</definedName>
    <definedName name="pmnDCode2_4">NA()</definedName>
    <definedName name="pmnDCode2_5">#N/A</definedName>
    <definedName name="pmnDirection" localSheetId="0">#REF!</definedName>
    <definedName name="pmnDirection">#REF!</definedName>
    <definedName name="pmnDirection_1">"$#ССЫЛ!.$B$24"</definedName>
    <definedName name="pmnDirection_2">"$#ССЫЛ!.$B$24"</definedName>
    <definedName name="pmnDirection_3">#N/A</definedName>
    <definedName name="pmnDirection_4">NA()</definedName>
    <definedName name="pmnDirection_5">#N/A</definedName>
    <definedName name="pmnMonth" localSheetId="0">#REF!</definedName>
    <definedName name="pmnMonth">#REF!</definedName>
    <definedName name="pmnMonth_1">"$#ССЫЛ!.$I$4"</definedName>
    <definedName name="pmnMonth_2">"$#ССЫЛ!.$I$4"</definedName>
    <definedName name="pmnMonth_3">#N/A</definedName>
    <definedName name="pmnMonth_4">NA()</definedName>
    <definedName name="pmnMonth_5">#N/A</definedName>
    <definedName name="pmnNumber" localSheetId="0">#REF!</definedName>
    <definedName name="pmnNumber">#REF!</definedName>
    <definedName name="pmnNumber_1">"$#ССЫЛ!.$O$2"</definedName>
    <definedName name="pmnNumber_2">"$#ССЫЛ!.$O$2"</definedName>
    <definedName name="pmnNumber_3">#N/A</definedName>
    <definedName name="pmnNumber_4">NA()</definedName>
    <definedName name="pmnNumber_5">#N/A</definedName>
    <definedName name="pmnOper" localSheetId="0">#REF!</definedName>
    <definedName name="pmnOper">#REF!</definedName>
    <definedName name="pmnOper_1">"$#ССЫЛ!.$U$21"</definedName>
    <definedName name="pmnOper_2">"$#ССЫЛ!.$U$21"</definedName>
    <definedName name="pmnOper_3">#N/A</definedName>
    <definedName name="pmnOper_4">NA()</definedName>
    <definedName name="pmnOper_5">#N/A</definedName>
    <definedName name="pmnPayer" localSheetId="0">#REF!</definedName>
    <definedName name="pmnPayer">#REF!</definedName>
    <definedName name="pmnPayer_1">"$#ССЫЛ!.$E$5"</definedName>
    <definedName name="pmnPayer_2">"$#ССЫЛ!.$E$5"</definedName>
    <definedName name="pmnPayer_3">#N/A</definedName>
    <definedName name="pmnPayer_4">NA()</definedName>
    <definedName name="pmnPayer_5">#N/A</definedName>
    <definedName name="pmnPayer1" localSheetId="0">#REF!</definedName>
    <definedName name="pmnPayer1">#REF!</definedName>
    <definedName name="pmnPayer1_1">"$#ССЫЛ!.$B$6"</definedName>
    <definedName name="pmnPayer1_2">"$#ССЫЛ!.$B$6"</definedName>
    <definedName name="pmnPayer1_3">#N/A</definedName>
    <definedName name="pmnPayer1_4">NA()</definedName>
    <definedName name="pmnPayer1_5">#N/A</definedName>
    <definedName name="pmnPayerBank1" localSheetId="0">#REF!</definedName>
    <definedName name="pmnPayerBank1">#REF!</definedName>
    <definedName name="pmnPayerBank1_1">"$#ССЫЛ!.$B$8"</definedName>
    <definedName name="pmnPayerBank1_2">"$#ССЫЛ!.$B$8"</definedName>
    <definedName name="pmnPayerBank1_3">#N/A</definedName>
    <definedName name="pmnPayerBank1_4">NA()</definedName>
    <definedName name="pmnPayerBank1_5">#N/A</definedName>
    <definedName name="pmnPayerBank2" localSheetId="0">#REF!</definedName>
    <definedName name="pmnPayerBank2">#REF!</definedName>
    <definedName name="pmnPayerBank2_1">"$#ССЫЛ!.$E$10"</definedName>
    <definedName name="pmnPayerBank2_2">"$#ССЫЛ!.$E$10"</definedName>
    <definedName name="pmnPayerBank2_3">#N/A</definedName>
    <definedName name="pmnPayerBank2_4">NA()</definedName>
    <definedName name="pmnPayerBank2_5">#N/A</definedName>
    <definedName name="pmnPayerBank3" localSheetId="0">#REF!</definedName>
    <definedName name="pmnPayerBank3">#REF!</definedName>
    <definedName name="pmnPayerBank3_1">"$#ССЫЛ!.$B$9"</definedName>
    <definedName name="pmnPayerBank3_2">"$#ССЫЛ!.$B$9"</definedName>
    <definedName name="pmnPayerBank3_3">#N/A</definedName>
    <definedName name="pmnPayerBank3_4">NA()</definedName>
    <definedName name="pmnPayerBank3_5">#N/A</definedName>
    <definedName name="pmnPayerCode" localSheetId="0">#REF!</definedName>
    <definedName name="pmnPayerCode">#REF!</definedName>
    <definedName name="pmnPayerCode_1">"$#ССЫЛ!.$C$7"</definedName>
    <definedName name="pmnPayerCode_2">"$#ССЫЛ!.$C$7"</definedName>
    <definedName name="pmnPayerCode_3">#N/A</definedName>
    <definedName name="pmnPayerCode_4">NA()</definedName>
    <definedName name="pmnPayerCode_5">#N/A</definedName>
    <definedName name="pmnPayerCount1" localSheetId="0">#REF!</definedName>
    <definedName name="pmnPayerCount1">#REF!</definedName>
    <definedName name="pmnPayerCount1_1">"$#ССЫЛ!.$Q$7"</definedName>
    <definedName name="pmnPayerCount1_2">"$#ССЫЛ!.$Q$7"</definedName>
    <definedName name="pmnPayerCount1_3">#N/A</definedName>
    <definedName name="pmnPayerCount1_4">NA()</definedName>
    <definedName name="pmnPayerCount1_5">#N/A</definedName>
    <definedName name="pmnPayerCount2" localSheetId="0">#REF!</definedName>
    <definedName name="pmnPayerCount2">#REF!</definedName>
    <definedName name="pmnPayerCount2_1">"$#ССЫЛ!.$Q$9"</definedName>
    <definedName name="pmnPayerCount2_2">"$#ССЫЛ!.$Q$9"</definedName>
    <definedName name="pmnPayerCount2_3">#N/A</definedName>
    <definedName name="pmnPayerCount2_4">NA()</definedName>
    <definedName name="pmnPayerCount2_5">#N/A</definedName>
    <definedName name="pmnPayerCount3" localSheetId="0">#REF!</definedName>
    <definedName name="pmnPayerCount3">#REF!</definedName>
    <definedName name="pmnPayerCount3_1">"$#ССЫЛ!.$Q$8"</definedName>
    <definedName name="pmnPayerCount3_2">"$#ССЫЛ!.$Q$8"</definedName>
    <definedName name="pmnPayerCount3_3">#N/A</definedName>
    <definedName name="pmnPayerCount3_4">NA()</definedName>
    <definedName name="pmnPayerCount3_5">#N/A</definedName>
    <definedName name="pmnRecBank1" localSheetId="0">#REF!</definedName>
    <definedName name="pmnRecBank1">#REF!</definedName>
    <definedName name="pmnRecBank1_1">"$#ССЫЛ!.$B$14"</definedName>
    <definedName name="pmnRecBank1_2">"$#ССЫЛ!.$B$14"</definedName>
    <definedName name="pmnRecBank1_3">#N/A</definedName>
    <definedName name="pmnRecBank1_4">NA()</definedName>
    <definedName name="pmnRecBank1_5">#N/A</definedName>
    <definedName name="pmnRecBank2" localSheetId="0">#REF!</definedName>
    <definedName name="pmnRecBank2">#REF!</definedName>
    <definedName name="pmnRecBank2_1">"$#ССЫЛ!.$E$16"</definedName>
    <definedName name="pmnRecBank2_2">"$#ССЫЛ!.$E$16"</definedName>
    <definedName name="pmnRecBank2_3">#N/A</definedName>
    <definedName name="pmnRecBank2_4">NA()</definedName>
    <definedName name="pmnRecBank2_5">#N/A</definedName>
    <definedName name="pmnRecBank3" localSheetId="0">#REF!</definedName>
    <definedName name="pmnRecBank3">#REF!</definedName>
    <definedName name="pmnRecBank3_1">"$#ССЫЛ!.$B$15"</definedName>
    <definedName name="pmnRecBank3_2">"$#ССЫЛ!.$B$15"</definedName>
    <definedName name="pmnRecBank3_3">#N/A</definedName>
    <definedName name="pmnRecBank3_4">NA()</definedName>
    <definedName name="pmnRecBank3_5">#N/A</definedName>
    <definedName name="pmnRecCode" localSheetId="0">#REF!</definedName>
    <definedName name="pmnRecCode">#REF!</definedName>
    <definedName name="pmnRecCode_1">"$#ССЫЛ!.$C$13"</definedName>
    <definedName name="pmnRecCode_2">"$#ССЫЛ!.$C$13"</definedName>
    <definedName name="pmnRecCode_3">#N/A</definedName>
    <definedName name="pmnRecCode_4">NA()</definedName>
    <definedName name="pmnRecCode_5">#N/A</definedName>
    <definedName name="pmnRecCount1" localSheetId="0">#REF!</definedName>
    <definedName name="pmnRecCount1">#REF!</definedName>
    <definedName name="pmnRecCount1_1">"$#ССЫЛ!.$Q$13"</definedName>
    <definedName name="pmnRecCount1_2">"$#ССЫЛ!.$Q$13"</definedName>
    <definedName name="pmnRecCount1_3">#N/A</definedName>
    <definedName name="pmnRecCount1_4">NA()</definedName>
    <definedName name="pmnRecCount1_5">#N/A</definedName>
    <definedName name="pmnRecCount2" localSheetId="0">#REF!</definedName>
    <definedName name="pmnRecCount2">#REF!</definedName>
    <definedName name="pmnRecCount2_1">"$#ССЫЛ!.$Q$15"</definedName>
    <definedName name="pmnRecCount2_2">"$#ССЫЛ!.$Q$15"</definedName>
    <definedName name="pmnRecCount2_3">#N/A</definedName>
    <definedName name="pmnRecCount2_4">NA()</definedName>
    <definedName name="pmnRecCount2_5">#N/A</definedName>
    <definedName name="pmnRecCount3" localSheetId="0">#REF!</definedName>
    <definedName name="pmnRecCount3">#REF!</definedName>
    <definedName name="pmnRecCount3_1">"$#ССЫЛ!.$Q$14"</definedName>
    <definedName name="pmnRecCount3_2">"$#ССЫЛ!.$Q$14"</definedName>
    <definedName name="pmnRecCount3_3">#N/A</definedName>
    <definedName name="pmnRecCount3_4">NA()</definedName>
    <definedName name="pmnRecCount3_5">#N/A</definedName>
    <definedName name="pmnReceiver" localSheetId="0">#REF!</definedName>
    <definedName name="pmnReceiver">#REF!</definedName>
    <definedName name="pmnReceiver_1">"$#ССЫЛ!.$E$11"</definedName>
    <definedName name="pmnReceiver_2">"$#ССЫЛ!.$E$11"</definedName>
    <definedName name="pmnReceiver_3">#N/A</definedName>
    <definedName name="pmnReceiver_4">NA()</definedName>
    <definedName name="pmnReceiver_5">#N/A</definedName>
    <definedName name="pmnReceiver1" localSheetId="0">#REF!</definedName>
    <definedName name="pmnReceiver1">#REF!</definedName>
    <definedName name="pmnReceiver1_1">"$#ССЫЛ!.$B$12"</definedName>
    <definedName name="pmnReceiver1_2">"$#ССЫЛ!.$B$12"</definedName>
    <definedName name="pmnReceiver1_3">#N/A</definedName>
    <definedName name="pmnReceiver1_4">NA()</definedName>
    <definedName name="pmnReceiver1_5">#N/A</definedName>
    <definedName name="pmnSum1" localSheetId="0">#REF!</definedName>
    <definedName name="pmnSum1">#REF!</definedName>
    <definedName name="pmnSum1_1">"$#ССЫЛ!.$T$8"</definedName>
    <definedName name="pmnSum1_2">"$#ССЫЛ!.$T$8"</definedName>
    <definedName name="pmnSum1_3">#N/A</definedName>
    <definedName name="pmnSum1_4">NA()</definedName>
    <definedName name="pmnSum1_5">#N/A</definedName>
    <definedName name="pmnSum2" localSheetId="0">#REF!</definedName>
    <definedName name="pmnSum2">#REF!</definedName>
    <definedName name="pmnSum2_1">"$#ССЫЛ!.$T$16"</definedName>
    <definedName name="pmnSum2_2">"$#ССЫЛ!.$T$16"</definedName>
    <definedName name="pmnSum2_3">#N/A</definedName>
    <definedName name="pmnSum2_4">NA()</definedName>
    <definedName name="pmnSum2_5">#N/A</definedName>
    <definedName name="pmnWNalog" localSheetId="0">#REF!</definedName>
    <definedName name="pmnWNalog">#REF!</definedName>
    <definedName name="pmnWNalog_1">"$#ССЫЛ!.$B$26"</definedName>
    <definedName name="pmnWNalog_2">"$#ССЫЛ!.$B$26"</definedName>
    <definedName name="pmnWNalog_3">#N/A</definedName>
    <definedName name="pmnWNalog_4">NA()</definedName>
    <definedName name="pmnWNalog_5">#N/A</definedName>
    <definedName name="pmnWSum1" localSheetId="0">#REF!</definedName>
    <definedName name="pmnWSum1">#REF!</definedName>
    <definedName name="pmnWSum1_1">"$#ССЫЛ!.$E$18"</definedName>
    <definedName name="pmnWSum1_2">"$#ССЫЛ!.$E$18"</definedName>
    <definedName name="pmnWSum1_3">#N/A</definedName>
    <definedName name="pmnWSum1_4">NA()</definedName>
    <definedName name="pmnWSum1_5">#N/A</definedName>
    <definedName name="pmnWSum2" localSheetId="0">#REF!</definedName>
    <definedName name="pmnWSum2">#REF!</definedName>
    <definedName name="pmnWSum2_1">"$#ССЫЛ!.$E$19"</definedName>
    <definedName name="pmnWSum2_2">"$#ССЫЛ!.$E$19"</definedName>
    <definedName name="pmnWSum2_3">#N/A</definedName>
    <definedName name="pmnWSum2_4">NA()</definedName>
    <definedName name="pmnWSum2_5">#N/A</definedName>
    <definedName name="pmnWSum3" localSheetId="0">#REF!</definedName>
    <definedName name="pmnWSum3">#REF!</definedName>
    <definedName name="pmnWSum3_1">"$#ССЫЛ!.$E$20"</definedName>
    <definedName name="pmnWSum3_2">"$#ССЫЛ!.$E$20"</definedName>
    <definedName name="pmnWSum3_3">#N/A</definedName>
    <definedName name="pmnWSum3_4">NA()</definedName>
    <definedName name="pmnWSum3_5">#N/A</definedName>
    <definedName name="pmnYear" localSheetId="0">#REF!</definedName>
    <definedName name="pmnYear">#REF!</definedName>
    <definedName name="pmnYear_1">"$#ССЫЛ!.$M$4"</definedName>
    <definedName name="pmnYear_2">"$#ССЫЛ!.$M$4"</definedName>
    <definedName name="pmnYear_3">#N/A</definedName>
    <definedName name="pmnYear_4">NA()</definedName>
    <definedName name="pmnYear_5">#N/A</definedName>
    <definedName name="po" localSheetId="0">#REF!</definedName>
    <definedName name="po">#REF!</definedName>
    <definedName name="po_1">#N/A</definedName>
    <definedName name="po_2">#N/A</definedName>
    <definedName name="po_3">#N/A</definedName>
    <definedName name="po_4">#N/A</definedName>
    <definedName name="po_5">#N/A</definedName>
    <definedName name="pole7">"Поле ввода 7"</definedName>
    <definedName name="PPP_nominal" localSheetId="0">'[7]USA-Germany'!#REF!</definedName>
    <definedName name="PPP_nominal">'[7]USA-Germany'!#REF!</definedName>
    <definedName name="present" localSheetId="0">#REF!</definedName>
    <definedName name="present">#REF!</definedName>
    <definedName name="PREV_SCEN" localSheetId="0">#REF!</definedName>
    <definedName name="PREV_SCEN">#REF!</definedName>
    <definedName name="priApplication1" localSheetId="0">#REF!</definedName>
    <definedName name="priApplication1">#REF!</definedName>
    <definedName name="priApplication1_1">"$#ССЫЛ!.$D$23"</definedName>
    <definedName name="priApplication1_2">"$#ССЫЛ!.$D$23"</definedName>
    <definedName name="priApplication1_3">#N/A</definedName>
    <definedName name="priApplication1_4">NA()</definedName>
    <definedName name="priApplication1_5">#N/A</definedName>
    <definedName name="priApplication2" localSheetId="0">#REF!</definedName>
    <definedName name="priApplication2">#REF!</definedName>
    <definedName name="priApplication2_1">"$#ССЫЛ!.$B$24"</definedName>
    <definedName name="priApplication2_2">"$#ССЫЛ!.$B$24"</definedName>
    <definedName name="priApplication2_3">#N/A</definedName>
    <definedName name="priApplication2_4">NA()</definedName>
    <definedName name="priApplication2_5">#N/A</definedName>
    <definedName name="Price">#N/A</definedName>
    <definedName name="priDate1" localSheetId="0">#REF!</definedName>
    <definedName name="priDate1">#REF!</definedName>
    <definedName name="priDate1_1">"$#ССЫЛ!.$C$15"</definedName>
    <definedName name="priDate1_2">"$#ССЫЛ!.$C$15"</definedName>
    <definedName name="priDate1_3">#N/A</definedName>
    <definedName name="priDate1_4">NA()</definedName>
    <definedName name="priDate1_5">#N/A</definedName>
    <definedName name="priDate2" localSheetId="0">#REF!</definedName>
    <definedName name="priDate2">#REF!</definedName>
    <definedName name="priDate2_1">"$#ССЫЛ!.$C$16"</definedName>
    <definedName name="priDate2_2">"$#ССЫЛ!.$C$16"</definedName>
    <definedName name="priDate2_3">#N/A</definedName>
    <definedName name="priDate2_4">NA()</definedName>
    <definedName name="priDate2_5">#N/A</definedName>
    <definedName name="priKDay" localSheetId="0">#REF!</definedName>
    <definedName name="priKDay">#REF!</definedName>
    <definedName name="priKDay_1">"$#ССЫЛ!.$Q$25"</definedName>
    <definedName name="priKDay_2">"$#ССЫЛ!.$Q$25"</definedName>
    <definedName name="priKDay_3">#N/A</definedName>
    <definedName name="priKDay_4">NA()</definedName>
    <definedName name="priKDay_5">#N/A</definedName>
    <definedName name="priKMonth" localSheetId="0">#REF!</definedName>
    <definedName name="priKMonth">#REF!</definedName>
    <definedName name="priKMonth_1">"$#ССЫЛ!.$S$25"</definedName>
    <definedName name="priKMonth_2">"$#ССЫЛ!.$S$25"</definedName>
    <definedName name="priKMonth_3">#N/A</definedName>
    <definedName name="priKMonth_4">NA()</definedName>
    <definedName name="priKMonth_5">#N/A</definedName>
    <definedName name="priKNumber" localSheetId="0">#REF!</definedName>
    <definedName name="priKNumber">#REF!</definedName>
    <definedName name="priKNumber_1">"$#ССЫЛ!.$T$8"</definedName>
    <definedName name="priKNumber_2">"$#ССЫЛ!.$T$8"</definedName>
    <definedName name="priKNumber_3">#N/A</definedName>
    <definedName name="priKNumber_4">NA()</definedName>
    <definedName name="priKNumber_5">#N/A</definedName>
    <definedName name="priKOrgn" localSheetId="0">#REF!</definedName>
    <definedName name="priKOrgn">#REF!</definedName>
    <definedName name="priKOrgn_1">"$#ССЫЛ!.$P$2"</definedName>
    <definedName name="priKOrgn_2">"$#ССЫЛ!.$P$2"</definedName>
    <definedName name="priKOrgn_3">#N/A</definedName>
    <definedName name="priKOrgn_4">NA()</definedName>
    <definedName name="priKOrgn_5">#N/A</definedName>
    <definedName name="priKPayer1" localSheetId="0">#REF!</definedName>
    <definedName name="priKPayer1">#REF!</definedName>
    <definedName name="priKPayer1_1">"$#ССЫЛ!.$S$10"</definedName>
    <definedName name="priKPayer1_2">"$#ССЫЛ!.$S$10"</definedName>
    <definedName name="priKPayer1_3">#N/A</definedName>
    <definedName name="priKPayer1_4">NA()</definedName>
    <definedName name="priKPayer1_5">#N/A</definedName>
    <definedName name="priKPayer2" localSheetId="0">#REF!</definedName>
    <definedName name="priKPayer2">#REF!</definedName>
    <definedName name="priKPayer2_1">"$#ССЫЛ!.$P$12"</definedName>
    <definedName name="priKPayer2_2">"$#ССЫЛ!.$P$12"</definedName>
    <definedName name="priKPayer2_3">#N/A</definedName>
    <definedName name="priKPayer2_4">NA()</definedName>
    <definedName name="priKPayer2_5">#N/A</definedName>
    <definedName name="priKPayer3" localSheetId="0">#REF!</definedName>
    <definedName name="priKPayer3">#REF!</definedName>
    <definedName name="priKPayer3_1">"$#ССЫЛ!.$P$13"</definedName>
    <definedName name="priKPayer3_2">"$#ССЫЛ!.$P$13"</definedName>
    <definedName name="priKPayer3_3">#N/A</definedName>
    <definedName name="priKPayer3_4">NA()</definedName>
    <definedName name="priKPayer3_5">#N/A</definedName>
    <definedName name="priKSubject1" localSheetId="0">#REF!</definedName>
    <definedName name="priKSubject1">#REF!</definedName>
    <definedName name="priKSubject1_1">"$#ССЫЛ!.$S$15"</definedName>
    <definedName name="priKSubject1_2">"$#ССЫЛ!.$S$15"</definedName>
    <definedName name="priKSubject1_3">#N/A</definedName>
    <definedName name="priKSubject1_4">NA()</definedName>
    <definedName name="priKSubject1_5">#N/A</definedName>
    <definedName name="priKSubject2" localSheetId="0">#REF!</definedName>
    <definedName name="priKSubject2">#REF!</definedName>
    <definedName name="priKSubject2_1">"$#ССЫЛ!.$P$16"</definedName>
    <definedName name="priKSubject2_2">"$#ССЫЛ!.$P$16"</definedName>
    <definedName name="priKSubject2_3">#N/A</definedName>
    <definedName name="priKSubject2_4">NA()</definedName>
    <definedName name="priKSubject2_5">#N/A</definedName>
    <definedName name="priKSubject3" localSheetId="0">#REF!</definedName>
    <definedName name="priKSubject3">#REF!</definedName>
    <definedName name="priKSubject3_1">"$#ССЫЛ!.$P$17"</definedName>
    <definedName name="priKSubject3_2">"$#ССЫЛ!.$P$17"</definedName>
    <definedName name="priKSubject3_3">#N/A</definedName>
    <definedName name="priKSubject3_4">NA()</definedName>
    <definedName name="priKSubject3_5">#N/A</definedName>
    <definedName name="priKWSum1" localSheetId="0">#REF!</definedName>
    <definedName name="priKWSum1">#REF!</definedName>
    <definedName name="priKWSum1_1">"$#ССЫЛ!.$P$18"</definedName>
    <definedName name="priKWSum1_2">"$#ССЫЛ!.$P$18"</definedName>
    <definedName name="priKWSum1_3">#N/A</definedName>
    <definedName name="priKWSum1_4">NA()</definedName>
    <definedName name="priKWSum1_5">#N/A</definedName>
    <definedName name="priKWSum2" localSheetId="0">#REF!</definedName>
    <definedName name="priKWSum2">#REF!</definedName>
    <definedName name="priKWSum2_1">"$#ССЫЛ!.$P$19"</definedName>
    <definedName name="priKWSum2_2">"$#ССЫЛ!.$P$19"</definedName>
    <definedName name="priKWSum2_3">#N/A</definedName>
    <definedName name="priKWSum2_4">NA()</definedName>
    <definedName name="priKWSum2_5">#N/A</definedName>
    <definedName name="priKWSum3" localSheetId="0">#REF!</definedName>
    <definedName name="priKWSum3">#REF!</definedName>
    <definedName name="priKWSum3_1">"$#ССЫЛ!.$P$20"</definedName>
    <definedName name="priKWSum3_2">"$#ССЫЛ!.$P$20"</definedName>
    <definedName name="priKWSum3_3">#N/A</definedName>
    <definedName name="priKWSum3_4">NA()</definedName>
    <definedName name="priKWSum3_5">#N/A</definedName>
    <definedName name="priKWSum4" localSheetId="0">#REF!</definedName>
    <definedName name="priKWSum4">#REF!</definedName>
    <definedName name="priKWSum4_1">"$#ССЫЛ!.$P$22"</definedName>
    <definedName name="priKWSum4_2">"$#ССЫЛ!.$P$22"</definedName>
    <definedName name="priKWSum4_3">#N/A</definedName>
    <definedName name="priKWSum4_4">NA()</definedName>
    <definedName name="priKWSum4_5">#N/A</definedName>
    <definedName name="priKWSum5" localSheetId="0">#REF!</definedName>
    <definedName name="priKWSum5">#REF!</definedName>
    <definedName name="priKWSum5_1">"$#ССЫЛ!.$P$24"</definedName>
    <definedName name="priKWSum5_2">"$#ССЫЛ!.$P$24"</definedName>
    <definedName name="priKWSum5_3">#N/A</definedName>
    <definedName name="priKWSum5_4">NA()</definedName>
    <definedName name="priKWSum5_5">#N/A</definedName>
    <definedName name="priKWSumC" localSheetId="0">#REF!</definedName>
    <definedName name="priKWSumC">#REF!</definedName>
    <definedName name="priKWSumC_1">"$#ССЫЛ!.$V$24"</definedName>
    <definedName name="priKWSumC_2">"$#ССЫЛ!.$V$24"</definedName>
    <definedName name="priKWSumC_3">#N/A</definedName>
    <definedName name="priKWSumC_4">NA()</definedName>
    <definedName name="priKWSumC_5">#N/A</definedName>
    <definedName name="priKYear" localSheetId="0">#REF!</definedName>
    <definedName name="priKYear">#REF!</definedName>
    <definedName name="priKYear_1">"$#ССЫЛ!.$V$25"</definedName>
    <definedName name="priKYear_2">"$#ССЫЛ!.$V$25"</definedName>
    <definedName name="priKYear_3">#N/A</definedName>
    <definedName name="priKYear_4">NA()</definedName>
    <definedName name="priKYear_5">#N/A</definedName>
    <definedName name="Princ" localSheetId="0">#REF!</definedName>
    <definedName name="Princ">#REF!</definedName>
    <definedName name="Princ_1">#N/A</definedName>
    <definedName name="Princ_2">#N/A</definedName>
    <definedName name="Princ_3">#N/A</definedName>
    <definedName name="Princ_4">#N/A</definedName>
    <definedName name="Princ_5">#N/A</definedName>
    <definedName name="PringKASschedules" localSheetId="0">#REF!</definedName>
    <definedName name="PringKASschedules">#REF!</definedName>
    <definedName name="Print" localSheetId="0">#REF!</definedName>
    <definedName name="Print">#REF!</definedName>
    <definedName name="Print_Area" localSheetId="0">#REF!</definedName>
    <definedName name="Print_Area">#REF!</definedName>
    <definedName name="Print_Area_Reset">#N/A</definedName>
    <definedName name="Print_Area_Reset_5">#N/A</definedName>
    <definedName name="PRINTBAL" localSheetId="0">#REF!</definedName>
    <definedName name="PRINTBAL">#REF!</definedName>
    <definedName name="PRINTCASH" localSheetId="0">#REF!</definedName>
    <definedName name="PRINTCASH">#REF!</definedName>
    <definedName name="PRINTDATA" localSheetId="0">#REF!</definedName>
    <definedName name="PRINTDATA">#REF!</definedName>
    <definedName name="Printiasa4" localSheetId="0">#REF!</definedName>
    <definedName name="Printiasa4">#REF!</definedName>
    <definedName name="printIASschedules" localSheetId="0">#REF!</definedName>
    <definedName name="printIASschedules">#REF!</definedName>
    <definedName name="PrintIASscheduleson" localSheetId="0">#REF!</definedName>
    <definedName name="PrintIASscheduleson">#REF!</definedName>
    <definedName name="PRINTINC" localSheetId="0">#REF!</definedName>
    <definedName name="PRINTINC">#REF!</definedName>
    <definedName name="PrintKASschedules" localSheetId="0">#REF!</definedName>
    <definedName name="PrintKASschedules">#REF!</definedName>
    <definedName name="PRINTMACROS" localSheetId="0">#REF!</definedName>
    <definedName name="PRINTMACROS">#REF!</definedName>
    <definedName name="PRINTSTEPS2" localSheetId="0">#REF!</definedName>
    <definedName name="PRINTSTEPS2">#REF!</definedName>
    <definedName name="priNumber" localSheetId="0">#REF!</definedName>
    <definedName name="priNumber">#REF!</definedName>
    <definedName name="priNumber_1">"$#ССЫЛ!.$B$16"</definedName>
    <definedName name="priNumber_2">"$#ССЫЛ!.$B$16"</definedName>
    <definedName name="priNumber_3">#N/A</definedName>
    <definedName name="priNumber_4">NA()</definedName>
    <definedName name="priNumber_5">#N/A</definedName>
    <definedName name="priOrgn" localSheetId="0">#REF!</definedName>
    <definedName name="priOrgn">#REF!</definedName>
    <definedName name="priOrgn_1">"$#ССЫЛ!.$B$2"</definedName>
    <definedName name="priOrgn_2">"$#ССЫЛ!.$B$2"</definedName>
    <definedName name="priOrgn_3">#N/A</definedName>
    <definedName name="priOrgn_4">NA()</definedName>
    <definedName name="priOrgn_5">#N/A</definedName>
    <definedName name="priPayer" localSheetId="0">#REF!</definedName>
    <definedName name="priPayer">#REF!</definedName>
    <definedName name="priPayer_1">"$#ССЫЛ!.$D$17"</definedName>
    <definedName name="priPayer_2">"$#ССЫЛ!.$D$17"</definedName>
    <definedName name="priPayer_3">#N/A</definedName>
    <definedName name="priPayer_4">NA()</definedName>
    <definedName name="priPayer_5">#N/A</definedName>
    <definedName name="priSubject1" localSheetId="0">#REF!</definedName>
    <definedName name="priSubject1">#REF!</definedName>
    <definedName name="priSubject1_1">"$#ССЫЛ!.$D$18"</definedName>
    <definedName name="priSubject1_2">"$#ССЫЛ!.$D$18"</definedName>
    <definedName name="priSubject1_3">#N/A</definedName>
    <definedName name="priSubject1_4">NA()</definedName>
    <definedName name="priSubject1_5">#N/A</definedName>
    <definedName name="priSubject2" localSheetId="0">#REF!</definedName>
    <definedName name="priSubject2">#REF!</definedName>
    <definedName name="priSubject2_1">"$#ССЫЛ!.$B$19"</definedName>
    <definedName name="priSubject2_2">"$#ССЫЛ!.$B$19"</definedName>
    <definedName name="priSubject2_3">#N/A</definedName>
    <definedName name="priSubject2_4">NA()</definedName>
    <definedName name="priSubject2_5">#N/A</definedName>
    <definedName name="priSum" localSheetId="0">#REF!</definedName>
    <definedName name="priSum">#REF!</definedName>
    <definedName name="priSum_1">"$#ССЫЛ!.$H$16"</definedName>
    <definedName name="priSum_2">"$#ССЫЛ!.$H$16"</definedName>
    <definedName name="priSum_3">#N/A</definedName>
    <definedName name="priSum_4">NA()</definedName>
    <definedName name="priSum_5">#N/A</definedName>
    <definedName name="priWSum1" localSheetId="0">#REF!</definedName>
    <definedName name="priWSum1">#REF!</definedName>
    <definedName name="priWSum1_1">"$#ССЫЛ!.$B$20"</definedName>
    <definedName name="priWSum1_2">"$#ССЫЛ!.$B$20"</definedName>
    <definedName name="priWSum1_3">#N/A</definedName>
    <definedName name="priWSum1_4">NA()</definedName>
    <definedName name="priWSum1_5">#N/A</definedName>
    <definedName name="priWSum2" localSheetId="0">#REF!</definedName>
    <definedName name="priWSum2">#REF!</definedName>
    <definedName name="priWSum2_1">"$#ССЫЛ!.$B$21"</definedName>
    <definedName name="priWSum2_2">"$#ССЫЛ!.$B$21"</definedName>
    <definedName name="priWSum2_3">#N/A</definedName>
    <definedName name="priWSum2_4">NA()</definedName>
    <definedName name="priWSum2_5">#N/A</definedName>
    <definedName name="priWSumC" localSheetId="0">#REF!</definedName>
    <definedName name="priWSumC">#REF!</definedName>
    <definedName name="priWSumC_1">"$#ССЫЛ!.$L$21"</definedName>
    <definedName name="priWSumC_2">"$#ССЫЛ!.$L$21"</definedName>
    <definedName name="priWSumC_3">#N/A</definedName>
    <definedName name="priWSumC_4">NA()</definedName>
    <definedName name="priWSumC_5">#N/A</definedName>
    <definedName name="PRJ" localSheetId="0">#REF!</definedName>
    <definedName name="PRJ">#REF!</definedName>
    <definedName name="prod" localSheetId="0">#REF!</definedName>
    <definedName name="prod">#REF!</definedName>
    <definedName name="PRODCOST" localSheetId="0">#REF!</definedName>
    <definedName name="PRODCOST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rofit" localSheetId="0">#REF!</definedName>
    <definedName name="profit">#REF!</definedName>
    <definedName name="Projected" localSheetId="0">#REF!</definedName>
    <definedName name="Projected">#REF!</definedName>
    <definedName name="PRT_CHART1" localSheetId="0">#REF!</definedName>
    <definedName name="PRT_CHART1">#REF!</definedName>
    <definedName name="PRT_CHART2" localSheetId="0">#REF!</definedName>
    <definedName name="PRT_CHART2">#REF!</definedName>
    <definedName name="PRT_IT" localSheetId="0">#REF!</definedName>
    <definedName name="PRT_IT">#REF!</definedName>
    <definedName name="PRT_RPT" localSheetId="0">#REF!</definedName>
    <definedName name="PRT_RPT">#REF!</definedName>
    <definedName name="PY_Cash_Div_Dec" localSheetId="0">'[2]Income Statement'!#REF!</definedName>
    <definedName name="PY_Cash_Div_Dec">'[2]Income Statement'!#REF!</definedName>
    <definedName name="PY_CASH_DIVIDENDS_DECLARED__per_common_share" localSheetId="0">'[2]Income Statement'!#REF!</definedName>
    <definedName name="PY_CASH_DIVIDENDS_DECLARED__per_common_share">'[2]Income Statement'!#REF!</definedName>
    <definedName name="PY_Cost_of_Sales" localSheetId="0">#REF!</definedName>
    <definedName name="PY_Cost_of_Sales">#REF!</definedName>
    <definedName name="PY_Earnings_per_share" localSheetId="0">[2]Ratios!#REF!</definedName>
    <definedName name="PY_Earnings_per_share">[2]Ratios!#REF!</definedName>
    <definedName name="PY_Gross_Profit" localSheetId="0">#REF!</definedName>
    <definedName name="PY_Gross_Profit">#REF!</definedName>
    <definedName name="PY_Inc_Bef_Tax" localSheetId="0">#REF!</definedName>
    <definedName name="PY_Inc_Bef_Tax">#REF!</definedName>
    <definedName name="PY_Income_Tax_Exp" localSheetId="0">#REF!</definedName>
    <definedName name="PY_Income_Tax_Exp">#REF!</definedName>
    <definedName name="PY_Interest_Expense" localSheetId="0">#REF!</definedName>
    <definedName name="PY_Interest_Expense">#REF!</definedName>
    <definedName name="PY_Interest_Income" localSheetId="0">#REF!</definedName>
    <definedName name="PY_Interest_Income">#REF!</definedName>
    <definedName name="PY_LT_Debt" localSheetId="0">'[2]Balance Sheet'!#REF!</definedName>
    <definedName name="PY_LT_Debt">'[2]Balance Sheet'!#REF!</definedName>
    <definedName name="PY_Market_Value_of_Equity" localSheetId="0">'[2]Income Statement'!#REF!</definedName>
    <definedName name="PY_Market_Value_of_Equity">'[2]Income Statement'!#REF!</definedName>
    <definedName name="PY_NET_INCOME" localSheetId="0">#REF!</definedName>
    <definedName name="PY_NET_INCOME">#REF!</definedName>
    <definedName name="PY_Operating_Income" localSheetId="0">#REF!</definedName>
    <definedName name="PY_Operating_Income">#REF!</definedName>
    <definedName name="PY_Other_Opex" localSheetId="0">#REF!</definedName>
    <definedName name="PY_Other_Opex">#REF!</definedName>
    <definedName name="PY_Revenues" localSheetId="0">#REF!</definedName>
    <definedName name="PY_Revenues">#REF!</definedName>
    <definedName name="PY_Selling_Gen_Admin" localSheetId="0">#REF!</definedName>
    <definedName name="PY_Selling_Gen_Admin">#REF!</definedName>
    <definedName name="PY_Tangible_Net_Worth" localSheetId="0">'[2]Income Statement'!#REF!</definedName>
    <definedName name="PY_Tangible_Net_Worth">'[2]Income Statement'!#REF!</definedName>
    <definedName name="PY_Weighted_Average" localSheetId="0">'[2]Income Statement'!#REF!</definedName>
    <definedName name="PY_Weighted_Average">'[2]Income Statement'!#REF!</definedName>
    <definedName name="PY_Working_Capital" localSheetId="0">'[2]Income Statement'!#REF!</definedName>
    <definedName name="PY_Working_Capital">'[2]Income Statement'!#REF!</definedName>
    <definedName name="PY2_Cash_Div_Dec" localSheetId="0">'[2]Income Statement'!#REF!</definedName>
    <definedName name="PY2_Cash_Div_Dec">'[2]Income Statement'!#REF!</definedName>
    <definedName name="PY2_CASH_DIVIDENDS_DECLARED__per_common_share" localSheetId="0">'[2]Income Statement'!#REF!</definedName>
    <definedName name="PY2_CASH_DIVIDENDS_DECLARED__per_common_share">'[2]Income Statement'!#REF!</definedName>
    <definedName name="PY2_Earnings_per_share" localSheetId="0">[2]Ratios!#REF!</definedName>
    <definedName name="PY2_Earnings_per_share">[2]Ratios!#REF!</definedName>
    <definedName name="PY2_LT_Debt" localSheetId="0">'[2]Balance Sheet'!#REF!</definedName>
    <definedName name="PY2_LT_Debt">'[2]Balance Sheet'!#REF!</definedName>
    <definedName name="PY2_Market_Value_of_Equity" localSheetId="0">'[2]Income Statement'!#REF!</definedName>
    <definedName name="PY2_Market_Value_of_Equity">'[2]Income Statement'!#REF!</definedName>
    <definedName name="PY2_Tangible_Net_Worth" localSheetId="0">'[2]Income Statement'!#REF!</definedName>
    <definedName name="PY2_Tangible_Net_Worth">'[2]Income Statement'!#REF!</definedName>
    <definedName name="PY2_Weighted_Average" localSheetId="0">'[2]Income Statement'!#REF!</definedName>
    <definedName name="PY2_Weighted_Average">'[2]Income Statement'!#REF!</definedName>
    <definedName name="PY2_Working_Capital" localSheetId="0">'[2]Income Statement'!#REF!</definedName>
    <definedName name="PY2_Working_Capital">'[2]Income Statement'!#REF!</definedName>
    <definedName name="pz" localSheetId="0">#REF!</definedName>
    <definedName name="pz">#REF!</definedName>
    <definedName name="q" localSheetId="0">#REF!</definedName>
    <definedName name="q">#REF!</definedName>
    <definedName name="Q1_1996" localSheetId="0">#REF!</definedName>
    <definedName name="Q1_1996">#REF!</definedName>
    <definedName name="Q1_1997" localSheetId="0">#REF!</definedName>
    <definedName name="Q1_1997">#REF!</definedName>
    <definedName name="Q2_1977" localSheetId="0">#REF!</definedName>
    <definedName name="Q2_1977">#REF!</definedName>
    <definedName name="Q2_1996" localSheetId="0">#REF!</definedName>
    <definedName name="Q2_1996">#REF!</definedName>
    <definedName name="Q3_1996" localSheetId="0">#REF!</definedName>
    <definedName name="Q3_1996">#REF!</definedName>
    <definedName name="Q3_1997" localSheetId="0">#REF!</definedName>
    <definedName name="Q3_1997">#REF!</definedName>
    <definedName name="qq">#N/A</definedName>
    <definedName name="qqq">#N/A</definedName>
    <definedName name="qqqq" localSheetId="0">#REF!</definedName>
    <definedName name="qqqq">#REF!</definedName>
    <definedName name="qqqqq">#N/A</definedName>
    <definedName name="qqqqqq" hidden="1">{#N/A,#N/A,TRUE,"Лист1";#N/A,#N/A,TRUE,"Лист2";#N/A,#N/A,TRUE,"Лист3"}</definedName>
    <definedName name="qqqqqqqq" localSheetId="0" hidden="1">{#N/A,#N/A,FALSE,"Aging Summary";#N/A,#N/A,FALSE,"Ratio Analysis";#N/A,#N/A,FALSE,"Test 120 Day Accts";#N/A,#N/A,FALSE,"Tickmarks"}</definedName>
    <definedName name="qqqqqqqq" hidden="1">{#N/A,#N/A,FALSE,"Aging Summary";#N/A,#N/A,FALSE,"Ratio Analysis";#N/A,#N/A,FALSE,"Test 120 Day Accts";#N/A,#N/A,FALSE,"Tickmarks"}</definedName>
    <definedName name="qqws">#N/A</definedName>
    <definedName name="qual_end" localSheetId="0" hidden="1">#REF!</definedName>
    <definedName name="qual_end" hidden="1">#REF!</definedName>
    <definedName name="qual_st" localSheetId="0" hidden="1">#REF!</definedName>
    <definedName name="qual_st" hidden="1">#REF!</definedName>
    <definedName name="Query1" localSheetId="0">#REF!</definedName>
    <definedName name="Query1">#REF!</definedName>
    <definedName name="qw">'[26]I. Прогноз доходов'!$F$31</definedName>
    <definedName name="R_Factor" localSheetId="0">#REF!</definedName>
    <definedName name="R_Factor">#REF!</definedName>
    <definedName name="RANGETABLE" localSheetId="0">#REF!</definedName>
    <definedName name="RANGETABLE">#REF!</definedName>
    <definedName name="rasApplication1" localSheetId="0">#REF!</definedName>
    <definedName name="rasApplication1">#REF!</definedName>
    <definedName name="rasApplication1_1">"$#ССЫЛ!.$F$25"</definedName>
    <definedName name="rasApplication1_2">"$#ССЫЛ!.$F$25"</definedName>
    <definedName name="rasApplication1_3">#N/A</definedName>
    <definedName name="rasApplication1_4">NA()</definedName>
    <definedName name="rasApplication1_5">#N/A</definedName>
    <definedName name="rasApplication2" localSheetId="0">#REF!</definedName>
    <definedName name="rasApplication2">#REF!</definedName>
    <definedName name="rasApplication2_1">"$#ССЫЛ!.$B$26"</definedName>
    <definedName name="rasApplication2_2">"$#ССЫЛ!.$B$26"</definedName>
    <definedName name="rasApplication2_3">#N/A</definedName>
    <definedName name="rasApplication2_4">NA()</definedName>
    <definedName name="rasApplication2_5">#N/A</definedName>
    <definedName name="rasDate1" localSheetId="0">#REF!</definedName>
    <definedName name="rasDate1">#REF!</definedName>
    <definedName name="rasDate1_1">"$#ССЫЛ!.$E$16"</definedName>
    <definedName name="rasDate1_2">"$#ССЫЛ!.$E$16"</definedName>
    <definedName name="rasDate1_3">#N/A</definedName>
    <definedName name="rasDate1_4">NA()</definedName>
    <definedName name="rasDate1_5">#N/A</definedName>
    <definedName name="rasDate2" localSheetId="0">#REF!</definedName>
    <definedName name="rasDate2">#REF!</definedName>
    <definedName name="rasDate2_1">"$#ССЫЛ!.$E$17"</definedName>
    <definedName name="rasDate2_2">"$#ССЫЛ!.$E$17"</definedName>
    <definedName name="rasDate2_3">#N/A</definedName>
    <definedName name="rasDate2_4">NA()</definedName>
    <definedName name="rasDate2_5">#N/A</definedName>
    <definedName name="rasDoc1" localSheetId="0">#REF!</definedName>
    <definedName name="rasDoc1">#REF!</definedName>
    <definedName name="rasDoc1_1">"$#ССЫЛ!.$D$32"</definedName>
    <definedName name="rasDoc1_2">"$#ССЫЛ!.$D$32"</definedName>
    <definedName name="rasDoc1_3">#N/A</definedName>
    <definedName name="rasDoc1_4">NA()</definedName>
    <definedName name="rasDoc1_5">#N/A</definedName>
    <definedName name="rasDoc2" localSheetId="0">#REF!</definedName>
    <definedName name="rasDoc2">#REF!</definedName>
    <definedName name="rasDoc2_1">"$#ССЫЛ!.$B$34"</definedName>
    <definedName name="rasDoc2_2">"$#ССЫЛ!.$B$34"</definedName>
    <definedName name="rasDoc2_3">#N/A</definedName>
    <definedName name="rasDoc2_4">NA()</definedName>
    <definedName name="rasDoc2_5">#N/A</definedName>
    <definedName name="rasNumber" localSheetId="0">#REF!</definedName>
    <definedName name="rasNumber">#REF!</definedName>
    <definedName name="rasNumber_1">"$#ССЫЛ!.$B$17"</definedName>
    <definedName name="rasNumber_2">"$#ССЫЛ!.$B$17"</definedName>
    <definedName name="rasNumber_3">#N/A</definedName>
    <definedName name="rasNumber_4">NA()</definedName>
    <definedName name="rasNumber_5">#N/A</definedName>
    <definedName name="rasOrgn" localSheetId="0">#REF!</definedName>
    <definedName name="rasOrgn">#REF!</definedName>
    <definedName name="rasOrgn_1">"$#ССЫЛ!.$B$2"</definedName>
    <definedName name="rasOrgn_2">"$#ССЫЛ!.$B$2"</definedName>
    <definedName name="rasOrgn_3">#N/A</definedName>
    <definedName name="rasOrgn_4">NA()</definedName>
    <definedName name="rasOrgn_5">#N/A</definedName>
    <definedName name="rasRecDay" localSheetId="0">#REF!</definedName>
    <definedName name="rasRecDay">#REF!</definedName>
    <definedName name="rasRecDay_1">"$#ССЫЛ!.$C$31"</definedName>
    <definedName name="rasRecDay_2">"$#ССЫЛ!.$C$31"</definedName>
    <definedName name="rasRecDay_3">#N/A</definedName>
    <definedName name="rasRecDay_4">NA()</definedName>
    <definedName name="rasRecDay_5">#N/A</definedName>
    <definedName name="rasReceiver" localSheetId="0">#REF!</definedName>
    <definedName name="rasReceiver">#REF!</definedName>
    <definedName name="rasReceiver_1">"$#ССЫЛ!.$F$18"</definedName>
    <definedName name="rasReceiver_2">"$#ССЫЛ!.$F$18"</definedName>
    <definedName name="rasReceiver_3">#N/A</definedName>
    <definedName name="rasReceiver_4">NA()</definedName>
    <definedName name="rasReceiver_5">#N/A</definedName>
    <definedName name="rasRecMonth" localSheetId="0">#REF!</definedName>
    <definedName name="rasRecMonth">#REF!</definedName>
    <definedName name="rasRecMonth_1">"$#ССЫЛ!.$E$31"</definedName>
    <definedName name="rasRecMonth_2">"$#ССЫЛ!.$E$31"</definedName>
    <definedName name="rasRecMonth_3">#N/A</definedName>
    <definedName name="rasRecMonth_4">NA()</definedName>
    <definedName name="rasRecMonth_5">#N/A</definedName>
    <definedName name="rasRecYear" localSheetId="0">#REF!</definedName>
    <definedName name="rasRecYear">#REF!</definedName>
    <definedName name="rasRecYear_1">"$#ССЫЛ!.$J$31"</definedName>
    <definedName name="rasRecYear_2">"$#ССЫЛ!.$J$31"</definedName>
    <definedName name="rasRecYear_3">#N/A</definedName>
    <definedName name="rasRecYear_4">NA()</definedName>
    <definedName name="rasRecYear_5">#N/A</definedName>
    <definedName name="rasSubject1" localSheetId="0">#REF!</definedName>
    <definedName name="rasSubject1">#REF!</definedName>
    <definedName name="rasSubject1_1">"$#ССЫЛ!.$F$20"</definedName>
    <definedName name="rasSubject1_2">"$#ССЫЛ!.$F$20"</definedName>
    <definedName name="rasSubject1_3">#N/A</definedName>
    <definedName name="rasSubject1_4">NA()</definedName>
    <definedName name="rasSubject1_5">#N/A</definedName>
    <definedName name="rasSubject2" localSheetId="0">#REF!</definedName>
    <definedName name="rasSubject2">#REF!</definedName>
    <definedName name="rasSubject2_1">"$#ССЫЛ!.$B$21"</definedName>
    <definedName name="rasSubject2_2">"$#ССЫЛ!.$B$21"</definedName>
    <definedName name="rasSubject2_3">#N/A</definedName>
    <definedName name="rasSubject2_4">NA()</definedName>
    <definedName name="rasSubject2_5">#N/A</definedName>
    <definedName name="rasSum" localSheetId="0">#REF!</definedName>
    <definedName name="rasSum">#REF!</definedName>
    <definedName name="rasSum_1">"$#ССЫЛ!.$K$17"</definedName>
    <definedName name="rasSum_2">"$#ССЫЛ!.$K$17"</definedName>
    <definedName name="rasSum_3">#N/A</definedName>
    <definedName name="rasSum_4">NA()</definedName>
    <definedName name="rasSum_5">#N/A</definedName>
    <definedName name="rasWRecSum1" localSheetId="0">#REF!</definedName>
    <definedName name="rasWRecSum1">#REF!</definedName>
    <definedName name="rasWRecSum1_1">"$#ССЫЛ!.$E$28"</definedName>
    <definedName name="rasWRecSum1_2">"$#ССЫЛ!.$E$28"</definedName>
    <definedName name="rasWRecSum1_3">#N/A</definedName>
    <definedName name="rasWRecSum1_4">NA()</definedName>
    <definedName name="rasWRecSum1_5">#N/A</definedName>
    <definedName name="rasWRecSum2" localSheetId="0">#REF!</definedName>
    <definedName name="rasWRecSum2">#REF!</definedName>
    <definedName name="rasWRecSum2_1">"$#ССЫЛ!.$E$29"</definedName>
    <definedName name="rasWRecSum2_2">"$#ССЫЛ!.$E$29"</definedName>
    <definedName name="rasWRecSum2_3">#N/A</definedName>
    <definedName name="rasWRecSum2_4">NA()</definedName>
    <definedName name="rasWRecSum2_5">#N/A</definedName>
    <definedName name="rasWRecSumC" localSheetId="0">#REF!</definedName>
    <definedName name="rasWRecSumC">#REF!</definedName>
    <definedName name="rasWRecSumC_1">"$#ССЫЛ!.$M$29"</definedName>
    <definedName name="rasWRecSumC_2">"$#ССЫЛ!.$M$29"</definedName>
    <definedName name="rasWRecSumC_3">#N/A</definedName>
    <definedName name="rasWRecSumC_4">NA()</definedName>
    <definedName name="rasWRecSumC_5">#N/A</definedName>
    <definedName name="rasWSum1" localSheetId="0">#REF!</definedName>
    <definedName name="rasWSum1">#REF!</definedName>
    <definedName name="rasWSum1_1">"$#ССЫЛ!.$B$22"</definedName>
    <definedName name="rasWSum1_2">"$#ССЫЛ!.$B$22"</definedName>
    <definedName name="rasWSum1_3">#N/A</definedName>
    <definedName name="rasWSum1_4">NA()</definedName>
    <definedName name="rasWSum1_5">#N/A</definedName>
    <definedName name="rasWSum2" localSheetId="0">#REF!</definedName>
    <definedName name="rasWSum2">#REF!</definedName>
    <definedName name="rasWSum2_1">"$#ССЫЛ!.$B$23"</definedName>
    <definedName name="rasWSum2_2">"$#ССЫЛ!.$B$23"</definedName>
    <definedName name="rasWSum2_3">#N/A</definedName>
    <definedName name="rasWSum2_4">NA()</definedName>
    <definedName name="rasWSum2_5">#N/A</definedName>
    <definedName name="rasWSumC" localSheetId="0">#REF!</definedName>
    <definedName name="rasWSumC">#REF!</definedName>
    <definedName name="rasWSumC_1">"$#ССЫЛ!.$M$23"</definedName>
    <definedName name="rasWSumC_2">"$#ССЫЛ!.$M$23"</definedName>
    <definedName name="rasWSumC_3">#N/A</definedName>
    <definedName name="rasWSumC_4">NA()</definedName>
    <definedName name="rasWSumC_5">#N/A</definedName>
    <definedName name="RateMatrix" localSheetId="0">#REF!</definedName>
    <definedName name="RateMatrix">#REF!</definedName>
    <definedName name="rati">#N/A</definedName>
    <definedName name="Rauza" localSheetId="0" hidden="1">{#N/A,#N/A,FALSE,"Aging Summary";#N/A,#N/A,FALSE,"Ratio Analysis";#N/A,#N/A,FALSE,"Test 120 Day Accts";#N/A,#N/A,FALSE,"Tickmarks"}</definedName>
    <definedName name="Rauza" hidden="1">{#N/A,#N/A,FALSE,"Aging Summary";#N/A,#N/A,FALSE,"Ratio Analysis";#N/A,#N/A,FALSE,"Test 120 Day Accts";#N/A,#N/A,FALSE,"Tickmarks"}</definedName>
    <definedName name="RawData" localSheetId="0">#REF!</definedName>
    <definedName name="RawData">#REF!</definedName>
    <definedName name="RCArea" localSheetId="0" hidden="1">#REF!</definedName>
    <definedName name="RCArea" hidden="1">#REF!</definedName>
    <definedName name="re" localSheetId="0">#REF!</definedName>
    <definedName name="re">#REF!</definedName>
    <definedName name="red" localSheetId="0">#REF!</definedName>
    <definedName name="red">#REF!</definedName>
    <definedName name="REER">'[7]USA-Germany'!$U$7:$U$90</definedName>
    <definedName name="Ref_1" localSheetId="0">#REF!</definedName>
    <definedName name="Ref_1">#REF!</definedName>
    <definedName name="Ref_2" localSheetId="0">#REF!</definedName>
    <definedName name="Ref_2">#REF!</definedName>
    <definedName name="REP_COMPD" localSheetId="0">#REF!</definedName>
    <definedName name="REP_COMPD">#REF!</definedName>
    <definedName name="REP_COMPS" localSheetId="0">#REF!</definedName>
    <definedName name="REP_COMPS">#REF!</definedName>
    <definedName name="REP_CONDD" localSheetId="0">#REF!</definedName>
    <definedName name="REP_CONDD">#REF!</definedName>
    <definedName name="REP_CONDS" localSheetId="0">#REF!</definedName>
    <definedName name="REP_CONDS">#REF!</definedName>
    <definedName name="REP_GAS" localSheetId="0">#REF!</definedName>
    <definedName name="REP_GAS">#REF!</definedName>
    <definedName name="REP_OILD" localSheetId="0">#REF!</definedName>
    <definedName name="REP_OILD">#REF!</definedName>
    <definedName name="REP_OILS" localSheetId="0">#REF!</definedName>
    <definedName name="REP_OILS">#REF!</definedName>
    <definedName name="REP_PGAS" localSheetId="0">#REF!</definedName>
    <definedName name="REP_PGAS">#REF!</definedName>
    <definedName name="RES" localSheetId="0">#REF!</definedName>
    <definedName name="RES">#REF!</definedName>
    <definedName name="RES_INFOPRT" localSheetId="0">#REF!</definedName>
    <definedName name="RES_INFOPRT">#REF!</definedName>
    <definedName name="RES_KEEPDATA" localSheetId="0">#REF!</definedName>
    <definedName name="RES_KEEPDATA">#REF!</definedName>
    <definedName name="RES_SAMPLE1" localSheetId="0">#REF!</definedName>
    <definedName name="RES_SAMPLE1">#REF!</definedName>
    <definedName name="RES_SAMPLE2" localSheetId="0">#REF!</definedName>
    <definedName name="RES_SAMPLE2">#REF!</definedName>
    <definedName name="RES_SWAPDATA" localSheetId="0">#REF!</definedName>
    <definedName name="RES_SWAPDATA">#REF!</definedName>
    <definedName name="RES_UPDDATA" localSheetId="0">#REF!</definedName>
    <definedName name="RES_UPDDATA">#REF!</definedName>
    <definedName name="RES_UPDSC" localSheetId="0">#REF!</definedName>
    <definedName name="RES_UPDSC">#REF!</definedName>
    <definedName name="RES_UPDUN" localSheetId="0">#REF!</definedName>
    <definedName name="RES_UPDUN">#REF!</definedName>
    <definedName name="RESET" localSheetId="0">#REF!</definedName>
    <definedName name="RESET">#REF!</definedName>
    <definedName name="Residential_share" localSheetId="0">#REF!</definedName>
    <definedName name="Residential_share">#REF!</definedName>
    <definedName name="Residual_difference" localSheetId="0">#REF!</definedName>
    <definedName name="Residual_difference">#REF!</definedName>
    <definedName name="RET_DIR" localSheetId="0">#REF!</definedName>
    <definedName name="RET_DIR">#REF!</definedName>
    <definedName name="RET_LOC" localSheetId="0">#REF!</definedName>
    <definedName name="RET_LOC">#REF!</definedName>
    <definedName name="RET_LOC2" localSheetId="0">#REF!</definedName>
    <definedName name="RET_LOC2">#REF!</definedName>
    <definedName name="RET_LOC3" localSheetId="0">#REF!</definedName>
    <definedName name="RET_LOC3">#REF!</definedName>
    <definedName name="RET_LOC4" localSheetId="0">#REF!</definedName>
    <definedName name="RET_LOC4">#REF!</definedName>
    <definedName name="RETURN1" localSheetId="0">#REF!</definedName>
    <definedName name="RETURN1">#REF!</definedName>
    <definedName name="RETURN2" localSheetId="0">#REF!</definedName>
    <definedName name="RETURN2">#REF!</definedName>
    <definedName name="RETURN3" localSheetId="0">#REF!</definedName>
    <definedName name="RETURN3">#REF!</definedName>
    <definedName name="RETURN4" localSheetId="0">#REF!</definedName>
    <definedName name="RETURN4">#REF!</definedName>
    <definedName name="REVAPRACT" localSheetId="0">#REF!</definedName>
    <definedName name="REVAPRACT">#REF!</definedName>
    <definedName name="REVAPRBUD" localSheetId="0">#REF!</definedName>
    <definedName name="REVAPRBUD">#REF!</definedName>
    <definedName name="REVAUGACT" localSheetId="0">#REF!</definedName>
    <definedName name="REVAUGACT">#REF!</definedName>
    <definedName name="REVAUGBUD" localSheetId="0">#REF!</definedName>
    <definedName name="REVAUGBUD">#REF!</definedName>
    <definedName name="REVDECACT" localSheetId="0">#REF!</definedName>
    <definedName name="REVDECACT">#REF!</definedName>
    <definedName name="REVDECBUD" localSheetId="0">#REF!</definedName>
    <definedName name="REVDECBUD">#REF!</definedName>
    <definedName name="REVFEBACT" localSheetId="0">#REF!</definedName>
    <definedName name="REVFEBACT">#REF!</definedName>
    <definedName name="REVFEBBUD" localSheetId="0">#REF!</definedName>
    <definedName name="REVFEBBUD">#REF!</definedName>
    <definedName name="REVJANACT" localSheetId="0">#REF!</definedName>
    <definedName name="REVJANACT">#REF!</definedName>
    <definedName name="REVJANBUD" localSheetId="0">#REF!</definedName>
    <definedName name="REVJANBUD">#REF!</definedName>
    <definedName name="REVJULACT" localSheetId="0">#REF!</definedName>
    <definedName name="REVJULACT">#REF!</definedName>
    <definedName name="REVJULBUD" localSheetId="0">#REF!</definedName>
    <definedName name="REVJULBUD">#REF!</definedName>
    <definedName name="REVJUNACT" localSheetId="0">#REF!</definedName>
    <definedName name="REVJUNACT">#REF!</definedName>
    <definedName name="REVJUNBUD" localSheetId="0">#REF!</definedName>
    <definedName name="REVJUNBUD">#REF!</definedName>
    <definedName name="REVMARACT" localSheetId="0">#REF!</definedName>
    <definedName name="REVMARACT">#REF!</definedName>
    <definedName name="REVMARBUD" localSheetId="0">#REF!</definedName>
    <definedName name="REVMARBUD">#REF!</definedName>
    <definedName name="REVMAYACT" localSheetId="0">#REF!</definedName>
    <definedName name="REVMAYACT">#REF!</definedName>
    <definedName name="REVMAYBUD" localSheetId="0">#REF!</definedName>
    <definedName name="REVMAYBUD">#REF!</definedName>
    <definedName name="REVNOVACT" localSheetId="0">#REF!</definedName>
    <definedName name="REVNOVACT">#REF!</definedName>
    <definedName name="REVNOVBUD" localSheetId="0">#REF!</definedName>
    <definedName name="REVNOVBUD">#REF!</definedName>
    <definedName name="REVOCTACT" localSheetId="0">#REF!</definedName>
    <definedName name="REVOCTACT">#REF!</definedName>
    <definedName name="REVOCTBUD" localSheetId="0">#REF!</definedName>
    <definedName name="REVOCTBUD">#REF!</definedName>
    <definedName name="REVSEPACT" localSheetId="0">#REF!</definedName>
    <definedName name="REVSEPACT">#REF!</definedName>
    <definedName name="REVSEPBUD" localSheetId="0">#REF!</definedName>
    <definedName name="REVSEPBUD">#REF!</definedName>
    <definedName name="rew">'[7]USA-Germany'!$B$46:$R$46</definedName>
    <definedName name="rfer">#N/A</definedName>
    <definedName name="rfyh" localSheetId="0">#REF!</definedName>
    <definedName name="rfyh">#REF!</definedName>
    <definedName name="rgf345zvx3z" hidden="1">'[3]Prelim Cost'!$B$31:$L$31</definedName>
    <definedName name="rhyregt" hidden="1">'[3]Prelim Cost'!$B$31:$L$31</definedName>
    <definedName name="ri" localSheetId="0">#REF!</definedName>
    <definedName name="ri">#REF!</definedName>
    <definedName name="RightNow">#N/A</definedName>
    <definedName name="rirti" localSheetId="0">#REF!</definedName>
    <definedName name="rirti">#REF!</definedName>
    <definedName name="rng" localSheetId="0">#REF!</definedName>
    <definedName name="rng">#REF!</definedName>
    <definedName name="rng_1">#N/A</definedName>
    <definedName name="rng_2">#N/A</definedName>
    <definedName name="rng_3">#N/A</definedName>
    <definedName name="rng_4">#N/A</definedName>
    <definedName name="rng_5">#N/A</definedName>
    <definedName name="Rng_Lst_CoQual" localSheetId="0">(' ТС (для публик.)'!qual_st:INDEX(' ТС (для публик.)'!Lst_CoName_Qual,' ТС (для публик.)'!qual_end))</definedName>
    <definedName name="Rng_Lst_CoQual">(qual_st:INDEX(Lst_CoName_Qual,qual_end))</definedName>
    <definedName name="RNG_NAME" localSheetId="0">#REF!</definedName>
    <definedName name="RNG_NAME">#REF!</definedName>
    <definedName name="RNG_NUM" localSheetId="0">#REF!</definedName>
    <definedName name="RNG_NUM">#REF!</definedName>
    <definedName name="rngChartRange" localSheetId="0">#REF!</definedName>
    <definedName name="rngChartRange">#REF!</definedName>
    <definedName name="rngChartRange_1">#N/A</definedName>
    <definedName name="rngChartRange_2">#N/A</definedName>
    <definedName name="rngChartRange_3">#N/A</definedName>
    <definedName name="rngChartRange_4">#N/A</definedName>
    <definedName name="rngChartRange_5">#N/A</definedName>
    <definedName name="rngDataAll" localSheetId="0">#REF!</definedName>
    <definedName name="rngDataAll">#REF!</definedName>
    <definedName name="rngDataAll_1">#N/A</definedName>
    <definedName name="rngDataAll_2">#N/A</definedName>
    <definedName name="rngDataAll_3">#N/A</definedName>
    <definedName name="rngDataAll_4">#N/A</definedName>
    <definedName name="rngDataAll_5">#N/A</definedName>
    <definedName name="rngEnd" localSheetId="0">#REF!</definedName>
    <definedName name="rngEnd">#REF!</definedName>
    <definedName name="rngEnd_1">#N/A</definedName>
    <definedName name="rngEnd_2">#N/A</definedName>
    <definedName name="rngEnd_3">#N/A</definedName>
    <definedName name="rngEnd_4">#N/A</definedName>
    <definedName name="rngEnd_5">#N/A</definedName>
    <definedName name="rngIATACode" localSheetId="0">#REF!</definedName>
    <definedName name="rngIATACode">#REF!</definedName>
    <definedName name="rngIATACode_1">#N/A</definedName>
    <definedName name="rngIATACode_2">#N/A</definedName>
    <definedName name="rngIATACode_3">#N/A</definedName>
    <definedName name="rngIATACode_4">#N/A</definedName>
    <definedName name="rngIATACode_5">#N/A</definedName>
    <definedName name="rngResStart" localSheetId="0">#REF!</definedName>
    <definedName name="rngResStart">#REF!</definedName>
    <definedName name="rngResStart_1">#N/A</definedName>
    <definedName name="rngResStart_2">#N/A</definedName>
    <definedName name="rngResStart_3">#N/A</definedName>
    <definedName name="rngResStart_4">#N/A</definedName>
    <definedName name="rngResStart_5">#N/A</definedName>
    <definedName name="rngStart" localSheetId="0">#REF!</definedName>
    <definedName name="rngStart">#REF!</definedName>
    <definedName name="rngStart_1">#N/A</definedName>
    <definedName name="rngStart_2">#N/A</definedName>
    <definedName name="rngStart_3">#N/A</definedName>
    <definedName name="rngStart_4">#N/A</definedName>
    <definedName name="rngStart_5">#N/A</definedName>
    <definedName name="rngUpdate" localSheetId="0">#REF!</definedName>
    <definedName name="rngUpdate">#REF!</definedName>
    <definedName name="rngUpdate_1">#N/A</definedName>
    <definedName name="rngUpdate_2">#N/A</definedName>
    <definedName name="rngUpdate_3">#N/A</definedName>
    <definedName name="rngUpdate_4">#N/A</definedName>
    <definedName name="rngUpdate_5">#N/A</definedName>
    <definedName name="RPT_CHART1" localSheetId="0">#REF!</definedName>
    <definedName name="RPT_CHART1">#REF!</definedName>
    <definedName name="RPT_CHART2" localSheetId="0">#REF!</definedName>
    <definedName name="RPT_CHART2">#REF!</definedName>
    <definedName name="RPT_RANGE" localSheetId="0">#REF!</definedName>
    <definedName name="RPT_RANGE">#REF!</definedName>
    <definedName name="RPT_TITLES" localSheetId="0">#REF!</definedName>
    <definedName name="RPT_TITLES">#REF!</definedName>
    <definedName name="RR" localSheetId="0">#REF!</definedName>
    <definedName name="RR">#REF!</definedName>
    <definedName name="rrrrrrrrr">#N/A</definedName>
    <definedName name="rrth">#N/A</definedName>
    <definedName name="rt">'[26]I. Прогноз доходов'!$F$30</definedName>
    <definedName name="rt5y5hu56" hidden="1">'[3]Prelim Cost'!$B$33:$L$33</definedName>
    <definedName name="rtt" hidden="1">{#N/A,#N/A,TRUE,"Лист1";#N/A,#N/A,TRUE,"Лист2";#N/A,#N/A,TRUE,"Лист3"}</definedName>
    <definedName name="s" localSheetId="0">'[7]USA-Germany'!#REF!</definedName>
    <definedName name="s">'[7]USA-Germany'!#REF!</definedName>
    <definedName name="S_17___" localSheetId="0">#REF!</definedName>
    <definedName name="S_17___">#REF!</definedName>
    <definedName name="S_CY_Beg_Data">[23]Lead!$F$1:$F$281</definedName>
    <definedName name="S_U">[27]Вход.данные!$F$47</definedName>
    <definedName name="S1_" localSheetId="0">#REF!</definedName>
    <definedName name="S1_">#REF!</definedName>
    <definedName name="S1__1">#N/A</definedName>
    <definedName name="S1__2">#N/A</definedName>
    <definedName name="S1__3">#N/A</definedName>
    <definedName name="S1__4">#N/A</definedName>
    <definedName name="S1__5">#N/A</definedName>
    <definedName name="s1_0" localSheetId="0">#REF!</definedName>
    <definedName name="s1_0">#REF!</definedName>
    <definedName name="s1_0_1">#N/A</definedName>
    <definedName name="s1_0_2">#N/A</definedName>
    <definedName name="s1_0_3">#N/A</definedName>
    <definedName name="s1_0_4">#N/A</definedName>
    <definedName name="s1_0_5">#N/A</definedName>
    <definedName name="s1_1" localSheetId="0">#REF!</definedName>
    <definedName name="s1_1">#REF!</definedName>
    <definedName name="s1_1_1">#N/A</definedName>
    <definedName name="s1_1_2">#N/A</definedName>
    <definedName name="s1_1_3">#N/A</definedName>
    <definedName name="s1_1_4">#N/A</definedName>
    <definedName name="s1_1_5">#N/A</definedName>
    <definedName name="S10_" localSheetId="0">#REF!</definedName>
    <definedName name="S10_">#REF!</definedName>
    <definedName name="S10__1">#N/A</definedName>
    <definedName name="S10__2">#N/A</definedName>
    <definedName name="S10__3">#N/A</definedName>
    <definedName name="S10__4">#N/A</definedName>
    <definedName name="S10__5">#N/A</definedName>
    <definedName name="S11_" localSheetId="0">#REF!</definedName>
    <definedName name="S11_">#REF!</definedName>
    <definedName name="S11__1">#N/A</definedName>
    <definedName name="S11__2">#N/A</definedName>
    <definedName name="S11__3">#N/A</definedName>
    <definedName name="S11__4">#N/A</definedName>
    <definedName name="S11__5">#N/A</definedName>
    <definedName name="S12_" localSheetId="0">#REF!</definedName>
    <definedName name="S12_">#REF!</definedName>
    <definedName name="S12__1">#N/A</definedName>
    <definedName name="S12__2">#N/A</definedName>
    <definedName name="S12__3">#N/A</definedName>
    <definedName name="S12__4">#N/A</definedName>
    <definedName name="S12__5">#N/A</definedName>
    <definedName name="S13_" localSheetId="0">#REF!</definedName>
    <definedName name="S13_">#REF!</definedName>
    <definedName name="S13__1">#N/A</definedName>
    <definedName name="S13__2">#N/A</definedName>
    <definedName name="S13__3">#N/A</definedName>
    <definedName name="S13__4">#N/A</definedName>
    <definedName name="S13__5">#N/A</definedName>
    <definedName name="S14_" localSheetId="0">#REF!</definedName>
    <definedName name="S14_">#REF!</definedName>
    <definedName name="S14__1">#N/A</definedName>
    <definedName name="S14__2">#N/A</definedName>
    <definedName name="S14__3">#N/A</definedName>
    <definedName name="S14__4">#N/A</definedName>
    <definedName name="S14__5">#N/A</definedName>
    <definedName name="S15_" localSheetId="0">#REF!</definedName>
    <definedName name="S15_">#REF!</definedName>
    <definedName name="S15__1">#N/A</definedName>
    <definedName name="S15__2">#N/A</definedName>
    <definedName name="S15__3">#N/A</definedName>
    <definedName name="S15__4">#N/A</definedName>
    <definedName name="S15__5">#N/A</definedName>
    <definedName name="S16_" localSheetId="0">#REF!</definedName>
    <definedName name="S16_">#REF!</definedName>
    <definedName name="S16__1">#N/A</definedName>
    <definedName name="S16__2">#N/A</definedName>
    <definedName name="S16__3">#N/A</definedName>
    <definedName name="S16__4">#N/A</definedName>
    <definedName name="S16__5">#N/A</definedName>
    <definedName name="S17_" localSheetId="0">#REF!</definedName>
    <definedName name="S17_">#REF!</definedName>
    <definedName name="S17__" localSheetId="0">#REF!</definedName>
    <definedName name="S17__">#REF!</definedName>
    <definedName name="S17__1">#N/A</definedName>
    <definedName name="S17__2">#N/A</definedName>
    <definedName name="S17__3">#N/A</definedName>
    <definedName name="S17__4">#N/A</definedName>
    <definedName name="S17__5">#N/A</definedName>
    <definedName name="S18_" localSheetId="0">#REF!</definedName>
    <definedName name="S18_">#REF!</definedName>
    <definedName name="S18__1">#N/A</definedName>
    <definedName name="S18__2">#N/A</definedName>
    <definedName name="S18__3">#N/A</definedName>
    <definedName name="S18__4">#N/A</definedName>
    <definedName name="S18__5">#N/A</definedName>
    <definedName name="S19_" localSheetId="0">#REF!</definedName>
    <definedName name="S19_">#REF!</definedName>
    <definedName name="S19__1">#N/A</definedName>
    <definedName name="S19__2">#N/A</definedName>
    <definedName name="S19__3">#N/A</definedName>
    <definedName name="S19__4">#N/A</definedName>
    <definedName name="S19__5">#N/A</definedName>
    <definedName name="S2_" localSheetId="0">#REF!</definedName>
    <definedName name="S2_">#REF!</definedName>
    <definedName name="S2__1">#N/A</definedName>
    <definedName name="S2__2">#N/A</definedName>
    <definedName name="S2__3">#N/A</definedName>
    <definedName name="S2__4">#N/A</definedName>
    <definedName name="S2__5">#N/A</definedName>
    <definedName name="S20_" localSheetId="0">#REF!</definedName>
    <definedName name="S20_">#REF!</definedName>
    <definedName name="S20__1">#N/A</definedName>
    <definedName name="S20__2">#N/A</definedName>
    <definedName name="S20__3">#N/A</definedName>
    <definedName name="S20__4">#N/A</definedName>
    <definedName name="S20__5">#N/A</definedName>
    <definedName name="S3_" localSheetId="0">#REF!</definedName>
    <definedName name="S3_">#REF!</definedName>
    <definedName name="S3__1">#N/A</definedName>
    <definedName name="S3__2">#N/A</definedName>
    <definedName name="S3__3">#N/A</definedName>
    <definedName name="S3__4">#N/A</definedName>
    <definedName name="S3__5">#N/A</definedName>
    <definedName name="S4_" localSheetId="0">#REF!</definedName>
    <definedName name="S4_">#REF!</definedName>
    <definedName name="S4__1">#N/A</definedName>
    <definedName name="S4__2">#N/A</definedName>
    <definedName name="S4__3">#N/A</definedName>
    <definedName name="S4__4">#N/A</definedName>
    <definedName name="S4__5">#N/A</definedName>
    <definedName name="S5_" localSheetId="0">#REF!</definedName>
    <definedName name="S5_">#REF!</definedName>
    <definedName name="S5__1">#N/A</definedName>
    <definedName name="S5__2">#N/A</definedName>
    <definedName name="S5__3">#N/A</definedName>
    <definedName name="S5__4">#N/A</definedName>
    <definedName name="S5__5">#N/A</definedName>
    <definedName name="S6_" localSheetId="0">#REF!</definedName>
    <definedName name="S6_">#REF!</definedName>
    <definedName name="S6__1">#N/A</definedName>
    <definedName name="S6__2">#N/A</definedName>
    <definedName name="S6__3">#N/A</definedName>
    <definedName name="S6__4">#N/A</definedName>
    <definedName name="S6__5">#N/A</definedName>
    <definedName name="S7_" localSheetId="0">#REF!</definedName>
    <definedName name="S7_">#REF!</definedName>
    <definedName name="S7__1">#N/A</definedName>
    <definedName name="S7__2">#N/A</definedName>
    <definedName name="S7__3">#N/A</definedName>
    <definedName name="S7__4">#N/A</definedName>
    <definedName name="S7__5">#N/A</definedName>
    <definedName name="S8_" localSheetId="0">#REF!</definedName>
    <definedName name="S8_">#REF!</definedName>
    <definedName name="S8__1">#N/A</definedName>
    <definedName name="S8__2">#N/A</definedName>
    <definedName name="S8__3">#N/A</definedName>
    <definedName name="S8__4">#N/A</definedName>
    <definedName name="S8__5">#N/A</definedName>
    <definedName name="S9_" localSheetId="0">#REF!</definedName>
    <definedName name="S9_">#REF!</definedName>
    <definedName name="S9__1">#N/A</definedName>
    <definedName name="S9__2">#N/A</definedName>
    <definedName name="S9__3">#N/A</definedName>
    <definedName name="S9__4">#N/A</definedName>
    <definedName name="S9__5">#N/A</definedName>
    <definedName name="sa" hidden="1">{#N/A,#N/A,TRUE,"Лист1";#N/A,#N/A,TRUE,"Лист2";#N/A,#N/A,TRUE,"Лист3"}</definedName>
    <definedName name="SALES" localSheetId="0">#REF!</definedName>
    <definedName name="SALES">#REF!</definedName>
    <definedName name="SAMP_RESTORE" localSheetId="0">#REF!</definedName>
    <definedName name="SAMP_RESTORE">#REF!</definedName>
    <definedName name="SAMPDATA" localSheetId="0">#REF!</definedName>
    <definedName name="SAMPDATA">#REF!</definedName>
    <definedName name="SAPBEXrevision" hidden="1">12</definedName>
    <definedName name="SAPBEXsysID" hidden="1">"TWD"</definedName>
    <definedName name="SAPBEXwbID" hidden="1">"43ZK2D55PV7M05GQT8QAY288K"</definedName>
    <definedName name="SCENARIO_LIST" localSheetId="0">#REF!</definedName>
    <definedName name="SCENARIO_LIST">#REF!</definedName>
    <definedName name="Sched_Pay" localSheetId="0">#REF!</definedName>
    <definedName name="Sched_Pay">#REF!</definedName>
    <definedName name="Sched_Pay_1">#N/A</definedName>
    <definedName name="Sched_Pay_2">#N/A</definedName>
    <definedName name="Sched_Pay_3">#N/A</definedName>
    <definedName name="Sched_Pay_4">#N/A</definedName>
    <definedName name="Sched_Pay_5">#N/A</definedName>
    <definedName name="Scheduled_Extra_Payments" localSheetId="0">#REF!</definedName>
    <definedName name="Scheduled_Extra_Payments">#REF!</definedName>
    <definedName name="Scheduled_Extra_Payments_1">#N/A</definedName>
    <definedName name="Scheduled_Extra_Payments_2">#N/A</definedName>
    <definedName name="Scheduled_Extra_Payments_3">#N/A</definedName>
    <definedName name="Scheduled_Extra_Payments_4">#N/A</definedName>
    <definedName name="Scheduled_Extra_Payments_5">#N/A</definedName>
    <definedName name="Scheduled_Interest_Rate" localSheetId="0">#REF!</definedName>
    <definedName name="Scheduled_Interest_Rate">#REF!</definedName>
    <definedName name="Scheduled_Interest_Rate_1">#N/A</definedName>
    <definedName name="Scheduled_Interest_Rate_2">#N/A</definedName>
    <definedName name="Scheduled_Interest_Rate_3">#N/A</definedName>
    <definedName name="Scheduled_Interest_Rate_4">#N/A</definedName>
    <definedName name="Scheduled_Interest_Rate_5">#N/A</definedName>
    <definedName name="Scheduled_Monthly_Payment" localSheetId="0">#REF!</definedName>
    <definedName name="Scheduled_Monthly_Payment">#REF!</definedName>
    <definedName name="Scheduled_Monthly_Payment_1">#N/A</definedName>
    <definedName name="Scheduled_Monthly_Payment_2">#N/A</definedName>
    <definedName name="Scheduled_Monthly_Payment_3">#N/A</definedName>
    <definedName name="Scheduled_Monthly_Payment_4">#N/A</definedName>
    <definedName name="Scheduled_Monthly_Payment_5">#N/A</definedName>
    <definedName name="sd" hidden="1">'[3]Prelim Cost'!$B$31:$L$31</definedName>
    <definedName name="sdfjnzgdj" localSheetId="0">#REF!</definedName>
    <definedName name="sdfjnzgdj">#REF!</definedName>
    <definedName name="sdfs" localSheetId="0">#REF!</definedName>
    <definedName name="sdfs">#REF!</definedName>
    <definedName name="sdg" localSheetId="0">#REF!</definedName>
    <definedName name="sdg">#REF!</definedName>
    <definedName name="sdgaf" localSheetId="0">#REF!</definedName>
    <definedName name="sdgaf">#REF!</definedName>
    <definedName name="sdghSDH" localSheetId="0">#REF!</definedName>
    <definedName name="sdghSDH">#REF!</definedName>
    <definedName name="sdyty" localSheetId="0">#REF!</definedName>
    <definedName name="sdyty">#REF!</definedName>
    <definedName name="sdza" localSheetId="0">#REF!</definedName>
    <definedName name="sdza">#REF!</definedName>
    <definedName name="Sebest" localSheetId="0">#REF!</definedName>
    <definedName name="Sebest">#REF!</definedName>
    <definedName name="secf11">#N/A</definedName>
    <definedName name="Security" localSheetId="0">#REF!</definedName>
    <definedName name="Security">#REF!</definedName>
    <definedName name="Selection_Remainder" localSheetId="0">#REF!</definedName>
    <definedName name="Selection_Remainder">#REF!</definedName>
    <definedName name="sep" localSheetId="0">#REF!</definedName>
    <definedName name="sep">#REF!</definedName>
    <definedName name="Sep_02" localSheetId="0">#REF!</definedName>
    <definedName name="Sep_02">#REF!</definedName>
    <definedName name="Sep_03" localSheetId="0">#REF!</definedName>
    <definedName name="Sep_03">#REF!</definedName>
    <definedName name="Sep_04" localSheetId="0">#REF!</definedName>
    <definedName name="Sep_04">#REF!</definedName>
    <definedName name="ses" localSheetId="0">#REF!</definedName>
    <definedName name="ses">#REF!</definedName>
    <definedName name="SFH" localSheetId="0">#REF!</definedName>
    <definedName name="SFH">#REF!</definedName>
    <definedName name="SFHFh" localSheetId="0">#REF!</definedName>
    <definedName name="SFHFh">#REF!</definedName>
    <definedName name="SHIT" localSheetId="0">#REF!</definedName>
    <definedName name="SHIT">#REF!</definedName>
    <definedName name="Signed_EBRD_Private_Sector_Funds">'[7]USA-Germany'!$A$138:$D$167</definedName>
    <definedName name="Signed_Funds_Summary">'[7]USA-Germany'!$F$98:$I$112</definedName>
    <definedName name="Skidka">#N/A</definedName>
    <definedName name="SM_Elim_Q1Y1" localSheetId="0">#REF!</definedName>
    <definedName name="SM_Elim_Q1Y1">#REF!</definedName>
    <definedName name="SM_Elim_Q2Y1" localSheetId="0">#REF!</definedName>
    <definedName name="SM_Elim_Q2Y1">#REF!</definedName>
    <definedName name="SM_Elim_Q3Y1" localSheetId="0">#REF!</definedName>
    <definedName name="SM_Elim_Q3Y1">#REF!</definedName>
    <definedName name="SM_Elim_Q4Y1" localSheetId="0">#REF!</definedName>
    <definedName name="SM_Elim_Q4Y1">#REF!</definedName>
    <definedName name="SM_Elim_Y2" localSheetId="0">#REF!</definedName>
    <definedName name="SM_Elim_Y2">#REF!</definedName>
    <definedName name="SM_Elim_Y3" localSheetId="0">#REF!</definedName>
    <definedName name="SM_Elim_Y3">#REF!</definedName>
    <definedName name="SM_Elim_Y4" localSheetId="0">#REF!</definedName>
    <definedName name="SM_Elim_Y4">#REF!</definedName>
    <definedName name="SM_Elim_Y5" localSheetId="0">#REF!</definedName>
    <definedName name="SM_Elim_Y5">#REF!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ORRY" localSheetId="0">#REF!</definedName>
    <definedName name="SORRY">#REF!</definedName>
    <definedName name="SortRange" localSheetId="0">#REF!</definedName>
    <definedName name="SortRange">#REF!</definedName>
    <definedName name="SpecialPrice" localSheetId="0" hidden="1">#REF!</definedName>
    <definedName name="SpecialPrice" hidden="1">#REF!</definedName>
    <definedName name="SPRT" localSheetId="0">#REF!</definedName>
    <definedName name="SPRT">#REF!</definedName>
    <definedName name="sqwdqwfewe" hidden="1">'[3]Prelim Cost'!$B$33:$L$33</definedName>
    <definedName name="sqwwwwwwwww" hidden="1">{#N/A,#N/A,TRUE,"Лист1";#N/A,#N/A,TRUE,"Лист2";#N/A,#N/A,TRUE,"Лист3"}</definedName>
    <definedName name="Sr">#N/A</definedName>
    <definedName name="srdfyhsr" localSheetId="0">#REF!</definedName>
    <definedName name="srdfyhsr">#REF!</definedName>
    <definedName name="srtusrt" localSheetId="0">#REF!</definedName>
    <definedName name="srtusrt">#REF!</definedName>
    <definedName name="sryhsrhsjn" localSheetId="0">#REF!</definedName>
    <definedName name="sryhsrhsjn">#REF!</definedName>
    <definedName name="srysry" localSheetId="0">#REF!</definedName>
    <definedName name="srysry">#REF!</definedName>
    <definedName name="sss" hidden="1">'[3]Prelim Cost'!$B$31:$L$31</definedName>
    <definedName name="ssss" hidden="1">'[3]Prelim Cost'!$B$33:$L$33</definedName>
    <definedName name="ssssss" hidden="1">'[3]Prelim Cost'!$B$36:$L$36</definedName>
    <definedName name="start_yr">[28]BasicInput!$F$4</definedName>
    <definedName name="Starting_Point" localSheetId="0">#REF!</definedName>
    <definedName name="Starting_Point">#REF!</definedName>
    <definedName name="STATE" localSheetId="0">#REF!</definedName>
    <definedName name="STATE">#REF!</definedName>
    <definedName name="stgsteatg" localSheetId="0">#REF!</definedName>
    <definedName name="stgsteatg">#REF!</definedName>
    <definedName name="stustu" localSheetId="0">#REF!</definedName>
    <definedName name="stustu">#REF!</definedName>
    <definedName name="SubTotal">#N/A</definedName>
    <definedName name="Sum" hidden="1">7</definedName>
    <definedName name="SUM_InvestmentSurcharge">[29]Control!$D$32</definedName>
    <definedName name="sw">#N/A</definedName>
    <definedName name="SWAPDATA" localSheetId="0">#REF!</definedName>
    <definedName name="SWAPDATA">#REF!</definedName>
    <definedName name="t">'[30]I. Прогноз доходов'!$F$31</definedName>
    <definedName name="t1d00" localSheetId="0">#REF!</definedName>
    <definedName name="t1d00">#REF!</definedName>
    <definedName name="t1d00_1">#N/A</definedName>
    <definedName name="t1d00_2">#N/A</definedName>
    <definedName name="t1d00_3">#N/A</definedName>
    <definedName name="t1d00_4">#N/A</definedName>
    <definedName name="t1d00_5">#N/A</definedName>
    <definedName name="t1d01" localSheetId="0">#REF!</definedName>
    <definedName name="t1d01">#REF!</definedName>
    <definedName name="t1d01_1">#N/A</definedName>
    <definedName name="t1d01_2">#N/A</definedName>
    <definedName name="t1d01_3">#N/A</definedName>
    <definedName name="t1d01_4">#N/A</definedName>
    <definedName name="t1d01_5">#N/A</definedName>
    <definedName name="t2d00" localSheetId="0">#REF!</definedName>
    <definedName name="t2d00">#REF!</definedName>
    <definedName name="t2d00_1">#N/A</definedName>
    <definedName name="t2d00_2">#N/A</definedName>
    <definedName name="t2d00_3">#N/A</definedName>
    <definedName name="t2d00_4">#N/A</definedName>
    <definedName name="t2d00_5">#N/A</definedName>
    <definedName name="t2d01" localSheetId="0">#REF!</definedName>
    <definedName name="t2d01">#REF!</definedName>
    <definedName name="t2d01_1">#N/A</definedName>
    <definedName name="t2d01_2">#N/A</definedName>
    <definedName name="t2d01_3">#N/A</definedName>
    <definedName name="t2d01_4">#N/A</definedName>
    <definedName name="t2d01_5">#N/A</definedName>
    <definedName name="t4d00" localSheetId="0">#REF!</definedName>
    <definedName name="t4d00">#REF!</definedName>
    <definedName name="t4d00_1">#N/A</definedName>
    <definedName name="t4d00_2">#N/A</definedName>
    <definedName name="t4d00_3">#N/A</definedName>
    <definedName name="t4d00_4">#N/A</definedName>
    <definedName name="t4d00_5">#N/A</definedName>
    <definedName name="t4d01" localSheetId="0">#REF!</definedName>
    <definedName name="t4d01">#REF!</definedName>
    <definedName name="t4d01_1">#N/A</definedName>
    <definedName name="t4d01_2">#N/A</definedName>
    <definedName name="t4d01_3">#N/A</definedName>
    <definedName name="t4d01_4">#N/A</definedName>
    <definedName name="t4d01_5">#N/A</definedName>
    <definedName name="t5d00" localSheetId="0">#REF!</definedName>
    <definedName name="t5d00">#REF!</definedName>
    <definedName name="t5d00_1">#N/A</definedName>
    <definedName name="t5d00_2">#N/A</definedName>
    <definedName name="t5d00_3">#N/A</definedName>
    <definedName name="t5d00_4">#N/A</definedName>
    <definedName name="t5d00_5">#N/A</definedName>
    <definedName name="t5d01" localSheetId="0">#REF!</definedName>
    <definedName name="t5d01">#REF!</definedName>
    <definedName name="t5d01_1">#N/A</definedName>
    <definedName name="t5d01_2">#N/A</definedName>
    <definedName name="t5d01_3">#N/A</definedName>
    <definedName name="t5d01_4">#N/A</definedName>
    <definedName name="t5d01_5">#N/A</definedName>
    <definedName name="tabl_k" localSheetId="0">#REF!</definedName>
    <definedName name="tabl_k">#REF!</definedName>
    <definedName name="tabl_k_1">#N/A</definedName>
    <definedName name="tabl_k_2">#N/A</definedName>
    <definedName name="tabl_k_3">#N/A</definedName>
    <definedName name="tabl_k_4">#N/A</definedName>
    <definedName name="tabl_k_5">#N/A</definedName>
    <definedName name="Taishngfjk">#N/A</definedName>
    <definedName name="tariff">#N/A</definedName>
    <definedName name="Tariff_export" localSheetId="0">#REF!</definedName>
    <definedName name="Tariff_export">#REF!</definedName>
    <definedName name="Tariff_Internal" localSheetId="0">#REF!</definedName>
    <definedName name="Tariff_Internal">#REF!</definedName>
    <definedName name="Tariff_Transit" localSheetId="0">#REF!</definedName>
    <definedName name="Tariff_Transit">#REF!</definedName>
    <definedName name="tax">'[19]Income statement-оригинал'!$B$97</definedName>
    <definedName name="TAXRATE" localSheetId="0">#REF!</definedName>
    <definedName name="TAXRATE">#REF!</definedName>
    <definedName name="tb" localSheetId="0">#REF!</definedName>
    <definedName name="tb">#REF!</definedName>
    <definedName name="TB001af2a6_5252_4af0_be09_f8eb4e4442d7" localSheetId="0" hidden="1">#REF!</definedName>
    <definedName name="TB001af2a6_5252_4af0_be09_f8eb4e4442d7" hidden="1">#REF!</definedName>
    <definedName name="TB0056d96e_e6d8_4cd6_9bfc_0938abfa3c85" localSheetId="0" hidden="1">#REF!</definedName>
    <definedName name="TB0056d96e_e6d8_4cd6_9bfc_0938abfa3c85" hidden="1">#REF!</definedName>
    <definedName name="TB005e8c0d_de64_468f_8614_a3cdb01693de" localSheetId="0" hidden="1">#REF!</definedName>
    <definedName name="TB005e8c0d_de64_468f_8614_a3cdb01693de" hidden="1">#REF!</definedName>
    <definedName name="TB0096562b_24c4_420c_9a41_a4c9bba5c125" localSheetId="0" hidden="1">#REF!</definedName>
    <definedName name="TB0096562b_24c4_420c_9a41_a4c9bba5c125" hidden="1">#REF!</definedName>
    <definedName name="TB00c02a15_43b4_4d57_8695_7e03f5b19c7f" localSheetId="0" hidden="1">#REF!</definedName>
    <definedName name="TB00c02a15_43b4_4d57_8695_7e03f5b19c7f" hidden="1">#REF!</definedName>
    <definedName name="TB00f87c02_ef69_4eb5_9d48_e3e78e851f66" localSheetId="0" hidden="1">#REF!</definedName>
    <definedName name="TB00f87c02_ef69_4eb5_9d48_e3e78e851f66" hidden="1">#REF!</definedName>
    <definedName name="TB01783dc3_9aeb_4e38_821e_6a09f8a4e881" localSheetId="0" hidden="1">#REF!</definedName>
    <definedName name="TB01783dc3_9aeb_4e38_821e_6a09f8a4e881" hidden="1">#REF!</definedName>
    <definedName name="TB01951960_0498_4958_884a_7ea7c230292a" localSheetId="0" hidden="1">#REF!</definedName>
    <definedName name="TB01951960_0498_4958_884a_7ea7c230292a" hidden="1">#REF!</definedName>
    <definedName name="TB01c1f7f3_7638_47eb_90ee_4500da64b09a" localSheetId="0" hidden="1">#REF!</definedName>
    <definedName name="TB01c1f7f3_7638_47eb_90ee_4500da64b09a" hidden="1">#REF!</definedName>
    <definedName name="TB021390c7_24ae_41e1_96ca_6835af5e92e1" localSheetId="0" hidden="1">#REF!</definedName>
    <definedName name="TB021390c7_24ae_41e1_96ca_6835af5e92e1" hidden="1">#REF!</definedName>
    <definedName name="TB02a81fff_a4a9_4940_8314_e87c3209617d" localSheetId="0" hidden="1">#REF!</definedName>
    <definedName name="TB02a81fff_a4a9_4940_8314_e87c3209617d" hidden="1">#REF!</definedName>
    <definedName name="TB02a8211d_d98a_4f31_9a56_724fde886462" localSheetId="0" hidden="1">#REF!</definedName>
    <definedName name="TB02a8211d_d98a_4f31_9a56_724fde886462" hidden="1">#REF!</definedName>
    <definedName name="TB02b052e3_4814_438f_b50b_89ee5a510c0b" localSheetId="0" hidden="1">#REF!</definedName>
    <definedName name="TB02b052e3_4814_438f_b50b_89ee5a510c0b" hidden="1">#REF!</definedName>
    <definedName name="TB02b81e18_f4af_40b6_b916_6e8d8f9f957b" localSheetId="0" hidden="1">#REF!</definedName>
    <definedName name="TB02b81e18_f4af_40b6_b916_6e8d8f9f957b" hidden="1">#REF!</definedName>
    <definedName name="TB03409c47_c356_461d_9ab0_985f623641a6" localSheetId="0" hidden="1">#REF!</definedName>
    <definedName name="TB03409c47_c356_461d_9ab0_985f623641a6" hidden="1">#REF!</definedName>
    <definedName name="TB036dc5e5_8482_4b54_bb46_8fab246bd5fe" localSheetId="0" hidden="1">#REF!</definedName>
    <definedName name="TB036dc5e5_8482_4b54_bb46_8fab246bd5fe" hidden="1">#REF!</definedName>
    <definedName name="TB03747ddd_a68a_4736_83a3_0dff5fb58dc8" localSheetId="0" hidden="1">#REF!</definedName>
    <definedName name="TB03747ddd_a68a_4736_83a3_0dff5fb58dc8" hidden="1">#REF!</definedName>
    <definedName name="TB03a634e0_abd2_4329_925b_3fa58f0a3ea8" localSheetId="0" hidden="1">#REF!</definedName>
    <definedName name="TB03a634e0_abd2_4329_925b_3fa58f0a3ea8" hidden="1">#REF!</definedName>
    <definedName name="TB03bf7390_bd3d_4682_81cf_2c8f651efa53" localSheetId="0" hidden="1">#REF!</definedName>
    <definedName name="TB03bf7390_bd3d_4682_81cf_2c8f651efa53" hidden="1">#REF!</definedName>
    <definedName name="TB041b276b_39de_412a_a06d_2dc83d515df5" localSheetId="0" hidden="1">#REF!</definedName>
    <definedName name="TB041b276b_39de_412a_a06d_2dc83d515df5" hidden="1">#REF!</definedName>
    <definedName name="TB04348e07_98e1_494e_84d0_d394df26fc9f" localSheetId="0" hidden="1">#REF!</definedName>
    <definedName name="TB04348e07_98e1_494e_84d0_d394df26fc9f" hidden="1">#REF!</definedName>
    <definedName name="TB044322c6_02f5_4119_9c47_279b4a2577b8" localSheetId="0" hidden="1">#REF!</definedName>
    <definedName name="TB044322c6_02f5_4119_9c47_279b4a2577b8" hidden="1">#REF!</definedName>
    <definedName name="TB044e3b2e_8e09_46e6_8e44_9131722daad6" localSheetId="0" hidden="1">#REF!</definedName>
    <definedName name="TB044e3b2e_8e09_46e6_8e44_9131722daad6" hidden="1">#REF!</definedName>
    <definedName name="TB046ef38b_1fe7_42e9_b982_74fd3b633a48" localSheetId="0" hidden="1">#REF!</definedName>
    <definedName name="TB046ef38b_1fe7_42e9_b982_74fd3b633a48" hidden="1">#REF!</definedName>
    <definedName name="TB048e706c_d061_47a9_b770_d58c4a89fe0f" localSheetId="0" hidden="1">#REF!</definedName>
    <definedName name="TB048e706c_d061_47a9_b770_d58c4a89fe0f" hidden="1">#REF!</definedName>
    <definedName name="TB051bb6a0_812d_46de_ad36_029105b7e193" localSheetId="0" hidden="1">#REF!</definedName>
    <definedName name="TB051bb6a0_812d_46de_ad36_029105b7e193" hidden="1">#REF!</definedName>
    <definedName name="TB053a33fa_ac3c_4932_8206_0c8d83bf2a6b" localSheetId="0" hidden="1">#REF!</definedName>
    <definedName name="TB053a33fa_ac3c_4932_8206_0c8d83bf2a6b" hidden="1">#REF!</definedName>
    <definedName name="TB054a1d3a_8825_4491_8717_b254a9457990" localSheetId="0" hidden="1">#REF!</definedName>
    <definedName name="TB054a1d3a_8825_4491_8717_b254a9457990" hidden="1">#REF!</definedName>
    <definedName name="TB0577e847_c63a_4400_88f6_06411d14e5b7" localSheetId="0" hidden="1">#REF!</definedName>
    <definedName name="TB0577e847_c63a_4400_88f6_06411d14e5b7" hidden="1">#REF!</definedName>
    <definedName name="TB058c26c9_2c57_4c26_8fd2_459f2a4fe594" localSheetId="0" hidden="1">#REF!</definedName>
    <definedName name="TB058c26c9_2c57_4c26_8fd2_459f2a4fe594" hidden="1">#REF!</definedName>
    <definedName name="TB058e0760_21b4_4f67_b816_ec8db62089ca" localSheetId="0" hidden="1">#REF!</definedName>
    <definedName name="TB058e0760_21b4_4f67_b816_ec8db62089ca" hidden="1">#REF!</definedName>
    <definedName name="TB05998fc1_4fcb_40a0_8891_5beffb7c76e7" localSheetId="0" hidden="1">#REF!</definedName>
    <definedName name="TB05998fc1_4fcb_40a0_8891_5beffb7c76e7" hidden="1">#REF!</definedName>
    <definedName name="TB05b9165f_e800_4941_b596_065ced61c4fa" localSheetId="0" hidden="1">#REF!</definedName>
    <definedName name="TB05b9165f_e800_4941_b596_065ced61c4fa" hidden="1">#REF!</definedName>
    <definedName name="TB05d7c52e_4da8_45b0_b736_047cb9f5d548" localSheetId="0" hidden="1">#REF!</definedName>
    <definedName name="TB05d7c52e_4da8_45b0_b736_047cb9f5d548" hidden="1">#REF!</definedName>
    <definedName name="TB06323655_8dde_4715_a07d_9702e99ce083" localSheetId="0" hidden="1">#REF!</definedName>
    <definedName name="TB06323655_8dde_4715_a07d_9702e99ce083" hidden="1">#REF!</definedName>
    <definedName name="TB063aee63_3226_45ab_ae64_edcddd811459" localSheetId="0" hidden="1">#REF!</definedName>
    <definedName name="TB063aee63_3226_45ab_ae64_edcddd811459" hidden="1">#REF!</definedName>
    <definedName name="TB06488291_038b_4282_ace4_b59fa0540018" localSheetId="0" hidden="1">#REF!</definedName>
    <definedName name="TB06488291_038b_4282_ace4_b59fa0540018" hidden="1">#REF!</definedName>
    <definedName name="TB0664d77d_07a7_4cd1_afff_e2395bf8187b" localSheetId="0" hidden="1">#REF!</definedName>
    <definedName name="TB0664d77d_07a7_4cd1_afff_e2395bf8187b" hidden="1">#REF!</definedName>
    <definedName name="TB06a16e5e_063b_4364_ab18_87ac5fcca516" localSheetId="0" hidden="1">#REF!</definedName>
    <definedName name="TB06a16e5e_063b_4364_ab18_87ac5fcca516" hidden="1">#REF!</definedName>
    <definedName name="TB06a9dada_77f3_459d_8dd8_b3f1c758c809" localSheetId="0" hidden="1">#REF!</definedName>
    <definedName name="TB06a9dada_77f3_459d_8dd8_b3f1c758c809" hidden="1">#REF!</definedName>
    <definedName name="TB06f90017_a0e9_462c_9f99_a86ff4f06ddb" localSheetId="0" hidden="1">#REF!</definedName>
    <definedName name="TB06f90017_a0e9_462c_9f99_a86ff4f06ddb" hidden="1">#REF!</definedName>
    <definedName name="TB073cf785_119d_49e7_856c_98c6c10f81a3" localSheetId="0" hidden="1">#REF!</definedName>
    <definedName name="TB073cf785_119d_49e7_856c_98c6c10f81a3" hidden="1">#REF!</definedName>
    <definedName name="TB0779cc5a_c1dc_4c72_baed_ef9e09f12d4c" localSheetId="0" hidden="1">#REF!</definedName>
    <definedName name="TB0779cc5a_c1dc_4c72_baed_ef9e09f12d4c" hidden="1">#REF!</definedName>
    <definedName name="TB07922db6_787a_4fcf_95b5_86bdca08a3bf" localSheetId="0" hidden="1">#REF!</definedName>
    <definedName name="TB07922db6_787a_4fcf_95b5_86bdca08a3bf" hidden="1">#REF!</definedName>
    <definedName name="TB07bf1ef5_ea8f_4b5b_b926_d18e0cfba699" localSheetId="0" hidden="1">#REF!</definedName>
    <definedName name="TB07bf1ef5_ea8f_4b5b_b926_d18e0cfba699" hidden="1">#REF!</definedName>
    <definedName name="TB07c1fe00_a6fd_46df_8bc4_e01d9752fbf1" localSheetId="0" hidden="1">#REF!</definedName>
    <definedName name="TB07c1fe00_a6fd_46df_8bc4_e01d9752fbf1" hidden="1">#REF!</definedName>
    <definedName name="TB07df8936_d0f5_48cb_979e_b92592668df4" localSheetId="0" hidden="1">#REF!</definedName>
    <definedName name="TB07df8936_d0f5_48cb_979e_b92592668df4" hidden="1">#REF!</definedName>
    <definedName name="TB07f5c9b8_41d4_489a_99f8_dfa23af5306d" localSheetId="0" hidden="1">#REF!</definedName>
    <definedName name="TB07f5c9b8_41d4_489a_99f8_dfa23af5306d" hidden="1">#REF!</definedName>
    <definedName name="TB07fe0eaa_c134_44bf_b30c_748e8b729985" localSheetId="0" hidden="1">#REF!</definedName>
    <definedName name="TB07fe0eaa_c134_44bf_b30c_748e8b729985" hidden="1">#REF!</definedName>
    <definedName name="TB0800a2ea_b381_420c_8ee1_0dedc07375b5" localSheetId="0" hidden="1">#REF!</definedName>
    <definedName name="TB0800a2ea_b381_420c_8ee1_0dedc07375b5" hidden="1">#REF!</definedName>
    <definedName name="TB082d0c50_e245_4261_a802_4b383ab269e6" localSheetId="0" hidden="1">#REF!</definedName>
    <definedName name="TB082d0c50_e245_4261_a802_4b383ab269e6" hidden="1">#REF!</definedName>
    <definedName name="TB082fd137_76bc_4e82_b20f_bf1d6ce53c4b" localSheetId="0" hidden="1">#REF!</definedName>
    <definedName name="TB082fd137_76bc_4e82_b20f_bf1d6ce53c4b" hidden="1">#REF!</definedName>
    <definedName name="TB08360f38_c538_486d_aabe_344360adbae2" localSheetId="0" hidden="1">#REF!</definedName>
    <definedName name="TB08360f38_c538_486d_aabe_344360adbae2" hidden="1">#REF!</definedName>
    <definedName name="TB0893fe75_01d6_481f_815d_202a2412aa50" localSheetId="0" hidden="1">#REF!</definedName>
    <definedName name="TB0893fe75_01d6_481f_815d_202a2412aa50" hidden="1">#REF!</definedName>
    <definedName name="TB08f20e35_b1e1_4ee3_a7d0_6a98d5b89753" localSheetId="0" hidden="1">#REF!</definedName>
    <definedName name="TB08f20e35_b1e1_4ee3_a7d0_6a98d5b89753" hidden="1">#REF!</definedName>
    <definedName name="TB08f374a1_757a_4566_9d77_893ca0c0f2d5" localSheetId="0" hidden="1">#REF!</definedName>
    <definedName name="TB08f374a1_757a_4566_9d77_893ca0c0f2d5" hidden="1">#REF!</definedName>
    <definedName name="TB0912546f_54eb_4dd2_8a1a_b80c7a74a2f3" localSheetId="0" hidden="1">#REF!</definedName>
    <definedName name="TB0912546f_54eb_4dd2_8a1a_b80c7a74a2f3" hidden="1">#REF!</definedName>
    <definedName name="TB09191779_64d1_4157_b7a1_284aa1813dc3" localSheetId="0" hidden="1">#REF!</definedName>
    <definedName name="TB09191779_64d1_4157_b7a1_284aa1813dc3" hidden="1">#REF!</definedName>
    <definedName name="TB0929e573_dc34_4f64_8ed5_c8a3c6213760" localSheetId="0" hidden="1">#REF!</definedName>
    <definedName name="TB0929e573_dc34_4f64_8ed5_c8a3c6213760" hidden="1">#REF!</definedName>
    <definedName name="TB09881512_9c47_4c9f_bffd_5c12defaf78b" localSheetId="0" hidden="1">#REF!</definedName>
    <definedName name="TB09881512_9c47_4c9f_bffd_5c12defaf78b" hidden="1">#REF!</definedName>
    <definedName name="TB09970a45_8544_4bcb_be4d_e72da17c99a6" localSheetId="0" hidden="1">#REF!</definedName>
    <definedName name="TB09970a45_8544_4bcb_be4d_e72da17c99a6" hidden="1">#REF!</definedName>
    <definedName name="TB09b9cd96_f0c5_4fee_9158_7befc8ce3c86" localSheetId="0" hidden="1">#REF!</definedName>
    <definedName name="TB09b9cd96_f0c5_4fee_9158_7befc8ce3c86" hidden="1">#REF!</definedName>
    <definedName name="TB0a639d6b_6651_4f83_8838_26bf10d006b0" localSheetId="0" hidden="1">#REF!</definedName>
    <definedName name="TB0a639d6b_6651_4f83_8838_26bf10d006b0" hidden="1">#REF!</definedName>
    <definedName name="TB0a8c6afa_12cd_4572_bea2_9dfb39315662" localSheetId="0" hidden="1">#REF!</definedName>
    <definedName name="TB0a8c6afa_12cd_4572_bea2_9dfb39315662" hidden="1">#REF!</definedName>
    <definedName name="TB0a9fad84_7078_46b4_ab1c_a195bf9672fd" localSheetId="0" hidden="1">#REF!</definedName>
    <definedName name="TB0a9fad84_7078_46b4_ab1c_a195bf9672fd" hidden="1">#REF!</definedName>
    <definedName name="TB0ae792d2_3f98_4117_a909_3c1341a53c87" localSheetId="0" hidden="1">#REF!</definedName>
    <definedName name="TB0ae792d2_3f98_4117_a909_3c1341a53c87" hidden="1">#REF!</definedName>
    <definedName name="TB0b07c243_3dbd_4e4a_beeb_8a7ca24be8e1" localSheetId="0" hidden="1">#REF!</definedName>
    <definedName name="TB0b07c243_3dbd_4e4a_beeb_8a7ca24be8e1" hidden="1">#REF!</definedName>
    <definedName name="TB0b6ef7a7_8c09_4be2_b30e_230a87065251" localSheetId="0" hidden="1">#REF!</definedName>
    <definedName name="TB0b6ef7a7_8c09_4be2_b30e_230a87065251" hidden="1">#REF!</definedName>
    <definedName name="TB0b965100_74b5_4681_b2d5_7849062e9b71" localSheetId="0" hidden="1">#REF!</definedName>
    <definedName name="TB0b965100_74b5_4681_b2d5_7849062e9b71" hidden="1">#REF!</definedName>
    <definedName name="TB0b9ec06f_59b6_4065_8580_498f3cb1e6fc" localSheetId="0" hidden="1">#REF!</definedName>
    <definedName name="TB0b9ec06f_59b6_4065_8580_498f3cb1e6fc" hidden="1">#REF!</definedName>
    <definedName name="TB0bdc517c_f3d7_4d0b_a7b2_cd0c08fdaae8" localSheetId="0" hidden="1">#REF!</definedName>
    <definedName name="TB0bdc517c_f3d7_4d0b_a7b2_cd0c08fdaae8" hidden="1">#REF!</definedName>
    <definedName name="TB0be6748d_0a84_418d_9f40_1452b0d32c0f" localSheetId="0" hidden="1">#REF!</definedName>
    <definedName name="TB0be6748d_0a84_418d_9f40_1452b0d32c0f" hidden="1">#REF!</definedName>
    <definedName name="TB0be91678_2148_4506_8ebf_c82130944508" localSheetId="0" hidden="1">#REF!</definedName>
    <definedName name="TB0be91678_2148_4506_8ebf_c82130944508" hidden="1">#REF!</definedName>
    <definedName name="TB0bea5cbc_c00e_44f7_8a4e_e0a986e3c693" localSheetId="0" hidden="1">#REF!</definedName>
    <definedName name="TB0bea5cbc_c00e_44f7_8a4e_e0a986e3c693" hidden="1">#REF!</definedName>
    <definedName name="TB0c074966_c695_432a_b184_d7d9869ad518" localSheetId="0" hidden="1">#REF!</definedName>
    <definedName name="TB0c074966_c695_432a_b184_d7d9869ad518" hidden="1">#REF!</definedName>
    <definedName name="TB0c2d72d1_316b_4a12_86ba_ee0448e04832" localSheetId="0" hidden="1">#REF!</definedName>
    <definedName name="TB0c2d72d1_316b_4a12_86ba_ee0448e04832" hidden="1">#REF!</definedName>
    <definedName name="TB0c4a6ca9_59c2_4e55_a6d0_f578274970a0" localSheetId="0" hidden="1">#REF!</definedName>
    <definedName name="TB0c4a6ca9_59c2_4e55_a6d0_f578274970a0" hidden="1">#REF!</definedName>
    <definedName name="TB0caed513_980a_4611_af03_574743c460c8" localSheetId="0" hidden="1">#REF!</definedName>
    <definedName name="TB0caed513_980a_4611_af03_574743c460c8" hidden="1">#REF!</definedName>
    <definedName name="TB0ccda6c7_9c54_412f_9bf2_47b939788419" localSheetId="0" hidden="1">#REF!</definedName>
    <definedName name="TB0ccda6c7_9c54_412f_9bf2_47b939788419" hidden="1">#REF!</definedName>
    <definedName name="TB0d1823ad_d018_438b_9874_5c6123b92dc1" localSheetId="0" hidden="1">#REF!</definedName>
    <definedName name="TB0d1823ad_d018_438b_9874_5c6123b92dc1" hidden="1">#REF!</definedName>
    <definedName name="TB0d6d7809_e6e3_421b_baf3_4c82372eb3d0" localSheetId="0" hidden="1">#REF!</definedName>
    <definedName name="TB0d6d7809_e6e3_421b_baf3_4c82372eb3d0" hidden="1">#REF!</definedName>
    <definedName name="TB0d89946d_108e_43fe_899a_3880861470ad" localSheetId="0" hidden="1">#REF!</definedName>
    <definedName name="TB0d89946d_108e_43fe_899a_3880861470ad" hidden="1">#REF!</definedName>
    <definedName name="TB0da8aa25_3433_47d8_8d50_9ce6e5bfce88" localSheetId="0" hidden="1">#REF!</definedName>
    <definedName name="TB0da8aa25_3433_47d8_8d50_9ce6e5bfce88" hidden="1">#REF!</definedName>
    <definedName name="TB0db86459_fc60_41ce_b74b_52491322e90f" localSheetId="0" hidden="1">#REF!</definedName>
    <definedName name="TB0db86459_fc60_41ce_b74b_52491322e90f" hidden="1">#REF!</definedName>
    <definedName name="TB0e0d5c25_7fd8_454e_b395_27ce4bfe98f0" localSheetId="0" hidden="1">#REF!</definedName>
    <definedName name="TB0e0d5c25_7fd8_454e_b395_27ce4bfe98f0" hidden="1">#REF!</definedName>
    <definedName name="TB0e5f99ae_e97f_4769_9dd0_fd0f81dff5ac" localSheetId="0" hidden="1">#REF!</definedName>
    <definedName name="TB0e5f99ae_e97f_4769_9dd0_fd0f81dff5ac" hidden="1">#REF!</definedName>
    <definedName name="TB0e85b467_4ed6_4d41_8056_7fefe06269a4" localSheetId="0" hidden="1">#REF!</definedName>
    <definedName name="TB0e85b467_4ed6_4d41_8056_7fefe06269a4" hidden="1">#REF!</definedName>
    <definedName name="TB0e93e34b_3a58_4ce4_865e_eb2c29794e7f" localSheetId="0" hidden="1">#REF!</definedName>
    <definedName name="TB0e93e34b_3a58_4ce4_865e_eb2c29794e7f" hidden="1">#REF!</definedName>
    <definedName name="TB0ebf1666_d05a_4849_b000_b8534ce6d186" localSheetId="0" hidden="1">#REF!</definedName>
    <definedName name="TB0ebf1666_d05a_4849_b000_b8534ce6d186" hidden="1">#REF!</definedName>
    <definedName name="TB0ec7a765_cc78_40ed_bac4_fec456506921" localSheetId="0" hidden="1">#REF!</definedName>
    <definedName name="TB0ec7a765_cc78_40ed_bac4_fec456506921" hidden="1">#REF!</definedName>
    <definedName name="TB0ef01471_e57b_4283_b04c_ee19e7cbe80c" localSheetId="0" hidden="1">#REF!</definedName>
    <definedName name="TB0ef01471_e57b_4283_b04c_ee19e7cbe80c" hidden="1">#REF!</definedName>
    <definedName name="TB0f4e4d5a_076d_4b10_9c0b_cc9384eadb55" localSheetId="0" hidden="1">#REF!</definedName>
    <definedName name="TB0f4e4d5a_076d_4b10_9c0b_cc9384eadb55" hidden="1">#REF!</definedName>
    <definedName name="TB0f6b518d_3e34_48d9_84ab_94458ad5d2ad" localSheetId="0" hidden="1">#REF!</definedName>
    <definedName name="TB0f6b518d_3e34_48d9_84ab_94458ad5d2ad" hidden="1">#REF!</definedName>
    <definedName name="TB0f6cce6c_f7f0_466e_a560_4c3dcbb4109d" localSheetId="0" hidden="1">#REF!</definedName>
    <definedName name="TB0f6cce6c_f7f0_466e_a560_4c3dcbb4109d" hidden="1">#REF!</definedName>
    <definedName name="TB0f9195ed_a297_432b_8922_b79c8009521d" localSheetId="0" hidden="1">#REF!</definedName>
    <definedName name="TB0f9195ed_a297_432b_8922_b79c8009521d" hidden="1">#REF!</definedName>
    <definedName name="TB0fa53962_fc27_404a_bbbf_bfb68a35b381" localSheetId="0" hidden="1">#REF!</definedName>
    <definedName name="TB0fa53962_fc27_404a_bbbf_bfb68a35b381" hidden="1">#REF!</definedName>
    <definedName name="TB1006dc39_30a5_4c60_a70d_f1dcbc90172f" localSheetId="0" hidden="1">#REF!</definedName>
    <definedName name="TB1006dc39_30a5_4c60_a70d_f1dcbc90172f" hidden="1">#REF!</definedName>
    <definedName name="TB100e2726_ea31_4960_8649_7cc0dfde06dd" localSheetId="0" hidden="1">#REF!</definedName>
    <definedName name="TB100e2726_ea31_4960_8649_7cc0dfde06dd" hidden="1">#REF!</definedName>
    <definedName name="TB10467231_7947_4fd2_9d0a_bd33008d8a9e" localSheetId="0" hidden="1">#REF!</definedName>
    <definedName name="TB10467231_7947_4fd2_9d0a_bd33008d8a9e" hidden="1">#REF!</definedName>
    <definedName name="TB109c22fa_0e30_4d50_9e73_72ea48c1d38b" localSheetId="0" hidden="1">#REF!</definedName>
    <definedName name="TB109c22fa_0e30_4d50_9e73_72ea48c1d38b" hidden="1">#REF!</definedName>
    <definedName name="TB10c914de_4de2_4e1c_ab33_a2dc3b25f184" localSheetId="0" hidden="1">#REF!</definedName>
    <definedName name="TB10c914de_4de2_4e1c_ab33_a2dc3b25f184" hidden="1">#REF!</definedName>
    <definedName name="TB10fc56d3_f187_42e1_b426_f4b241d6120c" localSheetId="0" hidden="1">#REF!</definedName>
    <definedName name="TB10fc56d3_f187_42e1_b426_f4b241d6120c" hidden="1">#REF!</definedName>
    <definedName name="TB10fdbb89_1b69_4a10_8c56_8345f3e1afcc" localSheetId="0" hidden="1">#REF!</definedName>
    <definedName name="TB10fdbb89_1b69_4a10_8c56_8345f3e1afcc" hidden="1">#REF!</definedName>
    <definedName name="TB1110ea7c_0c15_419d_823a_6d7640773475" localSheetId="0" hidden="1">#REF!</definedName>
    <definedName name="TB1110ea7c_0c15_419d_823a_6d7640773475" hidden="1">#REF!</definedName>
    <definedName name="TB112ba067_dc56_40bb_9ef4_75884d7c56f8" localSheetId="0" hidden="1">#REF!</definedName>
    <definedName name="TB112ba067_dc56_40bb_9ef4_75884d7c56f8" hidden="1">#REF!</definedName>
    <definedName name="TB11374e63_3345_4815_bdf2_5e6b50441457" localSheetId="0" hidden="1">#REF!</definedName>
    <definedName name="TB11374e63_3345_4815_bdf2_5e6b50441457" hidden="1">#REF!</definedName>
    <definedName name="TB113f94df_831d_4f8c_bc00_0bddc3140c33" localSheetId="0" hidden="1">#REF!</definedName>
    <definedName name="TB113f94df_831d_4f8c_bc00_0bddc3140c33" hidden="1">#REF!</definedName>
    <definedName name="TB11ae2a3c_f068_4f97_ba93_422a488183b6" localSheetId="0" hidden="1">#REF!</definedName>
    <definedName name="TB11ae2a3c_f068_4f97_ba93_422a488183b6" hidden="1">#REF!</definedName>
    <definedName name="TB11b9b4df_a48e_4563_8e7a_ad6c1d560ef2" localSheetId="0" hidden="1">#REF!</definedName>
    <definedName name="TB11b9b4df_a48e_4563_8e7a_ad6c1d560ef2" hidden="1">#REF!</definedName>
    <definedName name="TB12089a47_2e98_4241_895a_0b4e8876dd31" localSheetId="0" hidden="1">#REF!</definedName>
    <definedName name="TB12089a47_2e98_4241_895a_0b4e8876dd31" hidden="1">#REF!</definedName>
    <definedName name="TB1209ab7b_349a_44a6_bf62_869aa0078e6d" localSheetId="0" hidden="1">#REF!</definedName>
    <definedName name="TB1209ab7b_349a_44a6_bf62_869aa0078e6d" hidden="1">#REF!</definedName>
    <definedName name="TB1215d538_b26f_427a_bd93_08a9b748b2f4" localSheetId="0" hidden="1">#REF!</definedName>
    <definedName name="TB1215d538_b26f_427a_bd93_08a9b748b2f4" hidden="1">#REF!</definedName>
    <definedName name="TB1217a26a_5a86_43ee_a65b_b10bc7fade21" localSheetId="0" hidden="1">#REF!</definedName>
    <definedName name="TB1217a26a_5a86_43ee_a65b_b10bc7fade21" hidden="1">#REF!</definedName>
    <definedName name="TB12b20739_752c_4699_ac41_e13c10675b8e" localSheetId="0" hidden="1">#REF!</definedName>
    <definedName name="TB12b20739_752c_4699_ac41_e13c10675b8e" hidden="1">#REF!</definedName>
    <definedName name="TB12c7dbff_70ec_424b_ba81_d9f00ef956e7" localSheetId="0" hidden="1">#REF!</definedName>
    <definedName name="TB12c7dbff_70ec_424b_ba81_d9f00ef956e7" hidden="1">#REF!</definedName>
    <definedName name="TB12d311b6_56a8_4802_885c_f374bbe9da88" localSheetId="0" hidden="1">#REF!</definedName>
    <definedName name="TB12d311b6_56a8_4802_885c_f374bbe9da88" hidden="1">#REF!</definedName>
    <definedName name="TB13321aba_b7f4_4f0f_92f9_698517e21632" localSheetId="0" hidden="1">#REF!</definedName>
    <definedName name="TB13321aba_b7f4_4f0f_92f9_698517e21632" hidden="1">#REF!</definedName>
    <definedName name="TB1332d6b1_ffdd_4aea_b78e_eddc54823429" localSheetId="0" hidden="1">#REF!</definedName>
    <definedName name="TB1332d6b1_ffdd_4aea_b78e_eddc54823429" hidden="1">#REF!</definedName>
    <definedName name="TB137c99fa_e6fb_4a84_933f_63bc44ce0ec9" localSheetId="0" hidden="1">#REF!</definedName>
    <definedName name="TB137c99fa_e6fb_4a84_933f_63bc44ce0ec9" hidden="1">#REF!</definedName>
    <definedName name="TB137eb60c_f36c_4e1b_82f3_def7a24f283c" localSheetId="0" hidden="1">#REF!</definedName>
    <definedName name="TB137eb60c_f36c_4e1b_82f3_def7a24f283c" hidden="1">#REF!</definedName>
    <definedName name="TB13a346d6_dc31_4b84_98e6_87678628ba1a" localSheetId="0" hidden="1">#REF!</definedName>
    <definedName name="TB13a346d6_dc31_4b84_98e6_87678628ba1a" hidden="1">#REF!</definedName>
    <definedName name="TB13ebc98b_af18_493e_8fad_3d51232887eb" localSheetId="0" hidden="1">#REF!</definedName>
    <definedName name="TB13ebc98b_af18_493e_8fad_3d51232887eb" hidden="1">#REF!</definedName>
    <definedName name="TB13eff149_06a1_40d5_a8c8_b4f1b1d8e178" localSheetId="0" hidden="1">#REF!</definedName>
    <definedName name="TB13eff149_06a1_40d5_a8c8_b4f1b1d8e178" hidden="1">#REF!</definedName>
    <definedName name="TB141b4a20_2078_4792_b9c7_11ecae7f06f3" localSheetId="0" hidden="1">#REF!</definedName>
    <definedName name="TB141b4a20_2078_4792_b9c7_11ecae7f06f3" hidden="1">#REF!</definedName>
    <definedName name="TB1446b24d_3b66_4852_a598_d30d49bb4825" localSheetId="0" hidden="1">#REF!</definedName>
    <definedName name="TB1446b24d_3b66_4852_a598_d30d49bb4825" hidden="1">#REF!</definedName>
    <definedName name="TB144ba662_3947_4fc8_9abb_3c4af0b3ace6" localSheetId="0" hidden="1">#REF!</definedName>
    <definedName name="TB144ba662_3947_4fc8_9abb_3c4af0b3ace6" hidden="1">#REF!</definedName>
    <definedName name="TB14a2369f_49b7_459a_84e0_e83e875acd06" localSheetId="0" hidden="1">#REF!</definedName>
    <definedName name="TB14a2369f_49b7_459a_84e0_e83e875acd06" hidden="1">#REF!</definedName>
    <definedName name="TB14e946fc_d2f6_4ee8_9d37_d0caabef8c31" localSheetId="0" hidden="1">#REF!</definedName>
    <definedName name="TB14e946fc_d2f6_4ee8_9d37_d0caabef8c31" hidden="1">#REF!</definedName>
    <definedName name="TB152a482e_ff5f_48d5_8b8a_282548446318" localSheetId="0" hidden="1">#REF!</definedName>
    <definedName name="TB152a482e_ff5f_48d5_8b8a_282548446318" hidden="1">#REF!</definedName>
    <definedName name="TB15cf0afd_91f6_4086_b887_da41148c25a4" localSheetId="0" hidden="1">#REF!</definedName>
    <definedName name="TB15cf0afd_91f6_4086_b887_da41148c25a4" hidden="1">#REF!</definedName>
    <definedName name="TB15d832bf_9fa1_48b1_8486_784014164c58" localSheetId="0" hidden="1">#REF!</definedName>
    <definedName name="TB15d832bf_9fa1_48b1_8486_784014164c58" hidden="1">#REF!</definedName>
    <definedName name="TB16447111_fb62_4566_815f_2a0e78d3403f" localSheetId="0" hidden="1">#REF!</definedName>
    <definedName name="TB16447111_fb62_4566_815f_2a0e78d3403f" hidden="1">#REF!</definedName>
    <definedName name="TB16a3add0_d127_4dc9_834b_0694ae708cf6" localSheetId="0" hidden="1">#REF!</definedName>
    <definedName name="TB16a3add0_d127_4dc9_834b_0694ae708cf6" hidden="1">#REF!</definedName>
    <definedName name="TB16c76572_b26b_49b9_8802_79b6916656c3" localSheetId="0" hidden="1">#REF!</definedName>
    <definedName name="TB16c76572_b26b_49b9_8802_79b6916656c3" hidden="1">#REF!</definedName>
    <definedName name="TB1739477c_5f3c_4e92_9c7f_87aec25f6739" localSheetId="0" hidden="1">#REF!</definedName>
    <definedName name="TB1739477c_5f3c_4e92_9c7f_87aec25f6739" hidden="1">#REF!</definedName>
    <definedName name="TB175a2ebf_c798_449a_b878_1a9f6148539d" localSheetId="0" hidden="1">#REF!</definedName>
    <definedName name="TB175a2ebf_c798_449a_b878_1a9f6148539d" hidden="1">#REF!</definedName>
    <definedName name="TB175e1a7b_49f0_4e3c_a3bf_fac761b3c7ad" localSheetId="0" hidden="1">#REF!</definedName>
    <definedName name="TB175e1a7b_49f0_4e3c_a3bf_fac761b3c7ad" hidden="1">#REF!</definedName>
    <definedName name="TB1779b23b_f110_454d_b7a4_42b73dcf3e0e" localSheetId="0" hidden="1">#REF!</definedName>
    <definedName name="TB1779b23b_f110_454d_b7a4_42b73dcf3e0e" hidden="1">#REF!</definedName>
    <definedName name="TB179ca537_2ecb_4c32_aa8f_a105766c8702" localSheetId="0" hidden="1">#REF!</definedName>
    <definedName name="TB179ca537_2ecb_4c32_aa8f_a105766c8702" hidden="1">#REF!</definedName>
    <definedName name="TB17aff5cc_231e_4853_b2f6_86904c4c7eca" localSheetId="0" hidden="1">#REF!</definedName>
    <definedName name="TB17aff5cc_231e_4853_b2f6_86904c4c7eca" hidden="1">#REF!</definedName>
    <definedName name="TB1826feb7_0264_4c9d_b291_fff26c88c573" localSheetId="0" hidden="1">#REF!</definedName>
    <definedName name="TB1826feb7_0264_4c9d_b291_fff26c88c573" hidden="1">#REF!</definedName>
    <definedName name="TB182c2ed0_381c_4bee_9a04_1e468d24f48b" localSheetId="0" hidden="1">#REF!</definedName>
    <definedName name="TB182c2ed0_381c_4bee_9a04_1e468d24f48b" hidden="1">#REF!</definedName>
    <definedName name="TB18473b99_71ba_4606_b369_9e64560fb1da" localSheetId="0" hidden="1">#REF!</definedName>
    <definedName name="TB18473b99_71ba_4606_b369_9e64560fb1da" hidden="1">#REF!</definedName>
    <definedName name="TB184c7d94_8dfc_403f_af7c_ecbceacb7b02" localSheetId="0" hidden="1">#REF!</definedName>
    <definedName name="TB184c7d94_8dfc_403f_af7c_ecbceacb7b02" hidden="1">#REF!</definedName>
    <definedName name="TB187fbf42_05e2_4cde_bad8_036d623c645d" localSheetId="0" hidden="1">#REF!</definedName>
    <definedName name="TB187fbf42_05e2_4cde_bad8_036d623c645d" hidden="1">#REF!</definedName>
    <definedName name="TB188c9625_05d4_4078_9897_696daa728f2f" localSheetId="0" hidden="1">#REF!</definedName>
    <definedName name="TB188c9625_05d4_4078_9897_696daa728f2f" hidden="1">#REF!</definedName>
    <definedName name="TB18ac14a7_5885_4359_a142_035f34b0e39d" localSheetId="0" hidden="1">#REF!</definedName>
    <definedName name="TB18ac14a7_5885_4359_a142_035f34b0e39d" hidden="1">#REF!</definedName>
    <definedName name="TB19055e40_e4bb_4b10_a98e_81be6f997cc9" localSheetId="0" hidden="1">#REF!</definedName>
    <definedName name="TB19055e40_e4bb_4b10_a98e_81be6f997cc9" hidden="1">#REF!</definedName>
    <definedName name="TB190f574a_6448_47a8_8ddb_3d0954a34c1a" localSheetId="0" hidden="1">#REF!</definedName>
    <definedName name="TB190f574a_6448_47a8_8ddb_3d0954a34c1a" hidden="1">#REF!</definedName>
    <definedName name="TB191da3ff_5ac2_4e9c_8aa8_8cee273d31b5" localSheetId="0" hidden="1">#REF!</definedName>
    <definedName name="TB191da3ff_5ac2_4e9c_8aa8_8cee273d31b5" hidden="1">#REF!</definedName>
    <definedName name="TB192610cf_08fa_486e_b42c_4d044a644831" localSheetId="0" hidden="1">#REF!</definedName>
    <definedName name="TB192610cf_08fa_486e_b42c_4d044a644831" hidden="1">#REF!</definedName>
    <definedName name="TB19752ce0_449f_4b6f_a230_bd6a5b5574a2" localSheetId="0" hidden="1">#REF!</definedName>
    <definedName name="TB19752ce0_449f_4b6f_a230_bd6a5b5574a2" hidden="1">#REF!</definedName>
    <definedName name="TB1979aaef_21ce_4fc7_b243_8fe320ebc8a9" localSheetId="0" hidden="1">#REF!</definedName>
    <definedName name="TB1979aaef_21ce_4fc7_b243_8fe320ebc8a9" hidden="1">#REF!</definedName>
    <definedName name="TB19c234d5_0fdc_4ce5_8560_a3f4b0b125b9" localSheetId="0" hidden="1">#REF!</definedName>
    <definedName name="TB19c234d5_0fdc_4ce5_8560_a3f4b0b125b9" hidden="1">#REF!</definedName>
    <definedName name="TB19f951a5_6c63_4caf_ab30_2243d6fec749" localSheetId="0" hidden="1">#REF!</definedName>
    <definedName name="TB19f951a5_6c63_4caf_ab30_2243d6fec749" hidden="1">#REF!</definedName>
    <definedName name="TB1a41c6dc_39d0_41a6_b832_51b0940d9a73" localSheetId="0" hidden="1">#REF!</definedName>
    <definedName name="TB1a41c6dc_39d0_41a6_b832_51b0940d9a73" hidden="1">#REF!</definedName>
    <definedName name="TB1a54cf6b_90d3_455b_b6c1_3491a43ba6da" localSheetId="0" hidden="1">#REF!</definedName>
    <definedName name="TB1a54cf6b_90d3_455b_b6c1_3491a43ba6da" hidden="1">#REF!</definedName>
    <definedName name="TB1a8e1d5b_5621_4ecb_ae64_14cf02182cd2" localSheetId="0" hidden="1">#REF!</definedName>
    <definedName name="TB1a8e1d5b_5621_4ecb_ae64_14cf02182cd2" hidden="1">#REF!</definedName>
    <definedName name="TB1a979964_5874_4c05_a725_852a4ff817a1" localSheetId="0" hidden="1">#REF!</definedName>
    <definedName name="TB1a979964_5874_4c05_a725_852a4ff817a1" hidden="1">#REF!</definedName>
    <definedName name="TB1acbf5e3_5fb4_40f2_b763_23b55dafe7c6" localSheetId="0" hidden="1">#REF!</definedName>
    <definedName name="TB1acbf5e3_5fb4_40f2_b763_23b55dafe7c6" hidden="1">#REF!</definedName>
    <definedName name="TB1b0119af_1223_4a97_b9a0_f9a3caa0c258" localSheetId="0" hidden="1">#REF!</definedName>
    <definedName name="TB1b0119af_1223_4a97_b9a0_f9a3caa0c258" hidden="1">#REF!</definedName>
    <definedName name="TB1b15702e_f5eb_4b04_b217_7cc9e69f45cc" localSheetId="0" hidden="1">#REF!</definedName>
    <definedName name="TB1b15702e_f5eb_4b04_b217_7cc9e69f45cc" hidden="1">#REF!</definedName>
    <definedName name="TB1b25f059_c4ef_442b_8894_e591046bd884" localSheetId="0" hidden="1">#REF!</definedName>
    <definedName name="TB1b25f059_c4ef_442b_8894_e591046bd884" hidden="1">#REF!</definedName>
    <definedName name="TB1b27cbcc_ba71_4684_b344_50379b2fcee4" localSheetId="0" hidden="1">#REF!</definedName>
    <definedName name="TB1b27cbcc_ba71_4684_b344_50379b2fcee4" hidden="1">#REF!</definedName>
    <definedName name="TB1b3aa172_c845_4b4e_8c2d_6f6ea56a5685" localSheetId="0" hidden="1">#REF!</definedName>
    <definedName name="TB1b3aa172_c845_4b4e_8c2d_6f6ea56a5685" hidden="1">#REF!</definedName>
    <definedName name="TB1b658776_1b57_4563_9168_ee7756530aaf" localSheetId="0" hidden="1">#REF!</definedName>
    <definedName name="TB1b658776_1b57_4563_9168_ee7756530aaf" hidden="1">#REF!</definedName>
    <definedName name="TB1bb23497_1e4a_442e_9e02_62b46b740f93" localSheetId="0" hidden="1">#REF!</definedName>
    <definedName name="TB1bb23497_1e4a_442e_9e02_62b46b740f93" hidden="1">#REF!</definedName>
    <definedName name="TB1c1cc5d1_790c_41cd_8f12_9ed4bca22b74" localSheetId="0" hidden="1">#REF!</definedName>
    <definedName name="TB1c1cc5d1_790c_41cd_8f12_9ed4bca22b74" hidden="1">#REF!</definedName>
    <definedName name="TB1c259d4a_7e01_4e05_80c6_d36f09b05618" localSheetId="0" hidden="1">#REF!</definedName>
    <definedName name="TB1c259d4a_7e01_4e05_80c6_d36f09b05618" hidden="1">#REF!</definedName>
    <definedName name="TB1c8b754f_660a_4de8_911d_c1e64fcd81f8" localSheetId="0" hidden="1">#REF!</definedName>
    <definedName name="TB1c8b754f_660a_4de8_911d_c1e64fcd81f8" hidden="1">#REF!</definedName>
    <definedName name="TB1c9d6385_4a89_4757_bc67_416eddc11120" localSheetId="0" hidden="1">#REF!</definedName>
    <definedName name="TB1c9d6385_4a89_4757_bc67_416eddc11120" hidden="1">#REF!</definedName>
    <definedName name="TB1cb7c5a0_9d08_41cb_9a91_402383fd2ca7" localSheetId="0" hidden="1">#REF!</definedName>
    <definedName name="TB1cb7c5a0_9d08_41cb_9a91_402383fd2ca7" hidden="1">#REF!</definedName>
    <definedName name="TB1d12d6a5_c5bc_4bb0_a126_77e0032031ea" localSheetId="0" hidden="1">#REF!</definedName>
    <definedName name="TB1d12d6a5_c5bc_4bb0_a126_77e0032031ea" hidden="1">#REF!</definedName>
    <definedName name="TB1d347373_45db_451a_9f71_26da1b133910" localSheetId="0" hidden="1">#REF!</definedName>
    <definedName name="TB1d347373_45db_451a_9f71_26da1b133910" hidden="1">#REF!</definedName>
    <definedName name="TB1dbc17e9_a5f7_4088_9df9_8197a0f4c9cc" localSheetId="0" hidden="1">#REF!</definedName>
    <definedName name="TB1dbc17e9_a5f7_4088_9df9_8197a0f4c9cc" hidden="1">#REF!</definedName>
    <definedName name="TB1dcff247_450f_4909_b3b8_ab2210b8df82" localSheetId="0" hidden="1">#REF!</definedName>
    <definedName name="TB1dcff247_450f_4909_b3b8_ab2210b8df82" hidden="1">#REF!</definedName>
    <definedName name="TB1e445c50_04c4_4efb_8107_6f0c6f3f7b83" localSheetId="0" hidden="1">#REF!</definedName>
    <definedName name="TB1e445c50_04c4_4efb_8107_6f0c6f3f7b83" hidden="1">#REF!</definedName>
    <definedName name="TB1e6f57fa_4145_4f89_9def_743d252815a3" localSheetId="0" hidden="1">#REF!</definedName>
    <definedName name="TB1e6f57fa_4145_4f89_9def_743d252815a3" hidden="1">#REF!</definedName>
    <definedName name="TB1eb6094b_3d16_4190_923a_46bc1da9ddad" localSheetId="0" hidden="1">#REF!</definedName>
    <definedName name="TB1eb6094b_3d16_4190_923a_46bc1da9ddad" hidden="1">#REF!</definedName>
    <definedName name="TB1ec09d7a_ad15_457b_a042_77366c9dcb11" localSheetId="0" hidden="1">#REF!</definedName>
    <definedName name="TB1ec09d7a_ad15_457b_a042_77366c9dcb11" hidden="1">#REF!</definedName>
    <definedName name="TB1ecf9994_3bde_4360_bb0d_89f358c2fc1a" localSheetId="0" hidden="1">#REF!</definedName>
    <definedName name="TB1ecf9994_3bde_4360_bb0d_89f358c2fc1a" hidden="1">#REF!</definedName>
    <definedName name="TB1edd3241_a122_4b32_8db6_1576a8065183" localSheetId="0" hidden="1">#REF!</definedName>
    <definedName name="TB1edd3241_a122_4b32_8db6_1576a8065183" hidden="1">#REF!</definedName>
    <definedName name="TB1eea6797_962e_4313_a76b_05a8602b3b2b" localSheetId="0" hidden="1">#REF!</definedName>
    <definedName name="TB1eea6797_962e_4313_a76b_05a8602b3b2b" hidden="1">#REF!</definedName>
    <definedName name="TB1f2e4f97_88e2_4606_84bd_02b27e426a30" localSheetId="0" hidden="1">#REF!</definedName>
    <definedName name="TB1f2e4f97_88e2_4606_84bd_02b27e426a30" hidden="1">#REF!</definedName>
    <definedName name="TB1f402174_ced3_463e_ac83_39056f0b2ded" localSheetId="0" hidden="1">#REF!</definedName>
    <definedName name="TB1f402174_ced3_463e_ac83_39056f0b2ded" hidden="1">#REF!</definedName>
    <definedName name="TB1f8840a4_535b_48e1_bf05_3b167f7022b3" localSheetId="0" hidden="1">#REF!</definedName>
    <definedName name="TB1f8840a4_535b_48e1_bf05_3b167f7022b3" hidden="1">#REF!</definedName>
    <definedName name="TB1fa5d874_9acc_45d9_aa2e_a814e8d2483d" localSheetId="0" hidden="1">#REF!</definedName>
    <definedName name="TB1fa5d874_9acc_45d9_aa2e_a814e8d2483d" hidden="1">#REF!</definedName>
    <definedName name="TB1fc82310_dddd_4746_b60b_9c28b844cd0e" localSheetId="0" hidden="1">#REF!</definedName>
    <definedName name="TB1fc82310_dddd_4746_b60b_9c28b844cd0e" hidden="1">#REF!</definedName>
    <definedName name="TB20227248_030c_4215_ba91_0b9bceafff11" localSheetId="0" hidden="1">#REF!</definedName>
    <definedName name="TB20227248_030c_4215_ba91_0b9bceafff11" hidden="1">#REF!</definedName>
    <definedName name="TB20466392_8f65_480d_918d_84c649ec5b8b" localSheetId="0" hidden="1">#REF!</definedName>
    <definedName name="TB20466392_8f65_480d_918d_84c649ec5b8b" hidden="1">#REF!</definedName>
    <definedName name="TB20612677_630c_49f5_89b8_1125c36f1bc9" localSheetId="0" hidden="1">#REF!</definedName>
    <definedName name="TB20612677_630c_49f5_89b8_1125c36f1bc9" hidden="1">#REF!</definedName>
    <definedName name="TB208cdca0_a652_4417_8d0f_a9b1887bb1c8" localSheetId="0" hidden="1">#REF!</definedName>
    <definedName name="TB208cdca0_a652_4417_8d0f_a9b1887bb1c8" hidden="1">#REF!</definedName>
    <definedName name="TB20bdf55f_8509_4314_8a35_cdef172bd269" localSheetId="0" hidden="1">#REF!</definedName>
    <definedName name="TB20bdf55f_8509_4314_8a35_cdef172bd269" hidden="1">#REF!</definedName>
    <definedName name="TB20fbbcbc_15e2_4a5f_9587_7bfe34bf8c5f" localSheetId="0" hidden="1">#REF!</definedName>
    <definedName name="TB20fbbcbc_15e2_4a5f_9587_7bfe34bf8c5f" hidden="1">#REF!</definedName>
    <definedName name="TB20fbc13b_7d4a_4aa1_9951_428ccc334996" localSheetId="0" hidden="1">#REF!</definedName>
    <definedName name="TB20fbc13b_7d4a_4aa1_9951_428ccc334996" hidden="1">#REF!</definedName>
    <definedName name="TB2144d2eb_ce11_4ccf_94ab_df372b4857ac" localSheetId="0" hidden="1">#REF!</definedName>
    <definedName name="TB2144d2eb_ce11_4ccf_94ab_df372b4857ac" hidden="1">#REF!</definedName>
    <definedName name="TB216b3dc8_a03f_4c1e_804c_dfd0e2f82ab1" localSheetId="0" hidden="1">[31]BS!#REF!</definedName>
    <definedName name="TB216b3dc8_a03f_4c1e_804c_dfd0e2f82ab1" hidden="1">[31]BS!#REF!</definedName>
    <definedName name="TB21ea3562_b082_4d8d_abab_0616c08cb5d3" localSheetId="0" hidden="1">#REF!</definedName>
    <definedName name="TB21ea3562_b082_4d8d_abab_0616c08cb5d3" hidden="1">#REF!</definedName>
    <definedName name="TB21fa0c02_f162_4168_8eff_8ea076acab57" localSheetId="0" hidden="1">#REF!</definedName>
    <definedName name="TB21fa0c02_f162_4168_8eff_8ea076acab57" hidden="1">#REF!</definedName>
    <definedName name="TB225a61dc_4f51_4911_ae9b_d90c3759cfc9" localSheetId="0" hidden="1">#REF!</definedName>
    <definedName name="TB225a61dc_4f51_4911_ae9b_d90c3759cfc9" hidden="1">#REF!</definedName>
    <definedName name="TB2279e9c3_414d_46ba_8621_f368eb8681dc" localSheetId="0" hidden="1">#REF!</definedName>
    <definedName name="TB2279e9c3_414d_46ba_8621_f368eb8681dc" hidden="1">#REF!</definedName>
    <definedName name="TB22921915_5709_4afb_af2a_b6309dd4c8c4" localSheetId="0" hidden="1">#REF!</definedName>
    <definedName name="TB22921915_5709_4afb_af2a_b6309dd4c8c4" hidden="1">#REF!</definedName>
    <definedName name="TB22b3bde5_2a74_4a68_9b1e_594600fb406c" localSheetId="0" hidden="1">#REF!</definedName>
    <definedName name="TB22b3bde5_2a74_4a68_9b1e_594600fb406c" hidden="1">#REF!</definedName>
    <definedName name="TB22dc1e1d_8679_45ff_b558_2d111e887ab2" localSheetId="0" hidden="1">#REF!</definedName>
    <definedName name="TB22dc1e1d_8679_45ff_b558_2d111e887ab2" hidden="1">#REF!</definedName>
    <definedName name="TB22f66a86_70ce_4c1c_8b7c_ff58ff0e4e21" localSheetId="0" hidden="1">#REF!</definedName>
    <definedName name="TB22f66a86_70ce_4c1c_8b7c_ff58ff0e4e21" hidden="1">#REF!</definedName>
    <definedName name="TB233d160a_8bef_4311_ac01_7c23dd4073c8" localSheetId="0" hidden="1">#REF!</definedName>
    <definedName name="TB233d160a_8bef_4311_ac01_7c23dd4073c8" hidden="1">#REF!</definedName>
    <definedName name="TB2391684b_6a37_4533_9b5b_dd7522dd8691" localSheetId="0" hidden="1">#REF!</definedName>
    <definedName name="TB2391684b_6a37_4533_9b5b_dd7522dd8691" hidden="1">#REF!</definedName>
    <definedName name="TB23ae2423_1a45_459a_8e06_87d578078670" localSheetId="0" hidden="1">#REF!</definedName>
    <definedName name="TB23ae2423_1a45_459a_8e06_87d578078670" hidden="1">#REF!</definedName>
    <definedName name="TB24102635_8945_4bb0_b0cf_384e05df3327" localSheetId="0" hidden="1">#REF!</definedName>
    <definedName name="TB24102635_8945_4bb0_b0cf_384e05df3327" hidden="1">#REF!</definedName>
    <definedName name="TB241f4a5b_cc15_4167_a314_641c7cf0404a" localSheetId="0" hidden="1">#REF!</definedName>
    <definedName name="TB241f4a5b_cc15_4167_a314_641c7cf0404a" hidden="1">#REF!</definedName>
    <definedName name="TB243f3c48_fa61_4658_ac6b_6ef31329984f" localSheetId="0" hidden="1">#REF!</definedName>
    <definedName name="TB243f3c48_fa61_4658_ac6b_6ef31329984f" hidden="1">#REF!</definedName>
    <definedName name="TB2473e1d6_860e_4334_be4b_fbe6dfc16824" localSheetId="0" hidden="1">#REF!</definedName>
    <definedName name="TB2473e1d6_860e_4334_be4b_fbe6dfc16824" hidden="1">#REF!</definedName>
    <definedName name="TB24cc5d0c_3ebf_40c9_abe2_cbeaada15576" localSheetId="0" hidden="1">#REF!</definedName>
    <definedName name="TB24cc5d0c_3ebf_40c9_abe2_cbeaada15576" hidden="1">#REF!</definedName>
    <definedName name="TB2511056c_82fd_42d6_a24a_151be468391c" localSheetId="0" hidden="1">#REF!</definedName>
    <definedName name="TB2511056c_82fd_42d6_a24a_151be468391c" hidden="1">#REF!</definedName>
    <definedName name="TB25363754_b6f6_4a05_8d59_af438cb14ccb" localSheetId="0" hidden="1">#REF!</definedName>
    <definedName name="TB25363754_b6f6_4a05_8d59_af438cb14ccb" hidden="1">#REF!</definedName>
    <definedName name="TB256d2322_d005_473b_aa0c_f1e1276132bb" localSheetId="0" hidden="1">#REF!</definedName>
    <definedName name="TB256d2322_d005_473b_aa0c_f1e1276132bb" hidden="1">#REF!</definedName>
    <definedName name="TB2595398e_d804_4436_aea1_abd347106f06" localSheetId="0" hidden="1">#REF!</definedName>
    <definedName name="TB2595398e_d804_4436_aea1_abd347106f06" hidden="1">#REF!</definedName>
    <definedName name="TB259f37dc_3b51_473d_957b_154b9e928d83" localSheetId="0" hidden="1">#REF!</definedName>
    <definedName name="TB259f37dc_3b51_473d_957b_154b9e928d83" hidden="1">#REF!</definedName>
    <definedName name="TB25a0d0a1_aadb_48d3_83cd_d876018fa887" localSheetId="0" hidden="1">#REF!</definedName>
    <definedName name="TB25a0d0a1_aadb_48d3_83cd_d876018fa887" hidden="1">#REF!</definedName>
    <definedName name="TB25da833f_750e_41dd_acea_576ab60db7d4" localSheetId="0" hidden="1">#REF!</definedName>
    <definedName name="TB25da833f_750e_41dd_acea_576ab60db7d4" hidden="1">#REF!</definedName>
    <definedName name="TB262865b6_3773_44fc_9be0_6cc8fba040d8" localSheetId="0" hidden="1">#REF!</definedName>
    <definedName name="TB262865b6_3773_44fc_9be0_6cc8fba040d8" hidden="1">#REF!</definedName>
    <definedName name="TB267bdadf_77eb_4f33_8d3d_597a9b372761" localSheetId="0" hidden="1">#REF!</definedName>
    <definedName name="TB267bdadf_77eb_4f33_8d3d_597a9b372761" hidden="1">#REF!</definedName>
    <definedName name="TB268cc895_e698_40ad_b4ac_8d576feaf38e" localSheetId="0" hidden="1">#REF!</definedName>
    <definedName name="TB268cc895_e698_40ad_b4ac_8d576feaf38e" hidden="1">#REF!</definedName>
    <definedName name="TB269b244c_a607_45d3_bdea_30d546d8f5a8" localSheetId="0" hidden="1">#REF!</definedName>
    <definedName name="TB269b244c_a607_45d3_bdea_30d546d8f5a8" hidden="1">#REF!</definedName>
    <definedName name="TB26a1db24_e91d_4ac6_8846_2387ed295988" localSheetId="0" hidden="1">#REF!</definedName>
    <definedName name="TB26a1db24_e91d_4ac6_8846_2387ed295988" hidden="1">#REF!</definedName>
    <definedName name="TB26e6b96f_1930_40f9_b5da_4367cf1298c4" localSheetId="0" hidden="1">#REF!</definedName>
    <definedName name="TB26e6b96f_1930_40f9_b5da_4367cf1298c4" hidden="1">#REF!</definedName>
    <definedName name="TB26e7a922_689e_488e_b26b_0992cf626588" localSheetId="0" hidden="1">#REF!</definedName>
    <definedName name="TB26e7a922_689e_488e_b26b_0992cf626588" hidden="1">#REF!</definedName>
    <definedName name="TB26f5e2be_a4c3_4749_9f39_e180a2c1c332" localSheetId="0" hidden="1">#REF!</definedName>
    <definedName name="TB26f5e2be_a4c3_4749_9f39_e180a2c1c332" hidden="1">#REF!</definedName>
    <definedName name="TB26ff532f_c5e0_4274_9fe7_888b06d0cea9" localSheetId="0" hidden="1">#REF!</definedName>
    <definedName name="TB26ff532f_c5e0_4274_9fe7_888b06d0cea9" hidden="1">#REF!</definedName>
    <definedName name="TB27010bda_d671_4b71_9f50_bc7b467c4b69" localSheetId="0" hidden="1">#REF!</definedName>
    <definedName name="TB27010bda_d671_4b71_9f50_bc7b467c4b69" hidden="1">#REF!</definedName>
    <definedName name="TB271fea67_8640_4a89_a125_62c2db4bf60a" localSheetId="0" hidden="1">#REF!</definedName>
    <definedName name="TB271fea67_8640_4a89_a125_62c2db4bf60a" hidden="1">#REF!</definedName>
    <definedName name="TB273b5a4e_df84_49b7_8854_83ee8d4c98ea" localSheetId="0" hidden="1">#REF!</definedName>
    <definedName name="TB273b5a4e_df84_49b7_8854_83ee8d4c98ea" hidden="1">#REF!</definedName>
    <definedName name="TB278f8705_adfb_4af3_ba55_edeac17e4949" localSheetId="0" hidden="1">#REF!</definedName>
    <definedName name="TB278f8705_adfb_4af3_ba55_edeac17e4949" hidden="1">#REF!</definedName>
    <definedName name="TB27cb8302_7c0a_48af_9950_962015c4cd96" localSheetId="0" hidden="1">#REF!</definedName>
    <definedName name="TB27cb8302_7c0a_48af_9950_962015c4cd96" hidden="1">#REF!</definedName>
    <definedName name="TB27f48cba_b7ea_4065_aef1_d9f2f2a555fa" localSheetId="0" hidden="1">#REF!</definedName>
    <definedName name="TB27f48cba_b7ea_4065_aef1_d9f2f2a555fa" hidden="1">#REF!</definedName>
    <definedName name="TB27fcc19b_6ee8_41aa_a216_3b5b24256c1a" localSheetId="0" hidden="1">#REF!</definedName>
    <definedName name="TB27fcc19b_6ee8_41aa_a216_3b5b24256c1a" hidden="1">#REF!</definedName>
    <definedName name="TB2814eb36_5796_4377_9cec_9ac147942077" localSheetId="0" hidden="1">#REF!</definedName>
    <definedName name="TB2814eb36_5796_4377_9cec_9ac147942077" hidden="1">#REF!</definedName>
    <definedName name="TB2817f4bd_7848_48b7_924c_5281932c2b15" localSheetId="0" hidden="1">#REF!</definedName>
    <definedName name="TB2817f4bd_7848_48b7_924c_5281932c2b15" hidden="1">#REF!</definedName>
    <definedName name="TB28527d70_03bc_4a7f_997a_a0c769b620aa" localSheetId="0" hidden="1">#REF!</definedName>
    <definedName name="TB28527d70_03bc_4a7f_997a_a0c769b620aa" hidden="1">#REF!</definedName>
    <definedName name="TB28e05363_8085_439d_8df6_8a9c2cd44fa2" localSheetId="0" hidden="1">#REF!</definedName>
    <definedName name="TB28e05363_8085_439d_8df6_8a9c2cd44fa2" hidden="1">#REF!</definedName>
    <definedName name="TB291502b2_b728_454f_abd4_d3f26aa0240d" localSheetId="0" hidden="1">#REF!</definedName>
    <definedName name="TB291502b2_b728_454f_abd4_d3f26aa0240d" hidden="1">#REF!</definedName>
    <definedName name="TB29af5f28_e268_40ea_ac7f_4a0492b59bed" localSheetId="0" hidden="1">#REF!</definedName>
    <definedName name="TB29af5f28_e268_40ea_ac7f_4a0492b59bed" hidden="1">#REF!</definedName>
    <definedName name="TB29d0e4df_ba8e_45f4_890d_745a96f29a3c" localSheetId="0" hidden="1">#REF!</definedName>
    <definedName name="TB29d0e4df_ba8e_45f4_890d_745a96f29a3c" hidden="1">#REF!</definedName>
    <definedName name="TB29d98f19_7b31_4e9f_8955_61be47c3496d" localSheetId="0" hidden="1">#REF!</definedName>
    <definedName name="TB29d98f19_7b31_4e9f_8955_61be47c3496d" hidden="1">#REF!</definedName>
    <definedName name="TB2a20a9c6_ab87_424e_a0ea_0b979e5f6e07" localSheetId="0" hidden="1">#REF!</definedName>
    <definedName name="TB2a20a9c6_ab87_424e_a0ea_0b979e5f6e07" hidden="1">#REF!</definedName>
    <definedName name="TB2a25d44c_5fa1_4388_ad94_fca8e5e9e014" localSheetId="0" hidden="1">#REF!</definedName>
    <definedName name="TB2a25d44c_5fa1_4388_ad94_fca8e5e9e014" hidden="1">#REF!</definedName>
    <definedName name="TB2a9b064e_37c6_4fec_941d_0023a3d1dda4" localSheetId="0" hidden="1">#REF!</definedName>
    <definedName name="TB2a9b064e_37c6_4fec_941d_0023a3d1dda4" hidden="1">#REF!</definedName>
    <definedName name="TB2a9dc093_35fa_40d6_9afc_d968d8a48a6f" localSheetId="0" hidden="1">#REF!</definedName>
    <definedName name="TB2a9dc093_35fa_40d6_9afc_d968d8a48a6f" hidden="1">#REF!</definedName>
    <definedName name="TB2ad878cb_2e78_4f7a_8889_d2ed3700e231" localSheetId="0" hidden="1">#REF!</definedName>
    <definedName name="TB2ad878cb_2e78_4f7a_8889_d2ed3700e231" hidden="1">#REF!</definedName>
    <definedName name="TB2af3c8f0_d812_4421_ac97_b70744812f90" localSheetId="0" hidden="1">#REF!</definedName>
    <definedName name="TB2af3c8f0_d812_4421_ac97_b70744812f90" hidden="1">#REF!</definedName>
    <definedName name="TB2b645ee4_e23e_4eb9_b80a_825cb47c1945" localSheetId="0" hidden="1">#REF!</definedName>
    <definedName name="TB2b645ee4_e23e_4eb9_b80a_825cb47c1945" hidden="1">#REF!</definedName>
    <definedName name="TB2b792af7_d7a6_4c3e_ab0d_2cbcbfba498a" localSheetId="0" hidden="1">#REF!</definedName>
    <definedName name="TB2b792af7_d7a6_4c3e_ab0d_2cbcbfba498a" hidden="1">#REF!</definedName>
    <definedName name="TB2b798213_e975_4a6a_a617_d3e99d9d0478" localSheetId="0" hidden="1">#REF!</definedName>
    <definedName name="TB2b798213_e975_4a6a_a617_d3e99d9d0478" hidden="1">#REF!</definedName>
    <definedName name="TB2bea0078_1238_4c67_a23a_47c9482da7a0" localSheetId="0" hidden="1">#REF!</definedName>
    <definedName name="TB2bea0078_1238_4c67_a23a_47c9482da7a0" hidden="1">#REF!</definedName>
    <definedName name="TB2bf74540_e6c0_4901_b042_94fd4afa343b" localSheetId="0" hidden="1">#REF!</definedName>
    <definedName name="TB2bf74540_e6c0_4901_b042_94fd4afa343b" hidden="1">#REF!</definedName>
    <definedName name="TB2bfe94b3_ffec_4814_bc65_4b881b2b47bd" localSheetId="0" hidden="1">#REF!</definedName>
    <definedName name="TB2bfe94b3_ffec_4814_bc65_4b881b2b47bd" hidden="1">#REF!</definedName>
    <definedName name="TB2c122340_1d54_4cab_a12f_5230379338e4" localSheetId="0" hidden="1">#REF!</definedName>
    <definedName name="TB2c122340_1d54_4cab_a12f_5230379338e4" hidden="1">#REF!</definedName>
    <definedName name="TB2c95e58e_c018_4141_abf9_1e206f12c40b" localSheetId="0" hidden="1">#REF!</definedName>
    <definedName name="TB2c95e58e_c018_4141_abf9_1e206f12c40b" hidden="1">#REF!</definedName>
    <definedName name="TB2cb7bd5a_3ce8_4af3_89ef_bdb9ac84085d" localSheetId="0" hidden="1">#REF!</definedName>
    <definedName name="TB2cb7bd5a_3ce8_4af3_89ef_bdb9ac84085d" hidden="1">#REF!</definedName>
    <definedName name="TB2cf2bcbd_0cfd_4d24_a7c4_d646588db508" localSheetId="0" hidden="1">#REF!</definedName>
    <definedName name="TB2cf2bcbd_0cfd_4d24_a7c4_d646588db508" hidden="1">#REF!</definedName>
    <definedName name="TB2d4578ad_95bc_46a5_8038_7c3bf22e16c8" localSheetId="0" hidden="1">#REF!</definedName>
    <definedName name="TB2d4578ad_95bc_46a5_8038_7c3bf22e16c8" hidden="1">#REF!</definedName>
    <definedName name="TB2d573a06_8a52_4b96_b311_a5a716190428" localSheetId="0" hidden="1">#REF!</definedName>
    <definedName name="TB2d573a06_8a52_4b96_b311_a5a716190428" hidden="1">#REF!</definedName>
    <definedName name="TB2d76b01d_963e_467f_b383_8920d91bec57" localSheetId="0" hidden="1">#REF!</definedName>
    <definedName name="TB2d76b01d_963e_467f_b383_8920d91bec57" hidden="1">#REF!</definedName>
    <definedName name="TB2d8ae60f_ae71_45b2_ad81_b932ccfb8c56" localSheetId="0" hidden="1">#REF!</definedName>
    <definedName name="TB2d8ae60f_ae71_45b2_ad81_b932ccfb8c56" hidden="1">#REF!</definedName>
    <definedName name="TB2da61c77_ae6d_484e_8f57_f11b4a3b0ce3" localSheetId="0" hidden="1">#REF!</definedName>
    <definedName name="TB2da61c77_ae6d_484e_8f57_f11b4a3b0ce3" hidden="1">#REF!</definedName>
    <definedName name="TB2dc6019d_cf01_4a8c_9e38_88b6ddee3b96" localSheetId="0" hidden="1">#REF!</definedName>
    <definedName name="TB2dc6019d_cf01_4a8c_9e38_88b6ddee3b96" hidden="1">#REF!</definedName>
    <definedName name="TB2e019fa9_71eb_4677_9c21_986a8c6d98a0" localSheetId="0" hidden="1">#REF!</definedName>
    <definedName name="TB2e019fa9_71eb_4677_9c21_986a8c6d98a0" hidden="1">#REF!</definedName>
    <definedName name="TB2e1bd525_856c_4412_8408_4d1553bf12a2" localSheetId="0" hidden="1">#REF!</definedName>
    <definedName name="TB2e1bd525_856c_4412_8408_4d1553bf12a2" hidden="1">#REF!</definedName>
    <definedName name="TB2e21fbc9_3c99_48ab_a458_5f4629995682" localSheetId="0" hidden="1">#REF!</definedName>
    <definedName name="TB2e21fbc9_3c99_48ab_a458_5f4629995682" hidden="1">#REF!</definedName>
    <definedName name="TB2e3a73ab_f01e_4914_8f3d_ad1e6fc9606e" localSheetId="0" hidden="1">#REF!</definedName>
    <definedName name="TB2e3a73ab_f01e_4914_8f3d_ad1e6fc9606e" hidden="1">#REF!</definedName>
    <definedName name="TB2e5ca893_bd59_425d_8aaf_df91828e78a4" localSheetId="0" hidden="1">#REF!</definedName>
    <definedName name="TB2e5ca893_bd59_425d_8aaf_df91828e78a4" hidden="1">#REF!</definedName>
    <definedName name="TB2ea5b281_d29a_4c5a_84fc_26c03a718f28" localSheetId="0" hidden="1">#REF!</definedName>
    <definedName name="TB2ea5b281_d29a_4c5a_84fc_26c03a718f28" hidden="1">#REF!</definedName>
    <definedName name="TB2ef748fc_8f77_4cca_8d4a_531d52ce9413" localSheetId="0" hidden="1">#REF!</definedName>
    <definedName name="TB2ef748fc_8f77_4cca_8d4a_531d52ce9413" hidden="1">#REF!</definedName>
    <definedName name="TB2f3f706c_3f42_4243_bdc4_9b162eae8db6" localSheetId="0" hidden="1">#REF!</definedName>
    <definedName name="TB2f3f706c_3f42_4243_bdc4_9b162eae8db6" hidden="1">#REF!</definedName>
    <definedName name="TB2f5728ba_88a0_46b1_86ec_ff6c5f237da4" localSheetId="0" hidden="1">#REF!</definedName>
    <definedName name="TB2f5728ba_88a0_46b1_86ec_ff6c5f237da4" hidden="1">#REF!</definedName>
    <definedName name="TB2f8bcfae_b5cd_460e_bfa4_db128ee46def" localSheetId="0" hidden="1">#REF!</definedName>
    <definedName name="TB2f8bcfae_b5cd_460e_bfa4_db128ee46def" hidden="1">#REF!</definedName>
    <definedName name="TB2fcaf575_bb5c_4fd4_b917_2e92f1fc49fc" localSheetId="0" hidden="1">#REF!</definedName>
    <definedName name="TB2fcaf575_bb5c_4fd4_b917_2e92f1fc49fc" hidden="1">#REF!</definedName>
    <definedName name="TB300091a5_be19_48a8_88dd_4e39b984ef41" localSheetId="0" hidden="1">#REF!</definedName>
    <definedName name="TB300091a5_be19_48a8_88dd_4e39b984ef41" hidden="1">#REF!</definedName>
    <definedName name="TB3044b633_e4a5_4ff1_a133_36c1fd8ad5fd" localSheetId="0" hidden="1">#REF!</definedName>
    <definedName name="TB3044b633_e4a5_4ff1_a133_36c1fd8ad5fd" hidden="1">#REF!</definedName>
    <definedName name="TB30b5672e_6e83_4c8f_8864_28aeda92e3ec" localSheetId="0" hidden="1">#REF!</definedName>
    <definedName name="TB30b5672e_6e83_4c8f_8864_28aeda92e3ec" hidden="1">#REF!</definedName>
    <definedName name="TB30f3499c_a9cc_4743_b86c_882cc7fcbf3d" localSheetId="0" hidden="1">#REF!</definedName>
    <definedName name="TB30f3499c_a9cc_4743_b86c_882cc7fcbf3d" hidden="1">#REF!</definedName>
    <definedName name="TB310fc921_99c8_47a0_a4de_78bd94a33205" localSheetId="0" hidden="1">#REF!</definedName>
    <definedName name="TB310fc921_99c8_47a0_a4de_78bd94a33205" hidden="1">#REF!</definedName>
    <definedName name="TB31158c8e_caca_4994_af51_72ce7a7d45cc" localSheetId="0" hidden="1">#REF!</definedName>
    <definedName name="TB31158c8e_caca_4994_af51_72ce7a7d45cc" hidden="1">#REF!</definedName>
    <definedName name="TB317760be_22c1_493e_abb0_4ed8411cbda0" localSheetId="0" hidden="1">#REF!</definedName>
    <definedName name="TB317760be_22c1_493e_abb0_4ed8411cbda0" hidden="1">#REF!</definedName>
    <definedName name="TB3181d25a_40a4_41f7_afa1_f455983aad9a" localSheetId="0" hidden="1">#REF!</definedName>
    <definedName name="TB3181d25a_40a4_41f7_afa1_f455983aad9a" hidden="1">#REF!</definedName>
    <definedName name="TB31aec5db_3fea_4a26_8515_6be7bef54f98" localSheetId="0" hidden="1">#REF!</definedName>
    <definedName name="TB31aec5db_3fea_4a26_8515_6be7bef54f98" hidden="1">#REF!</definedName>
    <definedName name="TB31b9eca0_6402_4851_9251_f697a06865ab" localSheetId="0" hidden="1">#REF!</definedName>
    <definedName name="TB31b9eca0_6402_4851_9251_f697a06865ab" hidden="1">#REF!</definedName>
    <definedName name="TB31dd0880_02cd_4f2f_983e_2423d30883ab" localSheetId="0" hidden="1">#REF!</definedName>
    <definedName name="TB31dd0880_02cd_4f2f_983e_2423d30883ab" hidden="1">#REF!</definedName>
    <definedName name="TB31e926ea_ba92_4676_a2ae_f20d0c449acb" localSheetId="0" hidden="1">#REF!</definedName>
    <definedName name="TB31e926ea_ba92_4676_a2ae_f20d0c449acb" hidden="1">#REF!</definedName>
    <definedName name="TB31f55ba6_93b1_4b8b_8ac5_b57e30f7b3fb" localSheetId="0" hidden="1">#REF!</definedName>
    <definedName name="TB31f55ba6_93b1_4b8b_8ac5_b57e30f7b3fb" hidden="1">#REF!</definedName>
    <definedName name="TB323d2c47_8cc2_4564_97ea_7a6f7f27b602" localSheetId="0" hidden="1">#REF!</definedName>
    <definedName name="TB323d2c47_8cc2_4564_97ea_7a6f7f27b602" hidden="1">#REF!</definedName>
    <definedName name="TB3253f772_3ffb_4030_93d1_f181b55457c1" localSheetId="0" hidden="1">#REF!</definedName>
    <definedName name="TB3253f772_3ffb_4030_93d1_f181b55457c1" hidden="1">#REF!</definedName>
    <definedName name="TB327ca4fc_9db7_4d22_8150_d04d1fed49f6" localSheetId="0" hidden="1">#REF!</definedName>
    <definedName name="TB327ca4fc_9db7_4d22_8150_d04d1fed49f6" hidden="1">#REF!</definedName>
    <definedName name="TB327e4d59_45ca_42cc_8a6d_d90cd94df62d" localSheetId="0" hidden="1">#REF!</definedName>
    <definedName name="TB327e4d59_45ca_42cc_8a6d_d90cd94df62d" hidden="1">#REF!</definedName>
    <definedName name="TB32990940_8fdb_461a_abd6_b9918e5521f1" localSheetId="0" hidden="1">#REF!</definedName>
    <definedName name="TB32990940_8fdb_461a_abd6_b9918e5521f1" hidden="1">#REF!</definedName>
    <definedName name="TB329ef227_0cbb_4f7b_8998_27e8c612a51e" localSheetId="0" hidden="1">#REF!</definedName>
    <definedName name="TB329ef227_0cbb_4f7b_8998_27e8c612a51e" hidden="1">#REF!</definedName>
    <definedName name="TB32a502ea_eedc_4a7a_91b5_dcc13c1717f0" localSheetId="0" hidden="1">#REF!</definedName>
    <definedName name="TB32a502ea_eedc_4a7a_91b5_dcc13c1717f0" hidden="1">#REF!</definedName>
    <definedName name="TB32be67bf_fb44_4f81_b781_1e81a322cc94" localSheetId="0" hidden="1">#REF!</definedName>
    <definedName name="TB32be67bf_fb44_4f81_b781_1e81a322cc94" hidden="1">#REF!</definedName>
    <definedName name="TB32d46039_8cfa_48f1_8191_b839625b76d4" localSheetId="0" hidden="1">#REF!</definedName>
    <definedName name="TB32d46039_8cfa_48f1_8191_b839625b76d4" hidden="1">#REF!</definedName>
    <definedName name="TB32f6103e_3f43_4f77_a956_62bd5cd99f25" localSheetId="0" hidden="1">#REF!</definedName>
    <definedName name="TB32f6103e_3f43_4f77_a956_62bd5cd99f25" hidden="1">#REF!</definedName>
    <definedName name="TB3328b68c_f17e_41c2_9fcc_153ce4cdcc49" localSheetId="0" hidden="1">#REF!</definedName>
    <definedName name="TB3328b68c_f17e_41c2_9fcc_153ce4cdcc49" hidden="1">#REF!</definedName>
    <definedName name="TB336b4c44_ed59_4510_b96e_aef711d33f65" localSheetId="0" hidden="1">#REF!</definedName>
    <definedName name="TB336b4c44_ed59_4510_b96e_aef711d33f65" hidden="1">#REF!</definedName>
    <definedName name="TB33b6f917_98b3_4ee7_b3a3_3c5f50fa94af" localSheetId="0" hidden="1">#REF!</definedName>
    <definedName name="TB33b6f917_98b3_4ee7_b3a3_3c5f50fa94af" hidden="1">#REF!</definedName>
    <definedName name="TB343bdb2b_19c8_4f50_8b3e_bfdb2953f41c" localSheetId="0" hidden="1">#REF!</definedName>
    <definedName name="TB343bdb2b_19c8_4f50_8b3e_bfdb2953f41c" hidden="1">#REF!</definedName>
    <definedName name="TB3440c32d_aa30_4c20_b523_7ebba3967144" localSheetId="0" hidden="1">#REF!</definedName>
    <definedName name="TB3440c32d_aa30_4c20_b523_7ebba3967144" hidden="1">#REF!</definedName>
    <definedName name="TB34442376_0956_4344_8c67_4ce93892055c" localSheetId="0" hidden="1">#REF!</definedName>
    <definedName name="TB34442376_0956_4344_8c67_4ce93892055c" hidden="1">#REF!</definedName>
    <definedName name="TB34442f87_b412_4d51_9d82_8ebfd4893166" localSheetId="0" hidden="1">#REF!</definedName>
    <definedName name="TB34442f87_b412_4d51_9d82_8ebfd4893166" hidden="1">#REF!</definedName>
    <definedName name="TB3447e636_4c31_4ef0_b93a_8497d0b7a784" localSheetId="0" hidden="1">#REF!</definedName>
    <definedName name="TB3447e636_4c31_4ef0_b93a_8497d0b7a784" hidden="1">#REF!</definedName>
    <definedName name="TB34b40b68_8c67_4623_af3c_e9f738c5b657" localSheetId="0" hidden="1">#REF!</definedName>
    <definedName name="TB34b40b68_8c67_4623_af3c_e9f738c5b657" hidden="1">#REF!</definedName>
    <definedName name="TB34f31e52_39f2_4a53_a7d4_b8dccea35fcd" localSheetId="0" hidden="1">#REF!</definedName>
    <definedName name="TB34f31e52_39f2_4a53_a7d4_b8dccea35fcd" hidden="1">#REF!</definedName>
    <definedName name="TB352c526c_143d_4d33_bb80_25f34cbc292e" localSheetId="0" hidden="1">#REF!</definedName>
    <definedName name="TB352c526c_143d_4d33_bb80_25f34cbc292e" hidden="1">#REF!</definedName>
    <definedName name="TB352f9586_d49c_431b_83c8_3c694dde2da6" localSheetId="0" hidden="1">#REF!</definedName>
    <definedName name="TB352f9586_d49c_431b_83c8_3c694dde2da6" hidden="1">#REF!</definedName>
    <definedName name="TB35567700_15e7_4bfe_b2a7_743c75899a4f" localSheetId="0" hidden="1">#REF!</definedName>
    <definedName name="TB35567700_15e7_4bfe_b2a7_743c75899a4f" hidden="1">#REF!</definedName>
    <definedName name="TB35abd93c_1362_46e1_95ec_7f1218a3164c" localSheetId="0" hidden="1">#REF!</definedName>
    <definedName name="TB35abd93c_1362_46e1_95ec_7f1218a3164c" hidden="1">#REF!</definedName>
    <definedName name="TB35d5828c_0a70_4d7b_8d5e_80d6d21d0267" localSheetId="0" hidden="1">#REF!</definedName>
    <definedName name="TB35d5828c_0a70_4d7b_8d5e_80d6d21d0267" hidden="1">#REF!</definedName>
    <definedName name="TB35ff258a_e03e_492d_8497_b90db5ab059b" localSheetId="0" hidden="1">#REF!</definedName>
    <definedName name="TB35ff258a_e03e_492d_8497_b90db5ab059b" hidden="1">#REF!</definedName>
    <definedName name="TB364cb357_3c7c_4264_be13_db9e8e70609f" localSheetId="0" hidden="1">#REF!</definedName>
    <definedName name="TB364cb357_3c7c_4264_be13_db9e8e70609f" hidden="1">#REF!</definedName>
    <definedName name="TB365d748a_36cb_4427_8078_e3716cdfd1f8" localSheetId="0" hidden="1">#REF!</definedName>
    <definedName name="TB365d748a_36cb_4427_8078_e3716cdfd1f8" hidden="1">#REF!</definedName>
    <definedName name="TB36668eef_009f_4afd_a31a_b99e48c88b55" localSheetId="0" hidden="1">#REF!</definedName>
    <definedName name="TB36668eef_009f_4afd_a31a_b99e48c88b55" hidden="1">#REF!</definedName>
    <definedName name="TB3670f227_53f5_4a24_806c_61a648a93f66" localSheetId="0" hidden="1">#REF!</definedName>
    <definedName name="TB3670f227_53f5_4a24_806c_61a648a93f66" hidden="1">#REF!</definedName>
    <definedName name="TB3685c186_bca7_4d33_b530_9d83884c7798" localSheetId="0" hidden="1">#REF!</definedName>
    <definedName name="TB3685c186_bca7_4d33_b530_9d83884c7798" hidden="1">#REF!</definedName>
    <definedName name="TB368ed1ae_2850_4645_b9bd_6f8989947b3c" localSheetId="0" hidden="1">#REF!</definedName>
    <definedName name="TB368ed1ae_2850_4645_b9bd_6f8989947b3c" hidden="1">#REF!</definedName>
    <definedName name="TB369f5bda_9eee_4485_a1e0_0e83d7662fb9" localSheetId="0" hidden="1">#REF!</definedName>
    <definedName name="TB369f5bda_9eee_4485_a1e0_0e83d7662fb9" hidden="1">#REF!</definedName>
    <definedName name="TB36b5d2f1_813d_43ec_9ef4_57d246104380" localSheetId="0" hidden="1">#REF!</definedName>
    <definedName name="TB36b5d2f1_813d_43ec_9ef4_57d246104380" hidden="1">#REF!</definedName>
    <definedName name="TB36d32472_e458_459b_a190_ff5a6c6b5def" localSheetId="0" hidden="1">#REF!</definedName>
    <definedName name="TB36d32472_e458_459b_a190_ff5a6c6b5def" hidden="1">#REF!</definedName>
    <definedName name="TB372e71a4_04c7_4dbe_bebe_91631ca73b3f" localSheetId="0" hidden="1">#REF!</definedName>
    <definedName name="TB372e71a4_04c7_4dbe_bebe_91631ca73b3f" hidden="1">#REF!</definedName>
    <definedName name="TB374e6e2a_12c3_43ad_9f3e_64fcd075c123" localSheetId="0" hidden="1">#REF!</definedName>
    <definedName name="TB374e6e2a_12c3_43ad_9f3e_64fcd075c123" hidden="1">#REF!</definedName>
    <definedName name="TB37795d08_a67a_4e1b_80ff_2722a03f524e" localSheetId="0" hidden="1">#REF!</definedName>
    <definedName name="TB37795d08_a67a_4e1b_80ff_2722a03f524e" hidden="1">#REF!</definedName>
    <definedName name="TB3781f73b_01a3_4f77_af2c_8c2881ba0733" localSheetId="0" hidden="1">#REF!</definedName>
    <definedName name="TB3781f73b_01a3_4f77_af2c_8c2881ba0733" hidden="1">#REF!</definedName>
    <definedName name="TB37b9db98_1136_4957_b2bd_4b42da31d648" localSheetId="0" hidden="1">#REF!</definedName>
    <definedName name="TB37b9db98_1136_4957_b2bd_4b42da31d648" hidden="1">#REF!</definedName>
    <definedName name="TB37d5226c_5b09_435a_97db_da0c90b5b940" localSheetId="0" hidden="1">#REF!</definedName>
    <definedName name="TB37d5226c_5b09_435a_97db_da0c90b5b940" hidden="1">#REF!</definedName>
    <definedName name="TB37d8980c_cce9_4b7d_89c5_f6b7d2d27734" localSheetId="0" hidden="1">#REF!</definedName>
    <definedName name="TB37d8980c_cce9_4b7d_89c5_f6b7d2d27734" hidden="1">#REF!</definedName>
    <definedName name="TB37d9243d_ef39_4bb9_94e3_ad41c38228a3" localSheetId="0" hidden="1">#REF!</definedName>
    <definedName name="TB37d9243d_ef39_4bb9_94e3_ad41c38228a3" hidden="1">#REF!</definedName>
    <definedName name="TB37e10372_0bf5_4cd4_ba9e_d8bad905f2a8" localSheetId="0" hidden="1">#REF!</definedName>
    <definedName name="TB37e10372_0bf5_4cd4_ba9e_d8bad905f2a8" hidden="1">#REF!</definedName>
    <definedName name="TB3812b5fd_b0a7_492a_b198_124182a2d627" localSheetId="0" hidden="1">#REF!</definedName>
    <definedName name="TB3812b5fd_b0a7_492a_b198_124182a2d627" hidden="1">#REF!</definedName>
    <definedName name="TB38ba0299_3db2_4d7b_9281_3da00f51e8f5" localSheetId="0" hidden="1">#REF!</definedName>
    <definedName name="TB38ba0299_3db2_4d7b_9281_3da00f51e8f5" hidden="1">#REF!</definedName>
    <definedName name="TB38cb1d3b_077b_49ff_ad44_325569fa84d1" localSheetId="0" hidden="1">#REF!</definedName>
    <definedName name="TB38cb1d3b_077b_49ff_ad44_325569fa84d1" hidden="1">#REF!</definedName>
    <definedName name="TB38d5f5cc_d964_4cc7_b209_86fd9ac9e4b6" localSheetId="0" hidden="1">#REF!</definedName>
    <definedName name="TB38d5f5cc_d964_4cc7_b209_86fd9ac9e4b6" hidden="1">#REF!</definedName>
    <definedName name="TB38dd6826_a275_441c_8ebb_8dee0f3c247b" localSheetId="0" hidden="1">#REF!</definedName>
    <definedName name="TB38dd6826_a275_441c_8ebb_8dee0f3c247b" hidden="1">#REF!</definedName>
    <definedName name="TB38f6bf0e_e729_414a_a60b_678da7bfc300" localSheetId="0" hidden="1">#REF!</definedName>
    <definedName name="TB38f6bf0e_e729_414a_a60b_678da7bfc300" hidden="1">#REF!</definedName>
    <definedName name="TB3914c790_b61c_4fb7_b71c_fba258b00c8d" localSheetId="0" hidden="1">#REF!</definedName>
    <definedName name="TB3914c790_b61c_4fb7_b71c_fba258b00c8d" hidden="1">#REF!</definedName>
    <definedName name="TB3921b7ac_097d_4fa1_83ba_d52a67524311" localSheetId="0" hidden="1">#REF!</definedName>
    <definedName name="TB3921b7ac_097d_4fa1_83ba_d52a67524311" hidden="1">#REF!</definedName>
    <definedName name="TB3988b8e2_4048_471f_b90c_5cc9dace8eaf" localSheetId="0" hidden="1">#REF!</definedName>
    <definedName name="TB3988b8e2_4048_471f_b90c_5cc9dace8eaf" hidden="1">#REF!</definedName>
    <definedName name="TB39b92729_7d37_47e4_beec_66410bacd292" localSheetId="0" hidden="1">#REF!</definedName>
    <definedName name="TB39b92729_7d37_47e4_beec_66410bacd292" hidden="1">#REF!</definedName>
    <definedName name="TB39de987c_2efe_4183_a91e_70e96f6be2d6" localSheetId="0" hidden="1">#REF!</definedName>
    <definedName name="TB39de987c_2efe_4183_a91e_70e96f6be2d6" hidden="1">#REF!</definedName>
    <definedName name="TB3a32e0cd_ae15_4c62_8202_f8fffca67348" localSheetId="0" hidden="1">#REF!</definedName>
    <definedName name="TB3a32e0cd_ae15_4c62_8202_f8fffca67348" hidden="1">#REF!</definedName>
    <definedName name="TB3ada5475_9a90_4904_989a_4deb1860db98" localSheetId="0" hidden="1">#REF!</definedName>
    <definedName name="TB3ada5475_9a90_4904_989a_4deb1860db98" hidden="1">#REF!</definedName>
    <definedName name="TB3b6372b3_226e_41ec_8f52_e7f821f17a57" localSheetId="0" hidden="1">#REF!</definedName>
    <definedName name="TB3b6372b3_226e_41ec_8f52_e7f821f17a57" hidden="1">#REF!</definedName>
    <definedName name="TB3b9ac338_9432_48f2_ad6a_232c0e0a5d03" localSheetId="0" hidden="1">#REF!</definedName>
    <definedName name="TB3b9ac338_9432_48f2_ad6a_232c0e0a5d03" hidden="1">#REF!</definedName>
    <definedName name="TB3ba6c9bc_8020_4820_88b4_83043fba55c0" localSheetId="0" hidden="1">#REF!</definedName>
    <definedName name="TB3ba6c9bc_8020_4820_88b4_83043fba55c0" hidden="1">#REF!</definedName>
    <definedName name="TB3bd6f155_dd11_4a45_80a1_57371fdbc46d" localSheetId="0" hidden="1">#REF!</definedName>
    <definedName name="TB3bd6f155_dd11_4a45_80a1_57371fdbc46d" hidden="1">#REF!</definedName>
    <definedName name="TB3c11876d_3564_454c_a6fd_43fad3bed1ac" localSheetId="0" hidden="1">#REF!</definedName>
    <definedName name="TB3c11876d_3564_454c_a6fd_43fad3bed1ac" hidden="1">#REF!</definedName>
    <definedName name="TB3c47f8c3_ad29_4436_a1fe_6aa8c6d8590f" localSheetId="0" hidden="1">#REF!</definedName>
    <definedName name="TB3c47f8c3_ad29_4436_a1fe_6aa8c6d8590f" hidden="1">#REF!</definedName>
    <definedName name="TB3c681e65_280f_46e3_8190_8a85361110bd" localSheetId="0" hidden="1">#REF!</definedName>
    <definedName name="TB3c681e65_280f_46e3_8190_8a85361110bd" hidden="1">#REF!</definedName>
    <definedName name="TB3c8608b0_e4e6_4758_a9cc_622a05a6c13d" localSheetId="0" hidden="1">#REF!</definedName>
    <definedName name="TB3c8608b0_e4e6_4758_a9cc_622a05a6c13d" hidden="1">#REF!</definedName>
    <definedName name="TB3cb16ec4_2802_4778_9747_2737abfd5c3b" localSheetId="0" hidden="1">#REF!</definedName>
    <definedName name="TB3cb16ec4_2802_4778_9747_2737abfd5c3b" hidden="1">#REF!</definedName>
    <definedName name="TB3cd0347f_422b_48a5_8412_dde1a5bee5fc" localSheetId="0" hidden="1">#REF!</definedName>
    <definedName name="TB3cd0347f_422b_48a5_8412_dde1a5bee5fc" hidden="1">#REF!</definedName>
    <definedName name="TB3d085b73_f5bb_43d5_8207_3279bd61e27b" localSheetId="0" hidden="1">#REF!</definedName>
    <definedName name="TB3d085b73_f5bb_43d5_8207_3279bd61e27b" hidden="1">#REF!</definedName>
    <definedName name="TB3d37a446_a68e_4a67_a2d8_cf2999ea27cf" localSheetId="0" hidden="1">#REF!</definedName>
    <definedName name="TB3d37a446_a68e_4a67_a2d8_cf2999ea27cf" hidden="1">#REF!</definedName>
    <definedName name="TB3d4434e0_dc7d_487f_aa96_292fedeb9fe6" localSheetId="0" hidden="1">#REF!</definedName>
    <definedName name="TB3d4434e0_dc7d_487f_aa96_292fedeb9fe6" hidden="1">#REF!</definedName>
    <definedName name="TB3d64e792_c19d_4d86_b88f_2f0856f69f7a" localSheetId="0" hidden="1">#REF!</definedName>
    <definedName name="TB3d64e792_c19d_4d86_b88f_2f0856f69f7a" hidden="1">#REF!</definedName>
    <definedName name="TB3dacdf59_a794_49e0_91e2_60448a38a93e" localSheetId="0" hidden="1">#REF!</definedName>
    <definedName name="TB3dacdf59_a794_49e0_91e2_60448a38a93e" hidden="1">#REF!</definedName>
    <definedName name="TB3dd27537_b3a2_473f_882c_ec142e588674" localSheetId="0" hidden="1">#REF!</definedName>
    <definedName name="TB3dd27537_b3a2_473f_882c_ec142e588674" hidden="1">#REF!</definedName>
    <definedName name="TB3dd50f07_b5f5_442a_9e00_022ec4248e47" localSheetId="0" hidden="1">#REF!</definedName>
    <definedName name="TB3dd50f07_b5f5_442a_9e00_022ec4248e47" hidden="1">#REF!</definedName>
    <definedName name="TB3df13c72_372f_41a9_924d_827f1341546e" localSheetId="0" hidden="1">#REF!</definedName>
    <definedName name="TB3df13c72_372f_41a9_924d_827f1341546e" hidden="1">#REF!</definedName>
    <definedName name="TB3e32f86d_da66_489a_8c36_fe6ef3f8d33d" localSheetId="0" hidden="1">#REF!</definedName>
    <definedName name="TB3e32f86d_da66_489a_8c36_fe6ef3f8d33d" hidden="1">#REF!</definedName>
    <definedName name="TB3e61db2a_1dc2_4135_9b76_99fe392a6e3d" localSheetId="0" hidden="1">#REF!</definedName>
    <definedName name="TB3e61db2a_1dc2_4135_9b76_99fe392a6e3d" hidden="1">#REF!</definedName>
    <definedName name="TB3e79ccc5_ef33_430c_ba9c_4aace435d2f0" localSheetId="0" hidden="1">#REF!</definedName>
    <definedName name="TB3e79ccc5_ef33_430c_ba9c_4aace435d2f0" hidden="1">#REF!</definedName>
    <definedName name="TB3e8f885d_8f2d_498a_bb44_98d673bd9b47" localSheetId="0" hidden="1">#REF!</definedName>
    <definedName name="TB3e8f885d_8f2d_498a_bb44_98d673bd9b47" hidden="1">#REF!</definedName>
    <definedName name="TB3f0887e3_d05a_46cb_8596_3f1acf40f7eb" localSheetId="0" hidden="1">#REF!</definedName>
    <definedName name="TB3f0887e3_d05a_46cb_8596_3f1acf40f7eb" hidden="1">#REF!</definedName>
    <definedName name="TB3f0a4181_0749_452a_b201_838cb6fe7d4f" localSheetId="0" hidden="1">#REF!</definedName>
    <definedName name="TB3f0a4181_0749_452a_b201_838cb6fe7d4f" hidden="1">#REF!</definedName>
    <definedName name="TB3f29a1b1_a067_4884_a1ad_3342d3be644a" localSheetId="0" hidden="1">#REF!</definedName>
    <definedName name="TB3f29a1b1_a067_4884_a1ad_3342d3be644a" hidden="1">#REF!</definedName>
    <definedName name="TB3f304512_bd67_4a2d_a30c_92ef2b2e43b3" localSheetId="0" hidden="1">#REF!</definedName>
    <definedName name="TB3f304512_bd67_4a2d_a30c_92ef2b2e43b3" hidden="1">#REF!</definedName>
    <definedName name="TB3f4ed796_acde_4494_852c_1ec0ebc8ca3f" localSheetId="0" hidden="1">#REF!</definedName>
    <definedName name="TB3f4ed796_acde_4494_852c_1ec0ebc8ca3f" hidden="1">#REF!</definedName>
    <definedName name="TB3f6a7eed_63cc_4e15_b4bc_c26f8b9dab1f" localSheetId="0" hidden="1">#REF!</definedName>
    <definedName name="TB3f6a7eed_63cc_4e15_b4bc_c26f8b9dab1f" hidden="1">#REF!</definedName>
    <definedName name="TB3fc9baa5_30a1_4b13_aa5d_8b30cf55f8b5" localSheetId="0" hidden="1">#REF!</definedName>
    <definedName name="TB3fc9baa5_30a1_4b13_aa5d_8b30cf55f8b5" hidden="1">#REF!</definedName>
    <definedName name="TB3fd961d0_ee7e_40de_b1d5_b880a28d53e7" localSheetId="0" hidden="1">#REF!</definedName>
    <definedName name="TB3fd961d0_ee7e_40de_b1d5_b880a28d53e7" hidden="1">#REF!</definedName>
    <definedName name="TB3fe95eca_f1f4_44c9_8523_03e2ad11fdf4" localSheetId="0" hidden="1">#REF!</definedName>
    <definedName name="TB3fe95eca_f1f4_44c9_8523_03e2ad11fdf4" hidden="1">#REF!</definedName>
    <definedName name="TB3fed3c38_ad99_452f_9789_b117be3e42d7" localSheetId="0" hidden="1">#REF!</definedName>
    <definedName name="TB3fed3c38_ad99_452f_9789_b117be3e42d7" hidden="1">#REF!</definedName>
    <definedName name="TB40144c82_218e_456f_961f_c8a76c5a8395" localSheetId="0" hidden="1">#REF!</definedName>
    <definedName name="TB40144c82_218e_456f_961f_c8a76c5a8395" hidden="1">#REF!</definedName>
    <definedName name="TB4027b4eb_d149_4619_8883_4e8e0f961f8f" localSheetId="0" hidden="1">#REF!</definedName>
    <definedName name="TB4027b4eb_d149_4619_8883_4e8e0f961f8f" hidden="1">#REF!</definedName>
    <definedName name="TB403f71e3_223c_4f92_9a11_b148b740a048" localSheetId="0" hidden="1">#REF!</definedName>
    <definedName name="TB403f71e3_223c_4f92_9a11_b148b740a048" hidden="1">#REF!</definedName>
    <definedName name="TB4072883c_1134_4684_8944_0ca66adea8d1" localSheetId="0" hidden="1">#REF!</definedName>
    <definedName name="TB4072883c_1134_4684_8944_0ca66adea8d1" hidden="1">#REF!</definedName>
    <definedName name="TB40803a03_71fe_43a6_b3e5_a4680c7609f9" localSheetId="0" hidden="1">#REF!</definedName>
    <definedName name="TB40803a03_71fe_43a6_b3e5_a4680c7609f9" hidden="1">#REF!</definedName>
    <definedName name="TB40a6cbf4_16f2_472f_b039_6f94e7e0994a" localSheetId="0" hidden="1">#REF!</definedName>
    <definedName name="TB40a6cbf4_16f2_472f_b039_6f94e7e0994a" hidden="1">#REF!</definedName>
    <definedName name="TB40d3e07b_bb28_49e2_8c0d_308c6cdd6d0b" localSheetId="0" hidden="1">#REF!</definedName>
    <definedName name="TB40d3e07b_bb28_49e2_8c0d_308c6cdd6d0b" hidden="1">#REF!</definedName>
    <definedName name="TB40dcdc49_9ba1_43f8_a1c2_5522189ad442" localSheetId="0" hidden="1">#REF!</definedName>
    <definedName name="TB40dcdc49_9ba1_43f8_a1c2_5522189ad442" hidden="1">#REF!</definedName>
    <definedName name="TB40f94b08_1d0a_47b5_b5e7_29302e603d8d" localSheetId="0" hidden="1">#REF!</definedName>
    <definedName name="TB40f94b08_1d0a_47b5_b5e7_29302e603d8d" hidden="1">#REF!</definedName>
    <definedName name="TB412682ff_5bcd_4a93_bd0e_9743b36f08d7" localSheetId="0" hidden="1">#REF!</definedName>
    <definedName name="TB412682ff_5bcd_4a93_bd0e_9743b36f08d7" hidden="1">#REF!</definedName>
    <definedName name="TB416d118a_dade_4eb8_8cbe_26e5091d217a" localSheetId="0" hidden="1">#REF!</definedName>
    <definedName name="TB416d118a_dade_4eb8_8cbe_26e5091d217a" hidden="1">#REF!</definedName>
    <definedName name="TB41a0c734_c95c_47e1_948c_9c46138da4b5" localSheetId="0" hidden="1">#REF!</definedName>
    <definedName name="TB41a0c734_c95c_47e1_948c_9c46138da4b5" hidden="1">#REF!</definedName>
    <definedName name="TB41d49cff_fe0c_4ad9_929a_1b60051e2264" localSheetId="0" hidden="1">#REF!</definedName>
    <definedName name="TB41d49cff_fe0c_4ad9_929a_1b60051e2264" hidden="1">#REF!</definedName>
    <definedName name="TB42271d22_2428_4d3e_b724_c57d6a028443" localSheetId="0" hidden="1">#REF!</definedName>
    <definedName name="TB42271d22_2428_4d3e_b724_c57d6a028443" hidden="1">#REF!</definedName>
    <definedName name="TB42445b8a_551e_4375_a758_8e036c054116" localSheetId="0" hidden="1">#REF!</definedName>
    <definedName name="TB42445b8a_551e_4375_a758_8e036c054116" hidden="1">#REF!</definedName>
    <definedName name="TB4254abe1_f4d7_41b6_bff8_6e2a352cd8c8" localSheetId="0" hidden="1">#REF!</definedName>
    <definedName name="TB4254abe1_f4d7_41b6_bff8_6e2a352cd8c8" hidden="1">#REF!</definedName>
    <definedName name="TB42569bb7_36fe_4751_ad07_2c9faa3f1d30" localSheetId="0" hidden="1">#REF!</definedName>
    <definedName name="TB42569bb7_36fe_4751_ad07_2c9faa3f1d30" hidden="1">#REF!</definedName>
    <definedName name="TB42731f2d_224b_4789_82b7_b8de9c24b7b7" localSheetId="0" hidden="1">#REF!</definedName>
    <definedName name="TB42731f2d_224b_4789_82b7_b8de9c24b7b7" hidden="1">#REF!</definedName>
    <definedName name="TB42804bb1_5080_4d20_8138_02ff28c4e761" localSheetId="0" hidden="1">#REF!</definedName>
    <definedName name="TB42804bb1_5080_4d20_8138_02ff28c4e761" hidden="1">#REF!</definedName>
    <definedName name="TB4281de40_8014_48d9_acd3_c399e485e287" localSheetId="0" hidden="1">#REF!</definedName>
    <definedName name="TB4281de40_8014_48d9_acd3_c399e485e287" hidden="1">#REF!</definedName>
    <definedName name="TB4295bd74_456d_420e_9e4a_de3ed49d8da9" localSheetId="0" hidden="1">#REF!</definedName>
    <definedName name="TB4295bd74_456d_420e_9e4a_de3ed49d8da9" hidden="1">#REF!</definedName>
    <definedName name="TB43166906_13ea_49ca_adb1_0fb5a351ae0c" localSheetId="0" hidden="1">#REF!</definedName>
    <definedName name="TB43166906_13ea_49ca_adb1_0fb5a351ae0c" hidden="1">#REF!</definedName>
    <definedName name="TB4333dd69_934a_4999_ab14_4d0ed6975a6d" localSheetId="0" hidden="1">#REF!</definedName>
    <definedName name="TB4333dd69_934a_4999_ab14_4d0ed6975a6d" hidden="1">#REF!</definedName>
    <definedName name="TB435b1f07_c226_4e6a_801d_064c004aff29" localSheetId="0" hidden="1">#REF!</definedName>
    <definedName name="TB435b1f07_c226_4e6a_801d_064c004aff29" hidden="1">#REF!</definedName>
    <definedName name="TB436a05f3_f62e_4484_9e16_4680f262f1f4" localSheetId="0" hidden="1">#REF!</definedName>
    <definedName name="TB436a05f3_f62e_4484_9e16_4680f262f1f4" hidden="1">#REF!</definedName>
    <definedName name="TB43af1a51_79d3_4ecb_b942_c5fadec0096c" localSheetId="0" hidden="1">#REF!</definedName>
    <definedName name="TB43af1a51_79d3_4ecb_b942_c5fadec0096c" hidden="1">#REF!</definedName>
    <definedName name="TB44190e09_2c8f_4017_9995_774c1f9b1e7b" localSheetId="0" hidden="1">#REF!</definedName>
    <definedName name="TB44190e09_2c8f_4017_9995_774c1f9b1e7b" hidden="1">#REF!</definedName>
    <definedName name="TB447e35cf_98aa_4aed_bcb7_d0eec64944f9" localSheetId="0" hidden="1">#REF!</definedName>
    <definedName name="TB447e35cf_98aa_4aed_bcb7_d0eec64944f9" hidden="1">#REF!</definedName>
    <definedName name="TB44adb112_61a9_473a_a901_3178b5a63f2f" localSheetId="0" hidden="1">#REF!</definedName>
    <definedName name="TB44adb112_61a9_473a_a901_3178b5a63f2f" hidden="1">#REF!</definedName>
    <definedName name="TB44e536cc_6419_4023_8c72_b968aeecbfe0" localSheetId="0" hidden="1">#REF!</definedName>
    <definedName name="TB44e536cc_6419_4023_8c72_b968aeecbfe0" hidden="1">#REF!</definedName>
    <definedName name="TB44e88506_66dd_4b94_a659_5da89360b57b" localSheetId="0" hidden="1">#REF!</definedName>
    <definedName name="TB44e88506_66dd_4b94_a659_5da89360b57b" hidden="1">#REF!</definedName>
    <definedName name="TB44f7bd8d_165d_4c32_aae1_8e7d5da75c0c" localSheetId="0" hidden="1">#REF!</definedName>
    <definedName name="TB44f7bd8d_165d_4c32_aae1_8e7d5da75c0c" hidden="1">#REF!</definedName>
    <definedName name="TB450928b1_16f5_4e35_ba5d_a8324e6c3e67" localSheetId="0" hidden="1">#REF!</definedName>
    <definedName name="TB450928b1_16f5_4e35_ba5d_a8324e6c3e67" hidden="1">#REF!</definedName>
    <definedName name="TB4539e82f_ad91_49a1_934e_cc98fc35486e" localSheetId="0" hidden="1">#REF!</definedName>
    <definedName name="TB4539e82f_ad91_49a1_934e_cc98fc35486e" hidden="1">#REF!</definedName>
    <definedName name="TB45421105_ea0f_44d1_b606_a36d3185dddd" localSheetId="0" hidden="1">#REF!</definedName>
    <definedName name="TB45421105_ea0f_44d1_b606_a36d3185dddd" hidden="1">#REF!</definedName>
    <definedName name="TB4573f3cf_cac4_4e4d_a84f_40fdfa3f5dff" localSheetId="0" hidden="1">#REF!</definedName>
    <definedName name="TB4573f3cf_cac4_4e4d_a84f_40fdfa3f5dff" hidden="1">#REF!</definedName>
    <definedName name="TB45ab66ae_4088_49dc_9d80_16991e8dce68" localSheetId="0" hidden="1">#REF!</definedName>
    <definedName name="TB45ab66ae_4088_49dc_9d80_16991e8dce68" hidden="1">#REF!</definedName>
    <definedName name="TB45c8e772_b061_499e_9f07_d526ca28fdeb" localSheetId="0" hidden="1">#REF!</definedName>
    <definedName name="TB45c8e772_b061_499e_9f07_d526ca28fdeb" hidden="1">#REF!</definedName>
    <definedName name="TB45ced787_a9b3_4205_bada_46d704bb9844" localSheetId="0" hidden="1">#REF!</definedName>
    <definedName name="TB45ced787_a9b3_4205_bada_46d704bb9844" hidden="1">#REF!</definedName>
    <definedName name="TB4622eddf_ce60_4f11_ac27_23236866387c" localSheetId="0" hidden="1">#REF!</definedName>
    <definedName name="TB4622eddf_ce60_4f11_ac27_23236866387c" hidden="1">#REF!</definedName>
    <definedName name="TB46340eb6_9f1c_4712_bb0a_0125d6e7c0c0" localSheetId="0" hidden="1">#REF!</definedName>
    <definedName name="TB46340eb6_9f1c_4712_bb0a_0125d6e7c0c0" hidden="1">#REF!</definedName>
    <definedName name="TB46d18638_7a25_4008_bc98_34212aeaee90" localSheetId="0" hidden="1">#REF!</definedName>
    <definedName name="TB46d18638_7a25_4008_bc98_34212aeaee90" hidden="1">#REF!</definedName>
    <definedName name="TB46d4a63e_62b6_4443_8195_5a018187a9fb" localSheetId="0" hidden="1">#REF!</definedName>
    <definedName name="TB46d4a63e_62b6_4443_8195_5a018187a9fb" hidden="1">#REF!</definedName>
    <definedName name="TB46f69ffa_6622_4bc8_bd3a_4ee253d27320" localSheetId="0" hidden="1">#REF!</definedName>
    <definedName name="TB46f69ffa_6622_4bc8_bd3a_4ee253d27320" hidden="1">#REF!</definedName>
    <definedName name="TB47388a3f_966d_4d71_8deb_062c8ef9acbd" localSheetId="0" hidden="1">#REF!</definedName>
    <definedName name="TB47388a3f_966d_4d71_8deb_062c8ef9acbd" hidden="1">#REF!</definedName>
    <definedName name="TB477a9620_2384_479e_88f6_9ece572e965a" localSheetId="0" hidden="1">#REF!</definedName>
    <definedName name="TB477a9620_2384_479e_88f6_9ece572e965a" hidden="1">#REF!</definedName>
    <definedName name="TB47a81b8c_81ba_4fef_83cb_bafb385c9c31" localSheetId="0" hidden="1">#REF!</definedName>
    <definedName name="TB47a81b8c_81ba_4fef_83cb_bafb385c9c31" hidden="1">#REF!</definedName>
    <definedName name="TB47faf284_642a_4cb2_a862_a38ea14ca4ba" localSheetId="0" hidden="1">#REF!</definedName>
    <definedName name="TB47faf284_642a_4cb2_a862_a38ea14ca4ba" hidden="1">#REF!</definedName>
    <definedName name="TB4846ab8b_6d43_49e0_803f_824b9993c86d" localSheetId="0" hidden="1">#REF!</definedName>
    <definedName name="TB4846ab8b_6d43_49e0_803f_824b9993c86d" hidden="1">#REF!</definedName>
    <definedName name="TB48610f1b_7281_4418_8881_3eae44d9b0b4" localSheetId="0" hidden="1">#REF!</definedName>
    <definedName name="TB48610f1b_7281_4418_8881_3eae44d9b0b4" hidden="1">#REF!</definedName>
    <definedName name="TB48657e3a_4e39_4632_8bbd_af9e08bffe6c" localSheetId="0" hidden="1">#REF!</definedName>
    <definedName name="TB48657e3a_4e39_4632_8bbd_af9e08bffe6c" hidden="1">#REF!</definedName>
    <definedName name="TB486700e5_9ea5_41f0_9495_eaae9fb834fc" localSheetId="0" hidden="1">#REF!</definedName>
    <definedName name="TB486700e5_9ea5_41f0_9495_eaae9fb834fc" hidden="1">#REF!</definedName>
    <definedName name="TB4868f1d2_caff_4640_9877_e0048c0d34e2" localSheetId="0" hidden="1">#REF!</definedName>
    <definedName name="TB4868f1d2_caff_4640_9877_e0048c0d34e2" hidden="1">#REF!</definedName>
    <definedName name="TB4879a9b1_b8ae_4b6a_87e1_6543047aff26" localSheetId="0" hidden="1">#REF!</definedName>
    <definedName name="TB4879a9b1_b8ae_4b6a_87e1_6543047aff26" hidden="1">#REF!</definedName>
    <definedName name="TB4880dc00_39f3_4036_a064_50d89bca0d9a" localSheetId="0" hidden="1">#REF!</definedName>
    <definedName name="TB4880dc00_39f3_4036_a064_50d89bca0d9a" hidden="1">#REF!</definedName>
    <definedName name="TB4886474f_1a26_4d7e_8d81_bbaa9309512c" localSheetId="0" hidden="1">#REF!</definedName>
    <definedName name="TB4886474f_1a26_4d7e_8d81_bbaa9309512c" hidden="1">#REF!</definedName>
    <definedName name="TB488abdf8_ddda_4af6_8b24_f91606e48863" localSheetId="0" hidden="1">#REF!</definedName>
    <definedName name="TB488abdf8_ddda_4af6_8b24_f91606e48863" hidden="1">#REF!</definedName>
    <definedName name="TB48e2904d_0c39_4a2e_ad57_835f74f3069d" localSheetId="0" hidden="1">#REF!</definedName>
    <definedName name="TB48e2904d_0c39_4a2e_ad57_835f74f3069d" hidden="1">#REF!</definedName>
    <definedName name="TB490bcc1c_17c5_4674_b9c8_243c985951bd" localSheetId="0" hidden="1">#REF!</definedName>
    <definedName name="TB490bcc1c_17c5_4674_b9c8_243c985951bd" hidden="1">#REF!</definedName>
    <definedName name="TB4950b6be_b609_4d5c_b85c_424fffcc4433" localSheetId="0" hidden="1">#REF!</definedName>
    <definedName name="TB4950b6be_b609_4d5c_b85c_424fffcc4433" hidden="1">#REF!</definedName>
    <definedName name="TB4954693b_0752_46ae_b1b8_6c7741df4340" localSheetId="0" hidden="1">#REF!</definedName>
    <definedName name="TB4954693b_0752_46ae_b1b8_6c7741df4340" hidden="1">#REF!</definedName>
    <definedName name="TB49594b8c_82e1_4fb4_8c40_4d450def650a" localSheetId="0" hidden="1">#REF!</definedName>
    <definedName name="TB49594b8c_82e1_4fb4_8c40_4d450def650a" hidden="1">#REF!</definedName>
    <definedName name="TB495b4b86_c1f5_4b51_86aa_0dc15b3e7014" localSheetId="0" hidden="1">#REF!</definedName>
    <definedName name="TB495b4b86_c1f5_4b51_86aa_0dc15b3e7014" hidden="1">#REF!</definedName>
    <definedName name="TB4967b020_0817_4676_aa29_25347735cdd8" localSheetId="0" hidden="1">#REF!</definedName>
    <definedName name="TB4967b020_0817_4676_aa29_25347735cdd8" hidden="1">#REF!</definedName>
    <definedName name="TB4985eb2b_9bbf_4824_9b8b_3029aa43a2a3" localSheetId="0" hidden="1">#REF!</definedName>
    <definedName name="TB4985eb2b_9bbf_4824_9b8b_3029aa43a2a3" hidden="1">#REF!</definedName>
    <definedName name="TB4997b79d_f892_47b1_ace3_a40716cc1aa5" localSheetId="0" hidden="1">#REF!</definedName>
    <definedName name="TB4997b79d_f892_47b1_ace3_a40716cc1aa5" hidden="1">#REF!</definedName>
    <definedName name="TB49d12cf7_748c_4b6d_96ff_3c73d4ff09be" localSheetId="0" hidden="1">#REF!</definedName>
    <definedName name="TB49d12cf7_748c_4b6d_96ff_3c73d4ff09be" hidden="1">#REF!</definedName>
    <definedName name="TB4a164bfb_de65_40bf_9283_3b6698f2a198" localSheetId="0" hidden="1">#REF!</definedName>
    <definedName name="TB4a164bfb_de65_40bf_9283_3b6698f2a198" hidden="1">#REF!</definedName>
    <definedName name="TB4a444efa_5460_4833_b623_ef209bfcf061" localSheetId="0" hidden="1">#REF!</definedName>
    <definedName name="TB4a444efa_5460_4833_b623_ef209bfcf061" hidden="1">#REF!</definedName>
    <definedName name="TB4aa12017_994d_491b_999f_68fa282231fb" localSheetId="0" hidden="1">#REF!</definedName>
    <definedName name="TB4aa12017_994d_491b_999f_68fa282231fb" hidden="1">#REF!</definedName>
    <definedName name="TB4aa2b693_6425_4175_8cbd_b7af1535b63b" localSheetId="0" hidden="1">#REF!</definedName>
    <definedName name="TB4aa2b693_6425_4175_8cbd_b7af1535b63b" hidden="1">#REF!</definedName>
    <definedName name="TB4af2e559_efc8_4a40_b9b6_25366362545c" localSheetId="0" hidden="1">#REF!</definedName>
    <definedName name="TB4af2e559_efc8_4a40_b9b6_25366362545c" hidden="1">#REF!</definedName>
    <definedName name="TB4af4cb9a_e81f_47e2_804c_b7b92da34981" localSheetId="0" hidden="1">#REF!</definedName>
    <definedName name="TB4af4cb9a_e81f_47e2_804c_b7b92da34981" hidden="1">#REF!</definedName>
    <definedName name="TB4b68c9ed_edf1_4973_b9c8_23ed09e961d7" localSheetId="0" hidden="1">#REF!</definedName>
    <definedName name="TB4b68c9ed_edf1_4973_b9c8_23ed09e961d7" hidden="1">#REF!</definedName>
    <definedName name="TB4b894b42_077a_4b32_9ed4_df56e6ae1b59" localSheetId="0" hidden="1">#REF!</definedName>
    <definedName name="TB4b894b42_077a_4b32_9ed4_df56e6ae1b59" hidden="1">#REF!</definedName>
    <definedName name="TB4c0dbee5_10b9_4f82_8034_5279153bbb21" localSheetId="0" hidden="1">#REF!</definedName>
    <definedName name="TB4c0dbee5_10b9_4f82_8034_5279153bbb21" hidden="1">#REF!</definedName>
    <definedName name="TB4c2ebd20_07eb_43df_81c8_db07facae073" localSheetId="0" hidden="1">#REF!</definedName>
    <definedName name="TB4c2ebd20_07eb_43df_81c8_db07facae073" hidden="1">#REF!</definedName>
    <definedName name="TB4c4d3919_e84a_4f40_beae_0b49b16878cb" localSheetId="0" hidden="1">#REF!</definedName>
    <definedName name="TB4c4d3919_e84a_4f40_beae_0b49b16878cb" hidden="1">#REF!</definedName>
    <definedName name="TB4cb0dbad_e72d_4a60_a624_ff5451fa0ea1" localSheetId="0" hidden="1">#REF!</definedName>
    <definedName name="TB4cb0dbad_e72d_4a60_a624_ff5451fa0ea1" hidden="1">#REF!</definedName>
    <definedName name="TB4cc6b211_832e_4e39_bc7f_170869014820" localSheetId="0" hidden="1">#REF!</definedName>
    <definedName name="TB4cc6b211_832e_4e39_bc7f_170869014820" hidden="1">#REF!</definedName>
    <definedName name="TB4d046eb5_a00a_4edf_a346_0f486fc586db" localSheetId="0" hidden="1">#REF!</definedName>
    <definedName name="TB4d046eb5_a00a_4edf_a346_0f486fc586db" hidden="1">#REF!</definedName>
    <definedName name="TB4d1d9537_acda_4b02_b993_9848a6247126" localSheetId="0" hidden="1">#REF!</definedName>
    <definedName name="TB4d1d9537_acda_4b02_b993_9848a6247126" hidden="1">#REF!</definedName>
    <definedName name="TB4d22a769_2ed9_4d3b_8c75_9e397fd2bed3" localSheetId="0" hidden="1">#REF!</definedName>
    <definedName name="TB4d22a769_2ed9_4d3b_8c75_9e397fd2bed3" hidden="1">#REF!</definedName>
    <definedName name="TB4d9ba210_fa50_44ea_bdcf_d453a045d942" localSheetId="0" hidden="1">#REF!</definedName>
    <definedName name="TB4d9ba210_fa50_44ea_bdcf_d453a045d942" hidden="1">#REF!</definedName>
    <definedName name="TB4e10c852_c3d7_447a_a9de_77d8e9d614b6" localSheetId="0" hidden="1">#REF!</definedName>
    <definedName name="TB4e10c852_c3d7_447a_a9de_77d8e9d614b6" hidden="1">#REF!</definedName>
    <definedName name="TB4e70700d_4981_439c_9930_05be1a59d50f" localSheetId="0" hidden="1">#REF!</definedName>
    <definedName name="TB4e70700d_4981_439c_9930_05be1a59d50f" hidden="1">#REF!</definedName>
    <definedName name="TB4e89968c_fae4_4523_a07c_4917d6d24b58" localSheetId="0" hidden="1">#REF!</definedName>
    <definedName name="TB4e89968c_fae4_4523_a07c_4917d6d24b58" hidden="1">#REF!</definedName>
    <definedName name="TB4eab2be5_d263_47eb_9f94_dc4b850bf589" localSheetId="0" hidden="1">#REF!</definedName>
    <definedName name="TB4eab2be5_d263_47eb_9f94_dc4b850bf589" hidden="1">#REF!</definedName>
    <definedName name="TB4edbab7b_7311_4438_98fe_f9e047f473f8" localSheetId="0" hidden="1">#REF!</definedName>
    <definedName name="TB4edbab7b_7311_4438_98fe_f9e047f473f8" hidden="1">#REF!</definedName>
    <definedName name="TB4ee03e7c_b4ba_45ac_8fe3_57ae8681b944" localSheetId="0" hidden="1">#REF!</definedName>
    <definedName name="TB4ee03e7c_b4ba_45ac_8fe3_57ae8681b944" hidden="1">#REF!</definedName>
    <definedName name="TB4ef3c94e_f420_466b_a727_e61cf7651704" localSheetId="0" hidden="1">#REF!</definedName>
    <definedName name="TB4ef3c94e_f420_466b_a727_e61cf7651704" hidden="1">#REF!</definedName>
    <definedName name="TB4f8229dc_c4ee_4210_a3e9_c1d821eab920" localSheetId="0" hidden="1">#REF!</definedName>
    <definedName name="TB4f8229dc_c4ee_4210_a3e9_c1d821eab920" hidden="1">#REF!</definedName>
    <definedName name="TB4fc5b6ee_2f5b_48a0_9523_4edcd3c30d45" localSheetId="0" hidden="1">#REF!</definedName>
    <definedName name="TB4fc5b6ee_2f5b_48a0_9523_4edcd3c30d45" hidden="1">#REF!</definedName>
    <definedName name="TB504921f5_e65a_4b39_8f50_0a1438c0a482" localSheetId="0" hidden="1">#REF!</definedName>
    <definedName name="TB504921f5_e65a_4b39_8f50_0a1438c0a482" hidden="1">#REF!</definedName>
    <definedName name="TB505e9344_905a_4a17_a315_56fe88879da1" localSheetId="0" hidden="1">#REF!</definedName>
    <definedName name="TB505e9344_905a_4a17_a315_56fe88879da1" hidden="1">#REF!</definedName>
    <definedName name="TB517848cc_5aa2_4a39_a6f7_ab5c7171f48d" localSheetId="0" hidden="1">#REF!</definedName>
    <definedName name="TB517848cc_5aa2_4a39_a6f7_ab5c7171f48d" hidden="1">#REF!</definedName>
    <definedName name="TB51853500_384e_40b6_9c9d_9947326f2daf" localSheetId="0" hidden="1">#REF!</definedName>
    <definedName name="TB51853500_384e_40b6_9c9d_9947326f2daf" hidden="1">#REF!</definedName>
    <definedName name="TB51d12e82_8e3a_4b60_8dde_a27f6d1fdecc" localSheetId="0" hidden="1">#REF!</definedName>
    <definedName name="TB51d12e82_8e3a_4b60_8dde_a27f6d1fdecc" hidden="1">#REF!</definedName>
    <definedName name="TB52054844_8a98_4296_b765_45f7fa07badf" localSheetId="0" hidden="1">#REF!</definedName>
    <definedName name="TB52054844_8a98_4296_b765_45f7fa07badf" hidden="1">#REF!</definedName>
    <definedName name="TB52065f50_51ec_415f_9c0b_47488e72b97c" localSheetId="0" hidden="1">#REF!</definedName>
    <definedName name="TB52065f50_51ec_415f_9c0b_47488e72b97c" hidden="1">#REF!</definedName>
    <definedName name="TB52098699_2f66_4eb1_9eef_21c6e57ec70d" localSheetId="0" hidden="1">#REF!</definedName>
    <definedName name="TB52098699_2f66_4eb1_9eef_21c6e57ec70d" hidden="1">#REF!</definedName>
    <definedName name="TB5223ca07_2954_457b_9f22_bc6c65063e16" localSheetId="0" hidden="1">#REF!</definedName>
    <definedName name="TB5223ca07_2954_457b_9f22_bc6c65063e16" hidden="1">#REF!</definedName>
    <definedName name="TB52645527_c671_490a_bbe3_941efa0bb18f" localSheetId="0" hidden="1">#REF!</definedName>
    <definedName name="TB52645527_c671_490a_bbe3_941efa0bb18f" hidden="1">#REF!</definedName>
    <definedName name="TB53833d92_7eee_4f7e_a4b8_e2f3f31fe1ce" localSheetId="0" hidden="1">#REF!</definedName>
    <definedName name="TB53833d92_7eee_4f7e_a4b8_e2f3f31fe1ce" hidden="1">#REF!</definedName>
    <definedName name="TB53a4cb90_da82_43ec_abcb_9d8a39f1e0cc" localSheetId="0" hidden="1">#REF!</definedName>
    <definedName name="TB53a4cb90_da82_43ec_abcb_9d8a39f1e0cc" hidden="1">#REF!</definedName>
    <definedName name="TB53e9c6a6_8659_4fb9_97b5_267b008089f1" localSheetId="0" hidden="1">#REF!</definedName>
    <definedName name="TB53e9c6a6_8659_4fb9_97b5_267b008089f1" hidden="1">#REF!</definedName>
    <definedName name="TB545d4e1f_8888_4627_8a15_c71774d5250b" localSheetId="0" hidden="1">#REF!</definedName>
    <definedName name="TB545d4e1f_8888_4627_8a15_c71774d5250b" hidden="1">#REF!</definedName>
    <definedName name="TB546bd50e_04f3_4de1_9a66_9e3803074eb9" localSheetId="0" hidden="1">#REF!</definedName>
    <definedName name="TB546bd50e_04f3_4de1_9a66_9e3803074eb9" hidden="1">#REF!</definedName>
    <definedName name="TB54842f4c_4843_4f89_93f5_8c41f9efa374" localSheetId="0" hidden="1">#REF!</definedName>
    <definedName name="TB54842f4c_4843_4f89_93f5_8c41f9efa374" hidden="1">#REF!</definedName>
    <definedName name="TB54880b39_82cb_48ae_9015_2e8f9d062251" localSheetId="0" hidden="1">#REF!</definedName>
    <definedName name="TB54880b39_82cb_48ae_9015_2e8f9d062251" hidden="1">#REF!</definedName>
    <definedName name="TB548ca3a8_f7bb_4f6e_9dbf_a6a41f164ce8" localSheetId="0" hidden="1">#REF!</definedName>
    <definedName name="TB548ca3a8_f7bb_4f6e_9dbf_a6a41f164ce8" hidden="1">#REF!</definedName>
    <definedName name="TB54c88d9d_971e_41bd_9c90_5c852ed59fd9" localSheetId="0" hidden="1">#REF!</definedName>
    <definedName name="TB54c88d9d_971e_41bd_9c90_5c852ed59fd9" hidden="1">#REF!</definedName>
    <definedName name="TB55368f17_2c8b_45d3_b25c_8daf903a5263" localSheetId="0" hidden="1">#REF!</definedName>
    <definedName name="TB55368f17_2c8b_45d3_b25c_8daf903a5263" hidden="1">#REF!</definedName>
    <definedName name="TB5582cda7_8add_4355_83ea_6389f8afb24d" localSheetId="0" hidden="1">#REF!</definedName>
    <definedName name="TB5582cda7_8add_4355_83ea_6389f8afb24d" hidden="1">#REF!</definedName>
    <definedName name="TB55aedbde_29eb_4211_b669_debc38366904" localSheetId="0" hidden="1">#REF!</definedName>
    <definedName name="TB55aedbde_29eb_4211_b669_debc38366904" hidden="1">#REF!</definedName>
    <definedName name="TB55b88e98_20b8_4137_96a1_c212f3056867" localSheetId="0" hidden="1">#REF!</definedName>
    <definedName name="TB55b88e98_20b8_4137_96a1_c212f3056867" hidden="1">#REF!</definedName>
    <definedName name="TB55b8de68_9c16_443e_aefc_60a5e514fa19" localSheetId="0" hidden="1">#REF!</definedName>
    <definedName name="TB55b8de68_9c16_443e_aefc_60a5e514fa19" hidden="1">#REF!</definedName>
    <definedName name="TB55d1fddd_9cc2_40a2_94d8_c4f20ea43261" localSheetId="0" hidden="1">#REF!</definedName>
    <definedName name="TB55d1fddd_9cc2_40a2_94d8_c4f20ea43261" hidden="1">#REF!</definedName>
    <definedName name="TB55d9c393_5234_48a3_91e4_a6731278887b" localSheetId="0" hidden="1">#REF!</definedName>
    <definedName name="TB55d9c393_5234_48a3_91e4_a6731278887b" hidden="1">#REF!</definedName>
    <definedName name="TB563eb95a_5391_408f_bd9d_657b4e3c493b" localSheetId="0" hidden="1">#REF!</definedName>
    <definedName name="TB563eb95a_5391_408f_bd9d_657b4e3c493b" hidden="1">#REF!</definedName>
    <definedName name="TB56432a7e_a2cd_436a_87da_1346653b9348" localSheetId="0" hidden="1">#REF!</definedName>
    <definedName name="TB56432a7e_a2cd_436a_87da_1346653b9348" hidden="1">#REF!</definedName>
    <definedName name="TB566b7f0a_fee6_4a3b_9d54_b25c62d2b287" localSheetId="0" hidden="1">#REF!</definedName>
    <definedName name="TB566b7f0a_fee6_4a3b_9d54_b25c62d2b287" hidden="1">#REF!</definedName>
    <definedName name="TB568132d7_771a_4cf2_ad8b_58ef273485fb" localSheetId="0" hidden="1">#REF!</definedName>
    <definedName name="TB568132d7_771a_4cf2_ad8b_58ef273485fb" hidden="1">#REF!</definedName>
    <definedName name="TB56b4a16e_0d68_4580_b94d_09fa56f99873" localSheetId="0" hidden="1">#REF!</definedName>
    <definedName name="TB56b4a16e_0d68_4580_b94d_09fa56f99873" hidden="1">#REF!</definedName>
    <definedName name="TB56beb557_1f98_426d_bb7a_a47333caaf94" localSheetId="0" hidden="1">#REF!</definedName>
    <definedName name="TB56beb557_1f98_426d_bb7a_a47333caaf94" hidden="1">#REF!</definedName>
    <definedName name="TB56e55dd1_150e_4001_a68d_b67e246eec86" localSheetId="0" hidden="1">#REF!</definedName>
    <definedName name="TB56e55dd1_150e_4001_a68d_b67e246eec86" hidden="1">#REF!</definedName>
    <definedName name="TB571116fe_ea7c_4c04_a5fe_22b4b5fdae54" localSheetId="0" hidden="1">#REF!</definedName>
    <definedName name="TB571116fe_ea7c_4c04_a5fe_22b4b5fdae54" hidden="1">#REF!</definedName>
    <definedName name="TB571c2048_3a6f_42f0_a3ff_3ad9983fb91c" localSheetId="0" hidden="1">#REF!</definedName>
    <definedName name="TB571c2048_3a6f_42f0_a3ff_3ad9983fb91c" hidden="1">#REF!</definedName>
    <definedName name="TB57c200d1_6575_45db_b1bd_2d01e8d2c0c0" localSheetId="0" hidden="1">#REF!</definedName>
    <definedName name="TB57c200d1_6575_45db_b1bd_2d01e8d2c0c0" hidden="1">#REF!</definedName>
    <definedName name="TB57efeb22_812d_4058_a450_718f1243e6e5" localSheetId="0" hidden="1">#REF!</definedName>
    <definedName name="TB57efeb22_812d_4058_a450_718f1243e6e5" hidden="1">#REF!</definedName>
    <definedName name="TB581d1deb_507c_4a4b_a058_fb6a975d2511" localSheetId="0" hidden="1">#REF!</definedName>
    <definedName name="TB581d1deb_507c_4a4b_a058_fb6a975d2511" hidden="1">#REF!</definedName>
    <definedName name="TB5821f2d0_b3e4_4cab_b761_b040eb17f2d2" localSheetId="0" hidden="1">#REF!</definedName>
    <definedName name="TB5821f2d0_b3e4_4cab_b761_b040eb17f2d2" hidden="1">#REF!</definedName>
    <definedName name="TB585debc2_3cec_4c13_9390_5f2dc4c959d3" localSheetId="0" hidden="1">#REF!</definedName>
    <definedName name="TB585debc2_3cec_4c13_9390_5f2dc4c959d3" hidden="1">#REF!</definedName>
    <definedName name="TB58ec8d9c_c46b_4d45_9ef1_d4361addfc4d" localSheetId="0" hidden="1">#REF!</definedName>
    <definedName name="TB58ec8d9c_c46b_4d45_9ef1_d4361addfc4d" hidden="1">#REF!</definedName>
    <definedName name="TB590c8426_79e3_4b74_aef3_974ccee42403" localSheetId="0" hidden="1">#REF!</definedName>
    <definedName name="TB590c8426_79e3_4b74_aef3_974ccee42403" hidden="1">#REF!</definedName>
    <definedName name="TB5948dad7_63ed_4d06_b897_8db6410b17c0" localSheetId="0" hidden="1">#REF!</definedName>
    <definedName name="TB5948dad7_63ed_4d06_b897_8db6410b17c0" hidden="1">#REF!</definedName>
    <definedName name="TB595e9f7a_1af4_410a_943d_f8e4833275aa" localSheetId="0" hidden="1">#REF!</definedName>
    <definedName name="TB595e9f7a_1af4_410a_943d_f8e4833275aa" hidden="1">#REF!</definedName>
    <definedName name="TB596b5111_e27e_4e15_82fe_1085e1be40dd" localSheetId="0" hidden="1">#REF!</definedName>
    <definedName name="TB596b5111_e27e_4e15_82fe_1085e1be40dd" hidden="1">#REF!</definedName>
    <definedName name="TB5978d5e7_d33d_4ccb_82f9_b5c8242fd4ce" localSheetId="0" hidden="1">#REF!</definedName>
    <definedName name="TB5978d5e7_d33d_4ccb_82f9_b5c8242fd4ce" hidden="1">#REF!</definedName>
    <definedName name="TB597f81da_8dab_44b5_9ac2_5c42fcb1dfbc" localSheetId="0" hidden="1">#REF!</definedName>
    <definedName name="TB597f81da_8dab_44b5_9ac2_5c42fcb1dfbc" hidden="1">#REF!</definedName>
    <definedName name="TB59817ee4_dab3_4722_8266_01b4fba8d4a7" localSheetId="0" hidden="1">#REF!</definedName>
    <definedName name="TB59817ee4_dab3_4722_8266_01b4fba8d4a7" hidden="1">#REF!</definedName>
    <definedName name="TB59835b05_af25_4e06_a6c2_4dcff944cc67" localSheetId="0" hidden="1">#REF!</definedName>
    <definedName name="TB59835b05_af25_4e06_a6c2_4dcff944cc67" hidden="1">#REF!</definedName>
    <definedName name="TB59861329_4793_4b78_a3c9_5205f4a01a02" localSheetId="0" hidden="1">#REF!</definedName>
    <definedName name="TB59861329_4793_4b78_a3c9_5205f4a01a02" hidden="1">#REF!</definedName>
    <definedName name="TB59cb1257_cd37_468a_aed5_12f325fa95c1" localSheetId="0" hidden="1">#REF!</definedName>
    <definedName name="TB59cb1257_cd37_468a_aed5_12f325fa95c1" hidden="1">#REF!</definedName>
    <definedName name="TB59e81cef_3a56_4bdc_844d_88bab17b3b92" localSheetId="0" hidden="1">#REF!</definedName>
    <definedName name="TB59e81cef_3a56_4bdc_844d_88bab17b3b92" hidden="1">#REF!</definedName>
    <definedName name="TB5a62d4e0_b1f7_423e_b37c_4c01754ecacc" localSheetId="0" hidden="1">#REF!</definedName>
    <definedName name="TB5a62d4e0_b1f7_423e_b37c_4c01754ecacc" hidden="1">#REF!</definedName>
    <definedName name="TB5af18ef1_71c2_40c0_895f_db441ff7640d" localSheetId="0" hidden="1">#REF!</definedName>
    <definedName name="TB5af18ef1_71c2_40c0_895f_db441ff7640d" hidden="1">#REF!</definedName>
    <definedName name="TB5afde863_201b_425b_998b_eb63da497812" localSheetId="0" hidden="1">#REF!</definedName>
    <definedName name="TB5afde863_201b_425b_998b_eb63da497812" hidden="1">#REF!</definedName>
    <definedName name="TB5b086e0f_7219_4951_aac0_713b7706b1c4" localSheetId="0" hidden="1">#REF!</definedName>
    <definedName name="TB5b086e0f_7219_4951_aac0_713b7706b1c4" hidden="1">#REF!</definedName>
    <definedName name="TB5b12b7b1_d5de_4afc_9048_49f27c95a4dc" localSheetId="0" hidden="1">#REF!</definedName>
    <definedName name="TB5b12b7b1_d5de_4afc_9048_49f27c95a4dc" hidden="1">#REF!</definedName>
    <definedName name="TB5b36f65f_a118_4685_9095_641ff0f63983" localSheetId="0" hidden="1">#REF!</definedName>
    <definedName name="TB5b36f65f_a118_4685_9095_641ff0f63983" hidden="1">#REF!</definedName>
    <definedName name="TB5b38cbe7_299e_4cf2_bcd4_b91035dc6048" localSheetId="0" hidden="1">#REF!</definedName>
    <definedName name="TB5b38cbe7_299e_4cf2_bcd4_b91035dc6048" hidden="1">#REF!</definedName>
    <definedName name="TB5b403c10_3450_4812_a1fc_8db703859825" localSheetId="0" hidden="1">#REF!</definedName>
    <definedName name="TB5b403c10_3450_4812_a1fc_8db703859825" hidden="1">#REF!</definedName>
    <definedName name="TB5ba78572_bae3_400b_9ffe_81d469f31140" localSheetId="0" hidden="1">#REF!</definedName>
    <definedName name="TB5ba78572_bae3_400b_9ffe_81d469f31140" hidden="1">#REF!</definedName>
    <definedName name="TB5bc661f9_32ba_4d79_8fa6_e238b032f01c" localSheetId="0" hidden="1">#REF!</definedName>
    <definedName name="TB5bc661f9_32ba_4d79_8fa6_e238b032f01c" hidden="1">#REF!</definedName>
    <definedName name="TB5c05c6cc_72ca_4643_9ca3_2686bea122e2" localSheetId="0" hidden="1">#REF!</definedName>
    <definedName name="TB5c05c6cc_72ca_4643_9ca3_2686bea122e2" hidden="1">#REF!</definedName>
    <definedName name="TB5c6fb594_139f_4cc3_8425_1f4a172c1b41" localSheetId="0" hidden="1">#REF!</definedName>
    <definedName name="TB5c6fb594_139f_4cc3_8425_1f4a172c1b41" hidden="1">#REF!</definedName>
    <definedName name="TB5ca6e538_e35f_48c6_8857_266e36ad7b84" localSheetId="0" hidden="1">#REF!</definedName>
    <definedName name="TB5ca6e538_e35f_48c6_8857_266e36ad7b84" hidden="1">#REF!</definedName>
    <definedName name="TB5cc97166_dd6e_4637_a66b_f8cee5564ca2" localSheetId="0" hidden="1">#REF!</definedName>
    <definedName name="TB5cc97166_dd6e_4637_a66b_f8cee5564ca2" hidden="1">#REF!</definedName>
    <definedName name="TB5cf86edf_5ad3_4e2a_9a75_b3ecdfb6f9c9" localSheetId="0" hidden="1">#REF!</definedName>
    <definedName name="TB5cf86edf_5ad3_4e2a_9a75_b3ecdfb6f9c9" hidden="1">#REF!</definedName>
    <definedName name="TB5d537bc6_d313_45cf_a406_c5b0e2ebb1c4" localSheetId="0" hidden="1">#REF!</definedName>
    <definedName name="TB5d537bc6_d313_45cf_a406_c5b0e2ebb1c4" hidden="1">#REF!</definedName>
    <definedName name="TB5d574161_44f0_4f74_a05e_0ea249a1ec67" localSheetId="0" hidden="1">#REF!</definedName>
    <definedName name="TB5d574161_44f0_4f74_a05e_0ea249a1ec67" hidden="1">#REF!</definedName>
    <definedName name="TB5d5c996b_964a_4e54_8927_5e12fd300799" localSheetId="0" hidden="1">#REF!</definedName>
    <definedName name="TB5d5c996b_964a_4e54_8927_5e12fd300799" hidden="1">#REF!</definedName>
    <definedName name="TB5d608338_1c72_4d44_b730_b812a46a3c57" localSheetId="0" hidden="1">#REF!</definedName>
    <definedName name="TB5d608338_1c72_4d44_b730_b812a46a3c57" hidden="1">#REF!</definedName>
    <definedName name="TB5d817327_1de4_45d2_af4e_90a092324242" localSheetId="0" hidden="1">#REF!</definedName>
    <definedName name="TB5d817327_1de4_45d2_af4e_90a092324242" hidden="1">#REF!</definedName>
    <definedName name="TB5db9f165_b48d_43f6_a975_401c2ddd63b3" localSheetId="0" hidden="1">#REF!</definedName>
    <definedName name="TB5db9f165_b48d_43f6_a975_401c2ddd63b3" hidden="1">#REF!</definedName>
    <definedName name="TB5e350574_80e2_4c06_9843_80c3ec3632ed" localSheetId="0" hidden="1">#REF!</definedName>
    <definedName name="TB5e350574_80e2_4c06_9843_80c3ec3632ed" hidden="1">#REF!</definedName>
    <definedName name="TB5ee078c5_90ac_46e9_bef6_a45e9a070ecc" localSheetId="0" hidden="1">#REF!</definedName>
    <definedName name="TB5ee078c5_90ac_46e9_bef6_a45e9a070ecc" hidden="1">#REF!</definedName>
    <definedName name="TB5ee10393_cfa2_42c9_8ce3_e42a355846bb" localSheetId="0" hidden="1">#REF!</definedName>
    <definedName name="TB5ee10393_cfa2_42c9_8ce3_e42a355846bb" hidden="1">#REF!</definedName>
    <definedName name="TB5eeb03f9_3404_411f_acab_452d27cb71a1" localSheetId="0" hidden="1">#REF!</definedName>
    <definedName name="TB5eeb03f9_3404_411f_acab_452d27cb71a1" hidden="1">#REF!</definedName>
    <definedName name="TB5f1e0508_99ba_4fbc_a003_170047012804" localSheetId="0" hidden="1">#REF!</definedName>
    <definedName name="TB5f1e0508_99ba_4fbc_a003_170047012804" hidden="1">#REF!</definedName>
    <definedName name="TB5f3c667e_d777_4ebd_80a5_2b19ffc7004c" localSheetId="0" hidden="1">#REF!</definedName>
    <definedName name="TB5f3c667e_d777_4ebd_80a5_2b19ffc7004c" hidden="1">#REF!</definedName>
    <definedName name="TB5f4cabb5_0218_43fc_bdf1_bc6250e855d0" localSheetId="0" hidden="1">#REF!</definedName>
    <definedName name="TB5f4cabb5_0218_43fc_bdf1_bc6250e855d0" hidden="1">#REF!</definedName>
    <definedName name="TB5f50732a_d20f_402b_b699_893c85dad307" localSheetId="0" hidden="1">#REF!</definedName>
    <definedName name="TB5f50732a_d20f_402b_b699_893c85dad307" hidden="1">#REF!</definedName>
    <definedName name="TB5f615671_454a_4719_a39d_2140427e181d" localSheetId="0" hidden="1">#REF!</definedName>
    <definedName name="TB5f615671_454a_4719_a39d_2140427e181d" hidden="1">#REF!</definedName>
    <definedName name="TB601c5183_c090_4e6a_abfe_29f393fbc709" localSheetId="0" hidden="1">#REF!</definedName>
    <definedName name="TB601c5183_c090_4e6a_abfe_29f393fbc709" hidden="1">#REF!</definedName>
    <definedName name="TB604077ed_ccf0_4f03_a454_c4627077fc61" localSheetId="0" hidden="1">#REF!</definedName>
    <definedName name="TB604077ed_ccf0_4f03_a454_c4627077fc61" hidden="1">#REF!</definedName>
    <definedName name="TB60bb4fcc_47b2_45da_b9a0_debf2d0cde22" localSheetId="0" hidden="1">#REF!</definedName>
    <definedName name="TB60bb4fcc_47b2_45da_b9a0_debf2d0cde22" hidden="1">#REF!</definedName>
    <definedName name="TB60ce8cf1_0dfd_4730_98dd_21371fbeaa63" localSheetId="0" hidden="1">#REF!</definedName>
    <definedName name="TB60ce8cf1_0dfd_4730_98dd_21371fbeaa63" hidden="1">#REF!</definedName>
    <definedName name="TB60e06854_1c8e_421b_bdd6_565fdec5da97" localSheetId="0" hidden="1">#REF!</definedName>
    <definedName name="TB60e06854_1c8e_421b_bdd6_565fdec5da97" hidden="1">#REF!</definedName>
    <definedName name="TB60ed09eb_9c91_4ed6_9300_dec0c606e8a5" localSheetId="0" hidden="1">#REF!</definedName>
    <definedName name="TB60ed09eb_9c91_4ed6_9300_dec0c606e8a5" hidden="1">#REF!</definedName>
    <definedName name="TB6193cfb7_aecd_479f_9ea2_88344138a2c6" localSheetId="0" hidden="1">#REF!</definedName>
    <definedName name="TB6193cfb7_aecd_479f_9ea2_88344138a2c6" hidden="1">#REF!</definedName>
    <definedName name="TB61d70b93_dac1_4128_91e5_32d47e71d871" localSheetId="0" hidden="1">#REF!</definedName>
    <definedName name="TB61d70b93_dac1_4128_91e5_32d47e71d871" hidden="1">#REF!</definedName>
    <definedName name="TB61e14ddc_fcea_4387_ae0b_f88a46dcdbcf" localSheetId="0" hidden="1">#REF!</definedName>
    <definedName name="TB61e14ddc_fcea_4387_ae0b_f88a46dcdbcf" hidden="1">#REF!</definedName>
    <definedName name="TB61f2e310_0d76_4bc9_90ba_661a6ac31d2d" localSheetId="0" hidden="1">#REF!</definedName>
    <definedName name="TB61f2e310_0d76_4bc9_90ba_661a6ac31d2d" hidden="1">#REF!</definedName>
    <definedName name="TB61f8ca77_cffc_4315_bdcb_9c1f788a47c9" localSheetId="0" hidden="1">#REF!</definedName>
    <definedName name="TB61f8ca77_cffc_4315_bdcb_9c1f788a47c9" hidden="1">#REF!</definedName>
    <definedName name="TB626cfb1c_4a2d_478f_b1b8_c190c40d31fd" localSheetId="0" hidden="1">#REF!</definedName>
    <definedName name="TB626cfb1c_4a2d_478f_b1b8_c190c40d31fd" hidden="1">#REF!</definedName>
    <definedName name="TB62ae5dd9_22dd_4d72_8146_36677d78d851" localSheetId="0" hidden="1">#REF!</definedName>
    <definedName name="TB62ae5dd9_22dd_4d72_8146_36677d78d851" hidden="1">#REF!</definedName>
    <definedName name="TB62d682d4_ea97_4477_aff2_d6bc54084028" localSheetId="0" hidden="1">#REF!</definedName>
    <definedName name="TB62d682d4_ea97_4477_aff2_d6bc54084028" hidden="1">#REF!</definedName>
    <definedName name="TB630121d0_0b5c_4130_adad_9439f8e1b2ab" localSheetId="0" hidden="1">#REF!</definedName>
    <definedName name="TB630121d0_0b5c_4130_adad_9439f8e1b2ab" hidden="1">#REF!</definedName>
    <definedName name="TB635eccaf_0b3d_4484_923d_522b7abb43ce" localSheetId="0" hidden="1">#REF!</definedName>
    <definedName name="TB635eccaf_0b3d_4484_923d_522b7abb43ce" hidden="1">#REF!</definedName>
    <definedName name="TB63fbcc5d_e2df_42e4_af42_b7cbda2db6be" localSheetId="0" hidden="1">#REF!</definedName>
    <definedName name="TB63fbcc5d_e2df_42e4_af42_b7cbda2db6be" hidden="1">#REF!</definedName>
    <definedName name="TB64413598_3501_4bf0_8adf_9433ab2611b0" localSheetId="0" hidden="1">#REF!</definedName>
    <definedName name="TB64413598_3501_4bf0_8adf_9433ab2611b0" hidden="1">#REF!</definedName>
    <definedName name="TB64503a00_7999_410b_b124_3c85e732447c" localSheetId="0" hidden="1">#REF!</definedName>
    <definedName name="TB64503a00_7999_410b_b124_3c85e732447c" hidden="1">#REF!</definedName>
    <definedName name="TB646db7bc_84a7_486b_adda_75d28240db4b" localSheetId="0" hidden="1">#REF!</definedName>
    <definedName name="TB646db7bc_84a7_486b_adda_75d28240db4b" hidden="1">#REF!</definedName>
    <definedName name="TB64a930ec_f20b_4b4b_9ca1_95114e71e798" localSheetId="0" hidden="1">#REF!</definedName>
    <definedName name="TB64a930ec_f20b_4b4b_9ca1_95114e71e798" hidden="1">#REF!</definedName>
    <definedName name="TB64d26bfb_dada_4045_861d_40a1da65224b" localSheetId="0" hidden="1">#REF!</definedName>
    <definedName name="TB64d26bfb_dada_4045_861d_40a1da65224b" hidden="1">#REF!</definedName>
    <definedName name="TB64f7b2aa_7a98_41d0_8743_c6017de13327" localSheetId="0" hidden="1">#REF!</definedName>
    <definedName name="TB64f7b2aa_7a98_41d0_8743_c6017de13327" hidden="1">#REF!</definedName>
    <definedName name="TB6573b814_1062_41b4_a11c_2f1be42d5fc5" localSheetId="0" hidden="1">#REF!</definedName>
    <definedName name="TB6573b814_1062_41b4_a11c_2f1be42d5fc5" hidden="1">#REF!</definedName>
    <definedName name="TB658a0843_c5a1_4c8f_83e2_533176ea7906" localSheetId="0" hidden="1">#REF!</definedName>
    <definedName name="TB658a0843_c5a1_4c8f_83e2_533176ea7906" hidden="1">#REF!</definedName>
    <definedName name="TB658de3d4_ff9e_43d3_b547_5e16f31f049b" localSheetId="0" hidden="1">#REF!</definedName>
    <definedName name="TB658de3d4_ff9e_43d3_b547_5e16f31f049b" hidden="1">#REF!</definedName>
    <definedName name="TB65ab377c_c975_4a46_8c98_bb68d673723e" localSheetId="0" hidden="1">#REF!</definedName>
    <definedName name="TB65ab377c_c975_4a46_8c98_bb68d673723e" hidden="1">#REF!</definedName>
    <definedName name="TB666ee7cc_d217_458f_bef8_f9d52c4eb9b1" localSheetId="0" hidden="1">#REF!</definedName>
    <definedName name="TB666ee7cc_d217_458f_bef8_f9d52c4eb9b1" hidden="1">#REF!</definedName>
    <definedName name="TB6677cecc_a2ae_4ee1_85cb_5d326f17e9fa" localSheetId="0" hidden="1">#REF!</definedName>
    <definedName name="TB6677cecc_a2ae_4ee1_85cb_5d326f17e9fa" hidden="1">#REF!</definedName>
    <definedName name="TB66a234ad_aefb_4562_882f_c9c01a3f7978" localSheetId="0" hidden="1">#REF!</definedName>
    <definedName name="TB66a234ad_aefb_4562_882f_c9c01a3f7978" hidden="1">#REF!</definedName>
    <definedName name="TB66aa1f79_a015_4af4_9f8a_96c5cb6e9445" localSheetId="0" hidden="1">#REF!</definedName>
    <definedName name="TB66aa1f79_a015_4af4_9f8a_96c5cb6e9445" hidden="1">#REF!</definedName>
    <definedName name="TB66b2e3e3_1568_42ec_baae_57156b66553a" localSheetId="0" hidden="1">#REF!</definedName>
    <definedName name="TB66b2e3e3_1568_42ec_baae_57156b66553a" hidden="1">#REF!</definedName>
    <definedName name="TB67255f8d_9162_4f8d_9e25_6304791198ae" localSheetId="0" hidden="1">#REF!</definedName>
    <definedName name="TB67255f8d_9162_4f8d_9e25_6304791198ae" hidden="1">#REF!</definedName>
    <definedName name="TB673551eb_9c02_4000_b4bf_a1f6a35ab428" localSheetId="0" hidden="1">#REF!</definedName>
    <definedName name="TB673551eb_9c02_4000_b4bf_a1f6a35ab428" hidden="1">#REF!</definedName>
    <definedName name="TB676d3d60_0b2f_47a5_8135_e0e9156212cf" localSheetId="0" hidden="1">#REF!</definedName>
    <definedName name="TB676d3d60_0b2f_47a5_8135_e0e9156212cf" hidden="1">#REF!</definedName>
    <definedName name="TB67c43e10_a719_43ad_b65e_5027fbaf300a" localSheetId="0" hidden="1">#REF!</definedName>
    <definedName name="TB67c43e10_a719_43ad_b65e_5027fbaf300a" hidden="1">#REF!</definedName>
    <definedName name="TB681fcac9_187c_4113_ab53_2a33cbd515d7" localSheetId="0" hidden="1">#REF!</definedName>
    <definedName name="TB681fcac9_187c_4113_ab53_2a33cbd515d7" hidden="1">#REF!</definedName>
    <definedName name="TB68541635_87ea_4511_87f6_f975a2b5b47b" localSheetId="0" hidden="1">#REF!</definedName>
    <definedName name="TB68541635_87ea_4511_87f6_f975a2b5b47b" hidden="1">#REF!</definedName>
    <definedName name="TB6876fe30_a291_4b5d_9690_1c4096e461d8" localSheetId="0" hidden="1">#REF!</definedName>
    <definedName name="TB6876fe30_a291_4b5d_9690_1c4096e461d8" hidden="1">#REF!</definedName>
    <definedName name="TB68e2b586_3e46_4b68_892e_f6ec9ff3f360" localSheetId="0" hidden="1">#REF!</definedName>
    <definedName name="TB68e2b586_3e46_4b68_892e_f6ec9ff3f360" hidden="1">#REF!</definedName>
    <definedName name="TB692b1e87_13a4_43d0_8d83_c13f2b5638f8" localSheetId="0" hidden="1">#REF!</definedName>
    <definedName name="TB692b1e87_13a4_43d0_8d83_c13f2b5638f8" hidden="1">#REF!</definedName>
    <definedName name="TB69539cbc_834c_401c_ba62_dbea158bbbe9" localSheetId="0" hidden="1">#REF!</definedName>
    <definedName name="TB69539cbc_834c_401c_ba62_dbea158bbbe9" hidden="1">#REF!</definedName>
    <definedName name="TB695b426f_8723_4899_9c36_5940ec371eac" localSheetId="0" hidden="1">#REF!</definedName>
    <definedName name="TB695b426f_8723_4899_9c36_5940ec371eac" hidden="1">#REF!</definedName>
    <definedName name="TB69845415_658f_44bc_9176_cb591570dace" localSheetId="0" hidden="1">#REF!</definedName>
    <definedName name="TB69845415_658f_44bc_9176_cb591570dace" hidden="1">#REF!</definedName>
    <definedName name="TB69921def_1238_43b4_b2cf_718bab63b11f" localSheetId="0" hidden="1">#REF!</definedName>
    <definedName name="TB69921def_1238_43b4_b2cf_718bab63b11f" hidden="1">#REF!</definedName>
    <definedName name="TB6996a69b_109c_441c_b7fe_5424bcb40b73" localSheetId="0" hidden="1">#REF!</definedName>
    <definedName name="TB6996a69b_109c_441c_b7fe_5424bcb40b73" hidden="1">#REF!</definedName>
    <definedName name="TB6997179b_5b5b_4987_88b5_02af7529160c" localSheetId="0" hidden="1">#REF!</definedName>
    <definedName name="TB6997179b_5b5b_4987_88b5_02af7529160c" hidden="1">#REF!</definedName>
    <definedName name="TB69a2cc7f_33fc_4e66_b38b_3159f7dbb3d8" localSheetId="0" hidden="1">#REF!</definedName>
    <definedName name="TB69a2cc7f_33fc_4e66_b38b_3159f7dbb3d8" hidden="1">#REF!</definedName>
    <definedName name="TB69b16c14_270c_4e01_9a66_4a451b668ff8" localSheetId="0" hidden="1">#REF!</definedName>
    <definedName name="TB69b16c14_270c_4e01_9a66_4a451b668ff8" hidden="1">#REF!</definedName>
    <definedName name="TB69cac695_b537_46fd_ad11_d886c1e9948b" localSheetId="0" hidden="1">#REF!</definedName>
    <definedName name="TB69cac695_b537_46fd_ad11_d886c1e9948b" hidden="1">#REF!</definedName>
    <definedName name="TB69d625f5_7aa8_4c27_a2d6_b6210ef067d7" localSheetId="0" hidden="1">#REF!</definedName>
    <definedName name="TB69d625f5_7aa8_4c27_a2d6_b6210ef067d7" hidden="1">#REF!</definedName>
    <definedName name="TB6a2d4a23_6d59_4d66_a24e_ec7d886a78a4" localSheetId="0" hidden="1">#REF!</definedName>
    <definedName name="TB6a2d4a23_6d59_4d66_a24e_ec7d886a78a4" hidden="1">#REF!</definedName>
    <definedName name="TB6a33d111_77cf_4df0_b120_654a838fa129" localSheetId="0" hidden="1">#REF!</definedName>
    <definedName name="TB6a33d111_77cf_4df0_b120_654a838fa129" hidden="1">#REF!</definedName>
    <definedName name="TB6ab6bd85_c9bd_48f2_9d7e_385e891c72d3" localSheetId="0" hidden="1">#REF!</definedName>
    <definedName name="TB6ab6bd85_c9bd_48f2_9d7e_385e891c72d3" hidden="1">#REF!</definedName>
    <definedName name="TB6adcc8b9_41ef_4b1a_a3c5_6249db7ded15" localSheetId="0" hidden="1">#REF!</definedName>
    <definedName name="TB6adcc8b9_41ef_4b1a_a3c5_6249db7ded15" hidden="1">#REF!</definedName>
    <definedName name="TB6b228e39_6de4_4d23_8106_d123b41288d2" localSheetId="0" hidden="1">#REF!</definedName>
    <definedName name="TB6b228e39_6de4_4d23_8106_d123b41288d2" hidden="1">#REF!</definedName>
    <definedName name="TB6b76fcc8_4104_42a8_b22c_d63db1e66c9d" localSheetId="0" hidden="1">#REF!</definedName>
    <definedName name="TB6b76fcc8_4104_42a8_b22c_d63db1e66c9d" hidden="1">#REF!</definedName>
    <definedName name="TB6ba0498a_74cc_43ad_91e1_6facc74169ca" localSheetId="0" hidden="1">#REF!</definedName>
    <definedName name="TB6ba0498a_74cc_43ad_91e1_6facc74169ca" hidden="1">#REF!</definedName>
    <definedName name="TB6ba11aeb_8f78_4cef_8f2e_3cee5958047b" localSheetId="0" hidden="1">#REF!</definedName>
    <definedName name="TB6ba11aeb_8f78_4cef_8f2e_3cee5958047b" hidden="1">#REF!</definedName>
    <definedName name="TB6bfc99ff_df44_4458_914f_97f310a15bc2" localSheetId="0" hidden="1">#REF!</definedName>
    <definedName name="TB6bfc99ff_df44_4458_914f_97f310a15bc2" hidden="1">#REF!</definedName>
    <definedName name="TB6c024f21_5de8_4442_8b55_8e20097da0d5" localSheetId="0" hidden="1">#REF!</definedName>
    <definedName name="TB6c024f21_5de8_4442_8b55_8e20097da0d5" hidden="1">#REF!</definedName>
    <definedName name="TB6c86a7f7_a2c6_440f_87ea_1e1ff5d70e7a" localSheetId="0" hidden="1">#REF!</definedName>
    <definedName name="TB6c86a7f7_a2c6_440f_87ea_1e1ff5d70e7a" hidden="1">#REF!</definedName>
    <definedName name="TB6c974130_7d51_4d90_8c25_66526dc0454e" localSheetId="0" hidden="1">#REF!</definedName>
    <definedName name="TB6c974130_7d51_4d90_8c25_66526dc0454e" hidden="1">#REF!</definedName>
    <definedName name="TB6c9f1f85_28d2_4fb5_8f14_9099c4c718cc" localSheetId="0" hidden="1">#REF!</definedName>
    <definedName name="TB6c9f1f85_28d2_4fb5_8f14_9099c4c718cc" hidden="1">#REF!</definedName>
    <definedName name="TB6cf95d7e_e2b6_4282_ae40_a173ec72b5df" localSheetId="0" hidden="1">#REF!</definedName>
    <definedName name="TB6cf95d7e_e2b6_4282_ae40_a173ec72b5df" hidden="1">#REF!</definedName>
    <definedName name="TB6d163401_e99e_4074_92d0_7b1894174331" localSheetId="0" hidden="1">#REF!</definedName>
    <definedName name="TB6d163401_e99e_4074_92d0_7b1894174331" hidden="1">#REF!</definedName>
    <definedName name="TB6db52cd4_e695_41ad_b524_0911b807d223" localSheetId="0" hidden="1">#REF!</definedName>
    <definedName name="TB6db52cd4_e695_41ad_b524_0911b807d223" hidden="1">#REF!</definedName>
    <definedName name="TB6df5720b_1132_45a2_9960_e0083aed9708" localSheetId="0" hidden="1">#REF!</definedName>
    <definedName name="TB6df5720b_1132_45a2_9960_e0083aed9708" hidden="1">#REF!</definedName>
    <definedName name="TB6e18b62b_f5c2_46c7_967e_58c9567ec633" localSheetId="0" hidden="1">#REF!</definedName>
    <definedName name="TB6e18b62b_f5c2_46c7_967e_58c9567ec633" hidden="1">#REF!</definedName>
    <definedName name="TB6e98a639_9e85_4c0a_8a21_a3da6137217a" localSheetId="0" hidden="1">#REF!</definedName>
    <definedName name="TB6e98a639_9e85_4c0a_8a21_a3da6137217a" hidden="1">#REF!</definedName>
    <definedName name="TB6e9bd471_4f2e_46af_b233_0e602e3f050c" localSheetId="0" hidden="1">#REF!</definedName>
    <definedName name="TB6e9bd471_4f2e_46af_b233_0e602e3f050c" hidden="1">#REF!</definedName>
    <definedName name="TB6ea2e48d_2908_44aa_bb47_8e1f0acc390d" localSheetId="0" hidden="1">#REF!</definedName>
    <definedName name="TB6ea2e48d_2908_44aa_bb47_8e1f0acc390d" hidden="1">#REF!</definedName>
    <definedName name="TB6eeb6abe_4ea5_4d63_b948_087ea717e63b" localSheetId="0" hidden="1">#REF!</definedName>
    <definedName name="TB6eeb6abe_4ea5_4d63_b948_087ea717e63b" hidden="1">#REF!</definedName>
    <definedName name="TB6efcee8b_8796_41f7_9978_fa324ebcd7ee" localSheetId="0" hidden="1">#REF!</definedName>
    <definedName name="TB6efcee8b_8796_41f7_9978_fa324ebcd7ee" hidden="1">#REF!</definedName>
    <definedName name="TB6f4d7966_7e68_42c8_bbfc_d956ff186829" localSheetId="0" hidden="1">#REF!</definedName>
    <definedName name="TB6f4d7966_7e68_42c8_bbfc_d956ff186829" hidden="1">#REF!</definedName>
    <definedName name="TB6f853a49_f50c_4fd0_8d29_c63578d69d9e" localSheetId="0" hidden="1">#REF!</definedName>
    <definedName name="TB6f853a49_f50c_4fd0_8d29_c63578d69d9e" hidden="1">#REF!</definedName>
    <definedName name="TB6f909564_2ab1_4a67_9c74_fc1dfe5ac8c5" localSheetId="0" hidden="1">#REF!</definedName>
    <definedName name="TB6f909564_2ab1_4a67_9c74_fc1dfe5ac8c5" hidden="1">#REF!</definedName>
    <definedName name="TB6fa13eee_4530_40dc_8c9c_a59fcfa087c7" localSheetId="0" hidden="1">#REF!</definedName>
    <definedName name="TB6fa13eee_4530_40dc_8c9c_a59fcfa087c7" hidden="1">#REF!</definedName>
    <definedName name="TB6fac2298_bc8c_4124_bb77_fff681fb7c9b" localSheetId="0" hidden="1">#REF!</definedName>
    <definedName name="TB6fac2298_bc8c_4124_bb77_fff681fb7c9b" hidden="1">#REF!</definedName>
    <definedName name="TB6fc5d65a_72fd_44ee_90fb_81952c7ea141" localSheetId="0" hidden="1">#REF!</definedName>
    <definedName name="TB6fc5d65a_72fd_44ee_90fb_81952c7ea141" hidden="1">#REF!</definedName>
    <definedName name="TB6ff6f14b_ebbc_4595_8c4a_548d6f3ccf4a" localSheetId="0" hidden="1">#REF!</definedName>
    <definedName name="TB6ff6f14b_ebbc_4595_8c4a_548d6f3ccf4a" hidden="1">#REF!</definedName>
    <definedName name="TB7028f3a9_1f91_4a90_9065_4ed662374c75" localSheetId="0" hidden="1">#REF!</definedName>
    <definedName name="TB7028f3a9_1f91_4a90_9065_4ed662374c75" hidden="1">#REF!</definedName>
    <definedName name="TB7049374d_2923_4336_9a03_35a135e75249" localSheetId="0" hidden="1">#REF!</definedName>
    <definedName name="TB7049374d_2923_4336_9a03_35a135e75249" hidden="1">#REF!</definedName>
    <definedName name="TB704bb543_934d_4d8e_b5d4_b47e63e33115" localSheetId="0" hidden="1">#REF!</definedName>
    <definedName name="TB704bb543_934d_4d8e_b5d4_b47e63e33115" hidden="1">#REF!</definedName>
    <definedName name="TB70761a98_eef5_44fa_a7d1_2878f8aee2db" localSheetId="0" hidden="1">#REF!</definedName>
    <definedName name="TB70761a98_eef5_44fa_a7d1_2878f8aee2db" hidden="1">#REF!</definedName>
    <definedName name="TB70872ccd_cd02_4ec7_91c1_9d5c4f65d961" localSheetId="0" hidden="1">#REF!</definedName>
    <definedName name="TB70872ccd_cd02_4ec7_91c1_9d5c4f65d961" hidden="1">#REF!</definedName>
    <definedName name="TB7091fde0_4a28_4221_a286_f29b0cdf58a6" localSheetId="0" hidden="1">#REF!</definedName>
    <definedName name="TB7091fde0_4a28_4221_a286_f29b0cdf58a6" hidden="1">#REF!</definedName>
    <definedName name="TB709b3ab8_d590_4e6b_abe0_2f35f835290f" localSheetId="0" hidden="1">#REF!</definedName>
    <definedName name="TB709b3ab8_d590_4e6b_abe0_2f35f835290f" hidden="1">#REF!</definedName>
    <definedName name="TB70a6619d_aeaa_4462_8795_2598bdcba6d2" localSheetId="0" hidden="1">#REF!</definedName>
    <definedName name="TB70a6619d_aeaa_4462_8795_2598bdcba6d2" hidden="1">#REF!</definedName>
    <definedName name="TB70e45fd7_11ef_4624_8837_6a8b6c6ef324" localSheetId="0" hidden="1">#REF!</definedName>
    <definedName name="TB70e45fd7_11ef_4624_8837_6a8b6c6ef324" hidden="1">#REF!</definedName>
    <definedName name="TB70ff38b7_d025_4eed_8ee2_112d8eb1b664" localSheetId="0" hidden="1">#REF!</definedName>
    <definedName name="TB70ff38b7_d025_4eed_8ee2_112d8eb1b664" hidden="1">#REF!</definedName>
    <definedName name="TB71296279_598a_4d72_928d_0bd48e16dc04" localSheetId="0" hidden="1">#REF!</definedName>
    <definedName name="TB71296279_598a_4d72_928d_0bd48e16dc04" hidden="1">#REF!</definedName>
    <definedName name="TB714213c1_5b60_4de1_97ab_a8dd1d221961" localSheetId="0" hidden="1">#REF!</definedName>
    <definedName name="TB714213c1_5b60_4de1_97ab_a8dd1d221961" hidden="1">#REF!</definedName>
    <definedName name="TB716d2216_1561_4ac4_b999_f12ee05639c1" localSheetId="0" hidden="1">#REF!</definedName>
    <definedName name="TB716d2216_1561_4ac4_b999_f12ee05639c1" hidden="1">#REF!</definedName>
    <definedName name="TB716e18e3_b114_4b3d_9375_b2346221bdfb" localSheetId="0" hidden="1">#REF!</definedName>
    <definedName name="TB716e18e3_b114_4b3d_9375_b2346221bdfb" hidden="1">#REF!</definedName>
    <definedName name="TB72036c5e_5fdc_4ecd_9254_86ff535f5837" localSheetId="0" hidden="1">#REF!</definedName>
    <definedName name="TB72036c5e_5fdc_4ecd_9254_86ff535f5837" hidden="1">#REF!</definedName>
    <definedName name="TB72598085_42d4_476c_8f1c_abe4a73135a7" localSheetId="0" hidden="1">#REF!</definedName>
    <definedName name="TB72598085_42d4_476c_8f1c_abe4a73135a7" hidden="1">#REF!</definedName>
    <definedName name="TB72b743ac_e06c_4d21_b8ca_95626ba8b98e" localSheetId="0" hidden="1">#REF!</definedName>
    <definedName name="TB72b743ac_e06c_4d21_b8ca_95626ba8b98e" hidden="1">#REF!</definedName>
    <definedName name="TB72cb5b84_c854_43df_af18_b337fb22519c" localSheetId="0" hidden="1">#REF!</definedName>
    <definedName name="TB72cb5b84_c854_43df_af18_b337fb22519c" hidden="1">#REF!</definedName>
    <definedName name="TB72f16809_399a_4776_b69e_b7fc78ccea8e" localSheetId="0" hidden="1">#REF!</definedName>
    <definedName name="TB72f16809_399a_4776_b69e_b7fc78ccea8e" hidden="1">#REF!</definedName>
    <definedName name="TB72fae422_fc81_427b_a02f_3f18da827284" localSheetId="0" hidden="1">#REF!</definedName>
    <definedName name="TB72fae422_fc81_427b_a02f_3f18da827284" hidden="1">#REF!</definedName>
    <definedName name="TB7306959c_6991_4b03_9b0f_c322d6639393" localSheetId="0" hidden="1">#REF!</definedName>
    <definedName name="TB7306959c_6991_4b03_9b0f_c322d6639393" hidden="1">#REF!</definedName>
    <definedName name="TB73220b39_e5c6_414e_a075_770915cff95c" localSheetId="0" hidden="1">#REF!</definedName>
    <definedName name="TB73220b39_e5c6_414e_a075_770915cff95c" hidden="1">#REF!</definedName>
    <definedName name="TB733122ed_9d83_4db8_9c79_9b60af198ce5" localSheetId="0" hidden="1">#REF!</definedName>
    <definedName name="TB733122ed_9d83_4db8_9c79_9b60af198ce5" hidden="1">#REF!</definedName>
    <definedName name="TB733c4f0c_68b9_425d_a2b4_e8322d0de74b" localSheetId="0" hidden="1">#REF!</definedName>
    <definedName name="TB733c4f0c_68b9_425d_a2b4_e8322d0de74b" hidden="1">#REF!</definedName>
    <definedName name="TB7348b74c_ee66_42f5_a73f_de87e8255d05" localSheetId="0" hidden="1">#REF!</definedName>
    <definedName name="TB7348b74c_ee66_42f5_a73f_de87e8255d05" hidden="1">#REF!</definedName>
    <definedName name="TB735795c2_f7b0_4dee_a4dc_711393c3a377" localSheetId="0" hidden="1">#REF!</definedName>
    <definedName name="TB735795c2_f7b0_4dee_a4dc_711393c3a377" hidden="1">#REF!</definedName>
    <definedName name="TB73a70b0f_4329_4246_8f29_d5e46e20b026" localSheetId="0" hidden="1">#REF!</definedName>
    <definedName name="TB73a70b0f_4329_4246_8f29_d5e46e20b026" hidden="1">#REF!</definedName>
    <definedName name="TB73bde772_c4c4_488c_814f_239de041b5ec" localSheetId="0" hidden="1">#REF!</definedName>
    <definedName name="TB73bde772_c4c4_488c_814f_239de041b5ec" hidden="1">#REF!</definedName>
    <definedName name="TB73cdca78_9a31_49f1_a4ab_f66441ad27c9" localSheetId="0" hidden="1">#REF!</definedName>
    <definedName name="TB73cdca78_9a31_49f1_a4ab_f66441ad27c9" hidden="1">#REF!</definedName>
    <definedName name="TB73da3fc4_02c2_47d9_b774_f5980a4c25c7" localSheetId="0" hidden="1">#REF!</definedName>
    <definedName name="TB73da3fc4_02c2_47d9_b774_f5980a4c25c7" hidden="1">#REF!</definedName>
    <definedName name="TB73e9fbdf_9f70_4822_b3a8_d4aa11c0897a" localSheetId="0" hidden="1">#REF!</definedName>
    <definedName name="TB73e9fbdf_9f70_4822_b3a8_d4aa11c0897a" hidden="1">#REF!</definedName>
    <definedName name="TB741a6dea_c61b_4f36_86b1_ddca5ff00def" localSheetId="0" hidden="1">#REF!</definedName>
    <definedName name="TB741a6dea_c61b_4f36_86b1_ddca5ff00def" hidden="1">#REF!</definedName>
    <definedName name="TB744cdb9a_911a_4e72_b474_53e3592b4edf" localSheetId="0" hidden="1">#REF!</definedName>
    <definedName name="TB744cdb9a_911a_4e72_b474_53e3592b4edf" hidden="1">#REF!</definedName>
    <definedName name="TB746abd34_dbd0_447a_9e11_73814e054b29" localSheetId="0" hidden="1">#REF!</definedName>
    <definedName name="TB746abd34_dbd0_447a_9e11_73814e054b29" hidden="1">#REF!</definedName>
    <definedName name="TB7496b749_6bed_4c27_9bcd_56bb4eee53fe" localSheetId="0" hidden="1">#REF!</definedName>
    <definedName name="TB7496b749_6bed_4c27_9bcd_56bb4eee53fe" hidden="1">#REF!</definedName>
    <definedName name="TB74d6e377_fef7_4640_81a0_74244a30166f" localSheetId="0" hidden="1">#REF!</definedName>
    <definedName name="TB74d6e377_fef7_4640_81a0_74244a30166f" hidden="1">#REF!</definedName>
    <definedName name="TB74f65ca0_740d_4533_8bbf_40cfc9db4e25" localSheetId="0" hidden="1">#REF!</definedName>
    <definedName name="TB74f65ca0_740d_4533_8bbf_40cfc9db4e25" hidden="1">#REF!</definedName>
    <definedName name="TB75725fc3_be85_4251_a2a7_57dd665f76e8" localSheetId="0" hidden="1">#REF!</definedName>
    <definedName name="TB75725fc3_be85_4251_a2a7_57dd665f76e8" hidden="1">#REF!</definedName>
    <definedName name="TB75f5f317_a22e_49d4_a09d_c165fdbf3f22" localSheetId="0" hidden="1">#REF!</definedName>
    <definedName name="TB75f5f317_a22e_49d4_a09d_c165fdbf3f22" hidden="1">#REF!</definedName>
    <definedName name="TB75fdccfb_e742_4868_a252_565285aa6c9f" localSheetId="0" hidden="1">#REF!</definedName>
    <definedName name="TB75fdccfb_e742_4868_a252_565285aa6c9f" hidden="1">#REF!</definedName>
    <definedName name="TB767e07f9_83c5_44e9_b531_a861ed97f67a" localSheetId="0" hidden="1">#REF!</definedName>
    <definedName name="TB767e07f9_83c5_44e9_b531_a861ed97f67a" hidden="1">#REF!</definedName>
    <definedName name="TB76bdf20b_4042_4730_b89a_6bd51ffb0090" localSheetId="0" hidden="1">#REF!</definedName>
    <definedName name="TB76bdf20b_4042_4730_b89a_6bd51ffb0090" hidden="1">#REF!</definedName>
    <definedName name="TB76dd7cb6_b2aa_4af1_bcf3_34a1d900c0d4" localSheetId="0" hidden="1">#REF!</definedName>
    <definedName name="TB76dd7cb6_b2aa_4af1_bcf3_34a1d900c0d4" hidden="1">#REF!</definedName>
    <definedName name="TB76ea4d6e_038a_4253_b5ac_a64d9f862ff9" localSheetId="0" hidden="1">#REF!</definedName>
    <definedName name="TB76ea4d6e_038a_4253_b5ac_a64d9f862ff9" hidden="1">#REF!</definedName>
    <definedName name="TB77372996_9103_4284_9a82_b653e9ab2c32" localSheetId="0" hidden="1">#REF!</definedName>
    <definedName name="TB77372996_9103_4284_9a82_b653e9ab2c32" hidden="1">#REF!</definedName>
    <definedName name="TB773a6195_8bd0_4b0f_a429_3abfd57b87a1" localSheetId="0" hidden="1">#REF!</definedName>
    <definedName name="TB773a6195_8bd0_4b0f_a429_3abfd57b87a1" hidden="1">#REF!</definedName>
    <definedName name="TB77807706_163e_4ef6_a204_16fce6ea2cee" localSheetId="0" hidden="1">#REF!</definedName>
    <definedName name="TB77807706_163e_4ef6_a204_16fce6ea2cee" hidden="1">#REF!</definedName>
    <definedName name="TB77e213dc_3871_467c_8cd1_495b92d1ee7b" localSheetId="0" hidden="1">#REF!</definedName>
    <definedName name="TB77e213dc_3871_467c_8cd1_495b92d1ee7b" hidden="1">#REF!</definedName>
    <definedName name="TB77f10899_74c3_4efe_90a4_a5f8f5a5b58a" localSheetId="0" hidden="1">#REF!</definedName>
    <definedName name="TB77f10899_74c3_4efe_90a4_a5f8f5a5b58a" hidden="1">#REF!</definedName>
    <definedName name="TB7804f702_4987_48f0_88a8_8dc7a9ad6299" localSheetId="0" hidden="1">#REF!</definedName>
    <definedName name="TB7804f702_4987_48f0_88a8_8dc7a9ad6299" hidden="1">#REF!</definedName>
    <definedName name="TB7828626d_288c_46b3_a5ad_bc19f046e6bd" localSheetId="0" hidden="1">#REF!</definedName>
    <definedName name="TB7828626d_288c_46b3_a5ad_bc19f046e6bd" hidden="1">#REF!</definedName>
    <definedName name="TB782a2d5a_4a3a_47c8_8b10_d3324171dfd7" localSheetId="0" hidden="1">#REF!</definedName>
    <definedName name="TB782a2d5a_4a3a_47c8_8b10_d3324171dfd7" hidden="1">#REF!</definedName>
    <definedName name="TB7848a6df_9a4a_467d_b030_402574f8f8da" localSheetId="0" hidden="1">#REF!</definedName>
    <definedName name="TB7848a6df_9a4a_467d_b030_402574f8f8da" hidden="1">#REF!</definedName>
    <definedName name="TB78abf7bf_7680_4557_8f23_c8cc73b35d6d" localSheetId="0" hidden="1">#REF!</definedName>
    <definedName name="TB78abf7bf_7680_4557_8f23_c8cc73b35d6d" hidden="1">#REF!</definedName>
    <definedName name="TB790611ca_8243_497e_ac17_420299ca106f" localSheetId="0" hidden="1">#REF!</definedName>
    <definedName name="TB790611ca_8243_497e_ac17_420299ca106f" hidden="1">#REF!</definedName>
    <definedName name="TB79078c62_1930_4bde_88a2_694df43dbdf9" localSheetId="0" hidden="1">#REF!</definedName>
    <definedName name="TB79078c62_1930_4bde_88a2_694df43dbdf9" hidden="1">#REF!</definedName>
    <definedName name="TB79cc32c3_ef92_4473_a970_a252f19b4e70" localSheetId="0" hidden="1">#REF!</definedName>
    <definedName name="TB79cc32c3_ef92_4473_a970_a252f19b4e70" hidden="1">#REF!</definedName>
    <definedName name="TB79e9d73d_22bd_4d0b_9584_87ad85dc2249" localSheetId="0" hidden="1">#REF!</definedName>
    <definedName name="TB79e9d73d_22bd_4d0b_9584_87ad85dc2249" hidden="1">#REF!</definedName>
    <definedName name="TB7a007c8d_0883_461c_884c_7d1d5692783e" localSheetId="0" hidden="1">#REF!</definedName>
    <definedName name="TB7a007c8d_0883_461c_884c_7d1d5692783e" hidden="1">#REF!</definedName>
    <definedName name="TB7a19cd89_11e7_4344_8e40_ef8a1bd78637" localSheetId="0" hidden="1">#REF!</definedName>
    <definedName name="TB7a19cd89_11e7_4344_8e40_ef8a1bd78637" hidden="1">#REF!</definedName>
    <definedName name="TB7a2c51c6_532b_40f4_ae6a_b04bb7f0c023" localSheetId="0" hidden="1">#REF!</definedName>
    <definedName name="TB7a2c51c6_532b_40f4_ae6a_b04bb7f0c023" hidden="1">#REF!</definedName>
    <definedName name="TB7a3d2c8a_3a0b_42e7_9aa8_46a25f1d432b" localSheetId="0" hidden="1">#REF!</definedName>
    <definedName name="TB7a3d2c8a_3a0b_42e7_9aa8_46a25f1d432b" hidden="1">#REF!</definedName>
    <definedName name="TB7a3da09f_a275_41da_8576_57f42810f29e" localSheetId="0" hidden="1">#REF!</definedName>
    <definedName name="TB7a3da09f_a275_41da_8576_57f42810f29e" hidden="1">#REF!</definedName>
    <definedName name="TB7a4dc1ad_4abc_4ec5_a423_cfcd445b5212" localSheetId="0" hidden="1">#REF!</definedName>
    <definedName name="TB7a4dc1ad_4abc_4ec5_a423_cfcd445b5212" hidden="1">#REF!</definedName>
    <definedName name="TB7a5ea50b_e2c0_4fa6_8634_1b96a69d0a77" localSheetId="0" hidden="1">#REF!</definedName>
    <definedName name="TB7a5ea50b_e2c0_4fa6_8634_1b96a69d0a77" hidden="1">#REF!</definedName>
    <definedName name="TB7a6a8a13_8ec6_4967_8b77_cbd2d9c6e623" localSheetId="0" hidden="1">#REF!</definedName>
    <definedName name="TB7a6a8a13_8ec6_4967_8b77_cbd2d9c6e623" hidden="1">#REF!</definedName>
    <definedName name="TB7a77e1a6_e5e2_421e_9118_4432811eaafa" localSheetId="0" hidden="1">#REF!</definedName>
    <definedName name="TB7a77e1a6_e5e2_421e_9118_4432811eaafa" hidden="1">#REF!</definedName>
    <definedName name="TB7adf7ef6_ea03_4911_b305_03b2071b8f72" localSheetId="0" hidden="1">#REF!</definedName>
    <definedName name="TB7adf7ef6_ea03_4911_b305_03b2071b8f72" hidden="1">#REF!</definedName>
    <definedName name="TB7af40b85_0aba_43f8_9ac4_6b5522e89712" localSheetId="0" hidden="1">#REF!</definedName>
    <definedName name="TB7af40b85_0aba_43f8_9ac4_6b5522e89712" hidden="1">#REF!</definedName>
    <definedName name="TB7b081102_4262_44f3_af8a_4b9b298fc624" localSheetId="0" hidden="1">#REF!</definedName>
    <definedName name="TB7b081102_4262_44f3_af8a_4b9b298fc624" hidden="1">#REF!</definedName>
    <definedName name="TB7b081f8d_111e_487a_a603_7f1824f91194" localSheetId="0" hidden="1">#REF!</definedName>
    <definedName name="TB7b081f8d_111e_487a_a603_7f1824f91194" hidden="1">#REF!</definedName>
    <definedName name="TB7b169e9c_7b3d_44b9_9abe_bf1b6ef947fa" localSheetId="0" hidden="1">#REF!</definedName>
    <definedName name="TB7b169e9c_7b3d_44b9_9abe_bf1b6ef947fa" hidden="1">#REF!</definedName>
    <definedName name="TB7b17bd6e_b363_4720_9a49_31de23a249f6" localSheetId="0" hidden="1">#REF!</definedName>
    <definedName name="TB7b17bd6e_b363_4720_9a49_31de23a249f6" hidden="1">#REF!</definedName>
    <definedName name="TB7b393536_c70b_4dd3_8a04_fb72a4d4cea9" localSheetId="0" hidden="1">#REF!</definedName>
    <definedName name="TB7b393536_c70b_4dd3_8a04_fb72a4d4cea9" hidden="1">#REF!</definedName>
    <definedName name="TB7b554f4b_213c_4e5e_a658_8cd03d57186a" localSheetId="0" hidden="1">#REF!</definedName>
    <definedName name="TB7b554f4b_213c_4e5e_a658_8cd03d57186a" hidden="1">#REF!</definedName>
    <definedName name="TB7b675b4f_d3d7_4539_aa5a_366f2578fa32" localSheetId="0" hidden="1">#REF!</definedName>
    <definedName name="TB7b675b4f_d3d7_4539_aa5a_366f2578fa32" hidden="1">#REF!</definedName>
    <definedName name="TB7b726e14_1ba9_4107_b3ea_f070fe3cb18b" localSheetId="0" hidden="1">#REF!</definedName>
    <definedName name="TB7b726e14_1ba9_4107_b3ea_f070fe3cb18b" hidden="1">#REF!</definedName>
    <definedName name="TB7bf4721a_2f5f_49e5_be8e_174a7a0de6b2" localSheetId="0" hidden="1">#REF!</definedName>
    <definedName name="TB7bf4721a_2f5f_49e5_be8e_174a7a0de6b2" hidden="1">#REF!</definedName>
    <definedName name="TB7bf70a8b_6ed6_4169_bed5_ec4769fff01f" localSheetId="0" hidden="1">#REF!</definedName>
    <definedName name="TB7bf70a8b_6ed6_4169_bed5_ec4769fff01f" hidden="1">#REF!</definedName>
    <definedName name="TB7c31cecd_77e6_43be_b530_7eba55bbead3" localSheetId="0" hidden="1">#REF!</definedName>
    <definedName name="TB7c31cecd_77e6_43be_b530_7eba55bbead3" hidden="1">#REF!</definedName>
    <definedName name="TB7c56b316_d405_4211_a1b8_f054b4dde71e" localSheetId="0" hidden="1">#REF!</definedName>
    <definedName name="TB7c56b316_d405_4211_a1b8_f054b4dde71e" hidden="1">#REF!</definedName>
    <definedName name="TB7c639c63_c22e_46d9_8a26_05f8f5b411fb" localSheetId="0" hidden="1">#REF!</definedName>
    <definedName name="TB7c639c63_c22e_46d9_8a26_05f8f5b411fb" hidden="1">#REF!</definedName>
    <definedName name="TB7c7432fd_e67b_43aa_81e9_80ef544dfa7b" localSheetId="0" hidden="1">#REF!</definedName>
    <definedName name="TB7c7432fd_e67b_43aa_81e9_80ef544dfa7b" hidden="1">#REF!</definedName>
    <definedName name="TB7c87d575_2350_4e4a_a0c7_fca56283c9ea" localSheetId="0" hidden="1">#REF!</definedName>
    <definedName name="TB7c87d575_2350_4e4a_a0c7_fca56283c9ea" hidden="1">#REF!</definedName>
    <definedName name="TB7ca65077_bcaa_4e6d_966c_857649985c48" localSheetId="0" hidden="1">#REF!</definedName>
    <definedName name="TB7ca65077_bcaa_4e6d_966c_857649985c48" hidden="1">#REF!</definedName>
    <definedName name="TB7cf5d36a_c05c_4b42_94d7_939d6631d75d" localSheetId="0" hidden="1">#REF!</definedName>
    <definedName name="TB7cf5d36a_c05c_4b42_94d7_939d6631d75d" hidden="1">#REF!</definedName>
    <definedName name="TB7d3b0b61_228b_4aec_8370_d3aea80a36f7" localSheetId="0" hidden="1">#REF!</definedName>
    <definedName name="TB7d3b0b61_228b_4aec_8370_d3aea80a36f7" hidden="1">#REF!</definedName>
    <definedName name="TB7d4c8a20_cf23_4ffa_bba6_dab802c9343b" localSheetId="0" hidden="1">#REF!</definedName>
    <definedName name="TB7d4c8a20_cf23_4ffa_bba6_dab802c9343b" hidden="1">#REF!</definedName>
    <definedName name="TB7d6afc06_f3ea_4d73_8e2d_951c268d717a" localSheetId="0" hidden="1">#REF!</definedName>
    <definedName name="TB7d6afc06_f3ea_4d73_8e2d_951c268d717a" hidden="1">#REF!</definedName>
    <definedName name="TB7e07ac8d_3b4e_4b69_8164_d5e8b6f4d9b6" localSheetId="0" hidden="1">#REF!</definedName>
    <definedName name="TB7e07ac8d_3b4e_4b69_8164_d5e8b6f4d9b6" hidden="1">#REF!</definedName>
    <definedName name="TB7ef97776_657c_4b49_9084_2a0bd3fec60f" localSheetId="0" hidden="1">#REF!</definedName>
    <definedName name="TB7ef97776_657c_4b49_9084_2a0bd3fec60f" hidden="1">#REF!</definedName>
    <definedName name="TB7efb7af0_e329_4f66_ac58_5d501eec4b96" localSheetId="0" hidden="1">#REF!</definedName>
    <definedName name="TB7efb7af0_e329_4f66_ac58_5d501eec4b96" hidden="1">#REF!</definedName>
    <definedName name="TB7f11dde2_3e6d_4eb8_a4a3_c9c549f7257b" localSheetId="0" hidden="1">#REF!</definedName>
    <definedName name="TB7f11dde2_3e6d_4eb8_a4a3_c9c549f7257b" hidden="1">#REF!</definedName>
    <definedName name="TB7f1849da_5b2f_4266_b740_d57229a51e07" localSheetId="0" hidden="1">#REF!</definedName>
    <definedName name="TB7f1849da_5b2f_4266_b740_d57229a51e07" hidden="1">#REF!</definedName>
    <definedName name="TB7f28dbbf_062d_4586_8802_ee803bf00071" localSheetId="0" hidden="1">#REF!</definedName>
    <definedName name="TB7f28dbbf_062d_4586_8802_ee803bf00071" hidden="1">#REF!</definedName>
    <definedName name="TB7f37e20f_51b6_472a_b34c_957e8040ab09" localSheetId="0" hidden="1">#REF!</definedName>
    <definedName name="TB7f37e20f_51b6_472a_b34c_957e8040ab09" hidden="1">#REF!</definedName>
    <definedName name="TB7f86a683_6c0c_4e7e_9679_65aacf2ba7aa" localSheetId="0" hidden="1">#REF!</definedName>
    <definedName name="TB7f86a683_6c0c_4e7e_9679_65aacf2ba7aa" hidden="1">#REF!</definedName>
    <definedName name="TB7f892cbe_0570_47f3_acfd_8cd9fa2f9844" localSheetId="0" hidden="1">#REF!</definedName>
    <definedName name="TB7f892cbe_0570_47f3_acfd_8cd9fa2f9844" hidden="1">#REF!</definedName>
    <definedName name="TB7fb5483c_b322_47ee_b311_6e999d4e105c" localSheetId="0" hidden="1">#REF!</definedName>
    <definedName name="TB7fb5483c_b322_47ee_b311_6e999d4e105c" hidden="1">#REF!</definedName>
    <definedName name="TB8012ba2a_44b3_4482_87b9_64089c2fa31b" localSheetId="0" hidden="1">#REF!</definedName>
    <definedName name="TB8012ba2a_44b3_4482_87b9_64089c2fa31b" hidden="1">#REF!</definedName>
    <definedName name="TB80271f96_0771_4528_abb5_aa423eea3d69" localSheetId="0" hidden="1">#REF!</definedName>
    <definedName name="TB80271f96_0771_4528_abb5_aa423eea3d69" hidden="1">#REF!</definedName>
    <definedName name="TB802cf603_f5dc_4a66_b1aa_92136712accf" localSheetId="0" hidden="1">#REF!</definedName>
    <definedName name="TB802cf603_f5dc_4a66_b1aa_92136712accf" hidden="1">#REF!</definedName>
    <definedName name="TB803d4d55_e26e_4619_ab34_c1d20f7718cc" localSheetId="0" hidden="1">#REF!</definedName>
    <definedName name="TB803d4d55_e26e_4619_ab34_c1d20f7718cc" hidden="1">#REF!</definedName>
    <definedName name="TB80576fbd_b839_4fc4_81c0_63e1960fac14" localSheetId="0" hidden="1">#REF!</definedName>
    <definedName name="TB80576fbd_b839_4fc4_81c0_63e1960fac14" hidden="1">#REF!</definedName>
    <definedName name="TB807980a1_a0ae_46f8_a7a4_e15dbe140ccd" localSheetId="0" hidden="1">#REF!</definedName>
    <definedName name="TB807980a1_a0ae_46f8_a7a4_e15dbe140ccd" hidden="1">#REF!</definedName>
    <definedName name="TB80b3a7ed_bc64_46b5_8765_ac4ea5ef8e44" localSheetId="0" hidden="1">#REF!</definedName>
    <definedName name="TB80b3a7ed_bc64_46b5_8765_ac4ea5ef8e44" hidden="1">#REF!</definedName>
    <definedName name="TB80ca0c9d_1b7e_44aa_8f9d_096c5c681535" localSheetId="0" hidden="1">#REF!</definedName>
    <definedName name="TB80ca0c9d_1b7e_44aa_8f9d_096c5c681535" hidden="1">#REF!</definedName>
    <definedName name="TB80e7ade1_0a2e_4770_8b7b_8272d110c563" localSheetId="0" hidden="1">#REF!</definedName>
    <definedName name="TB80e7ade1_0a2e_4770_8b7b_8272d110c563" hidden="1">#REF!</definedName>
    <definedName name="TB80ee6fff_41b9_49e4_9c5f_6bce7de068ef" localSheetId="0" hidden="1">#REF!</definedName>
    <definedName name="TB80ee6fff_41b9_49e4_9c5f_6bce7de068ef" hidden="1">#REF!</definedName>
    <definedName name="TB81020f10_4068_416e_8152_7d0d117da75f" localSheetId="0" hidden="1">#REF!</definedName>
    <definedName name="TB81020f10_4068_416e_8152_7d0d117da75f" hidden="1">#REF!</definedName>
    <definedName name="TB815aec62_d618_40a5_b45e_afe674e6a696" localSheetId="0" hidden="1">#REF!</definedName>
    <definedName name="TB815aec62_d618_40a5_b45e_afe674e6a696" hidden="1">#REF!</definedName>
    <definedName name="TB817fee56_56d5_49cb_afc7_1bc4cc537bc5" localSheetId="0" hidden="1">#REF!</definedName>
    <definedName name="TB817fee56_56d5_49cb_afc7_1bc4cc537bc5" hidden="1">#REF!</definedName>
    <definedName name="TB8188212a_d663_4a63_8f58_ded12092b21c" localSheetId="0" hidden="1">#REF!</definedName>
    <definedName name="TB8188212a_d663_4a63_8f58_ded12092b21c" hidden="1">#REF!</definedName>
    <definedName name="TB823736cd_0464_452c_9b2a_426716f0141a" localSheetId="0" hidden="1">#REF!</definedName>
    <definedName name="TB823736cd_0464_452c_9b2a_426716f0141a" hidden="1">#REF!</definedName>
    <definedName name="TB82a13e54_814e_44cf_ae86_bb68654228d9" localSheetId="0" hidden="1">#REF!</definedName>
    <definedName name="TB82a13e54_814e_44cf_ae86_bb68654228d9" hidden="1">#REF!</definedName>
    <definedName name="TB83a34f13_c751_4060_906f_b3058dd4377c" localSheetId="0" hidden="1">#REF!</definedName>
    <definedName name="TB83a34f13_c751_4060_906f_b3058dd4377c" hidden="1">#REF!</definedName>
    <definedName name="TB83a5734d_cd6b_49d3_9a93_c4c8eb004a66" localSheetId="0" hidden="1">#REF!</definedName>
    <definedName name="TB83a5734d_cd6b_49d3_9a93_c4c8eb004a66" hidden="1">#REF!</definedName>
    <definedName name="TB83a88dc4_f2e2_4a43_b1cd_b0abf9e20d6c" localSheetId="0" hidden="1">#REF!</definedName>
    <definedName name="TB83a88dc4_f2e2_4a43_b1cd_b0abf9e20d6c" hidden="1">#REF!</definedName>
    <definedName name="TB83ee1dcc_8f8f_4828_aae3_550ad52676d2" localSheetId="0" hidden="1">#REF!</definedName>
    <definedName name="TB83ee1dcc_8f8f_4828_aae3_550ad52676d2" hidden="1">#REF!</definedName>
    <definedName name="TB84890352_a7c0_4b1a_bcf6_97fa4a2626b5" localSheetId="0" hidden="1">#REF!</definedName>
    <definedName name="TB84890352_a7c0_4b1a_bcf6_97fa4a2626b5" hidden="1">#REF!</definedName>
    <definedName name="TB8499d546_eb01_4980_8496_3f05f837506c" localSheetId="0" hidden="1">#REF!</definedName>
    <definedName name="TB8499d546_eb01_4980_8496_3f05f837506c" hidden="1">#REF!</definedName>
    <definedName name="TB84af4493_c9f1_4061_a5a8_d958c18eca45" localSheetId="0" hidden="1">#REF!</definedName>
    <definedName name="TB84af4493_c9f1_4061_a5a8_d958c18eca45" hidden="1">#REF!</definedName>
    <definedName name="TB84b59874_39a3_47b0_b271_7bba5a854728" localSheetId="0" hidden="1">#REF!</definedName>
    <definedName name="TB84b59874_39a3_47b0_b271_7bba5a854728" hidden="1">#REF!</definedName>
    <definedName name="TB84c36b3f_c90a_4f89_821c_2385cf86fbe5" localSheetId="0" hidden="1">#REF!</definedName>
    <definedName name="TB84c36b3f_c90a_4f89_821c_2385cf86fbe5" hidden="1">#REF!</definedName>
    <definedName name="TB84c5c845_8910_4338_b8e7_14e04ad3d1b1" localSheetId="0" hidden="1">#REF!</definedName>
    <definedName name="TB84c5c845_8910_4338_b8e7_14e04ad3d1b1" hidden="1">#REF!</definedName>
    <definedName name="TB8535a3a2_08b4_4471_b2ed_f90b765ef607" localSheetId="0" hidden="1">#REF!</definedName>
    <definedName name="TB8535a3a2_08b4_4471_b2ed_f90b765ef607" hidden="1">#REF!</definedName>
    <definedName name="TB85740237_4f63_40b3_96f3_04c56c3298ea" localSheetId="0" hidden="1">#REF!</definedName>
    <definedName name="TB85740237_4f63_40b3_96f3_04c56c3298ea" hidden="1">#REF!</definedName>
    <definedName name="TB85769178_1a8f_4d81_a476_a377d5d8de5f" localSheetId="0" hidden="1">#REF!</definedName>
    <definedName name="TB85769178_1a8f_4d81_a476_a377d5d8de5f" hidden="1">#REF!</definedName>
    <definedName name="TB85e9c8f4_82ab_424a_bcfd_a7f94ce4f159" localSheetId="0" hidden="1">#REF!</definedName>
    <definedName name="TB85e9c8f4_82ab_424a_bcfd_a7f94ce4f159" hidden="1">#REF!</definedName>
    <definedName name="TB8609a9be_e6ad_4f3a_99da_ed1351f8fd83" localSheetId="0" hidden="1">#REF!</definedName>
    <definedName name="TB8609a9be_e6ad_4f3a_99da_ed1351f8fd83" hidden="1">#REF!</definedName>
    <definedName name="TB864859e0_b352_4662_a32a_1abdd5fe4141" localSheetId="0" hidden="1">#REF!</definedName>
    <definedName name="TB864859e0_b352_4662_a32a_1abdd5fe4141" hidden="1">#REF!</definedName>
    <definedName name="TB869688c5_fd58_422c_a160_fe4b733047a6" localSheetId="0" hidden="1">#REF!</definedName>
    <definedName name="TB869688c5_fd58_422c_a160_fe4b733047a6" hidden="1">#REF!</definedName>
    <definedName name="TB86cfb46d_36c1_4d56_a8fc_02880e5e5def" localSheetId="0" hidden="1">#REF!</definedName>
    <definedName name="TB86cfb46d_36c1_4d56_a8fc_02880e5e5def" hidden="1">#REF!</definedName>
    <definedName name="TB86f7a329_7e83_4965_ab08_42982eccc3f8" localSheetId="0" hidden="1">#REF!</definedName>
    <definedName name="TB86f7a329_7e83_4965_ab08_42982eccc3f8" hidden="1">#REF!</definedName>
    <definedName name="TB872e2301_1509_497f_a112_610b0bf62b53" localSheetId="0" hidden="1">#REF!</definedName>
    <definedName name="TB872e2301_1509_497f_a112_610b0bf62b53" hidden="1">#REF!</definedName>
    <definedName name="TB8732bdfb_941f_4c64_9f16_3c85d33754c5" localSheetId="0" hidden="1">#REF!</definedName>
    <definedName name="TB8732bdfb_941f_4c64_9f16_3c85d33754c5" hidden="1">#REF!</definedName>
    <definedName name="TB874c8f74_aac4_4770_9733_5020e3bd89c6" localSheetId="0" hidden="1">#REF!</definedName>
    <definedName name="TB874c8f74_aac4_4770_9733_5020e3bd89c6" hidden="1">#REF!</definedName>
    <definedName name="TB87e2c84f_bf95_432a_a8a8_92a60699eccd" localSheetId="0" hidden="1">#REF!</definedName>
    <definedName name="TB87e2c84f_bf95_432a_a8a8_92a60699eccd" hidden="1">#REF!</definedName>
    <definedName name="TB882bc473_dab3_4a23_8068_794b2f62d9f2" localSheetId="0" hidden="1">#REF!</definedName>
    <definedName name="TB882bc473_dab3_4a23_8068_794b2f62d9f2" hidden="1">#REF!</definedName>
    <definedName name="TB89176baf_2980_4bf4_b6cb_f491508224e2" localSheetId="0" hidden="1">#REF!</definedName>
    <definedName name="TB89176baf_2980_4bf4_b6cb_f491508224e2" hidden="1">#REF!</definedName>
    <definedName name="TB8929dd13_c59f_4512_ac47_26e7006a55ff" localSheetId="0" hidden="1">#REF!</definedName>
    <definedName name="TB8929dd13_c59f_4512_ac47_26e7006a55ff" hidden="1">#REF!</definedName>
    <definedName name="TB8947745a_2449_4d80_9017_ba10b066459e" localSheetId="0" hidden="1">#REF!</definedName>
    <definedName name="TB8947745a_2449_4d80_9017_ba10b066459e" hidden="1">#REF!</definedName>
    <definedName name="TB8964607e_1466_45c0_bd70_ad0141b8a6fd" localSheetId="0" hidden="1">#REF!</definedName>
    <definedName name="TB8964607e_1466_45c0_bd70_ad0141b8a6fd" hidden="1">#REF!</definedName>
    <definedName name="TB899d72a4_5dd0_40ad_8c5e_4fd53b525164" localSheetId="0" hidden="1">#REF!</definedName>
    <definedName name="TB899d72a4_5dd0_40ad_8c5e_4fd53b525164" hidden="1">#REF!</definedName>
    <definedName name="TB89b8cd91_20ce_457b_81a0_c445ccae1edc" localSheetId="0" hidden="1">#REF!</definedName>
    <definedName name="TB89b8cd91_20ce_457b_81a0_c445ccae1edc" hidden="1">#REF!</definedName>
    <definedName name="TB89e93fa3_e896_4c86_a7cf_935ba7d874ad" localSheetId="0" hidden="1">#REF!</definedName>
    <definedName name="TB89e93fa3_e896_4c86_a7cf_935ba7d874ad" hidden="1">#REF!</definedName>
    <definedName name="TB8a2be345_5e23_4b72_a7cc_ec24405504d8" localSheetId="0" hidden="1">#REF!</definedName>
    <definedName name="TB8a2be345_5e23_4b72_a7cc_ec24405504d8" hidden="1">#REF!</definedName>
    <definedName name="TB8a8d78e1_bc4e_479c_b534_2d2d064f824c" localSheetId="0" hidden="1">#REF!</definedName>
    <definedName name="TB8a8d78e1_bc4e_479c_b534_2d2d064f824c" hidden="1">#REF!</definedName>
    <definedName name="TB8a9120bf_1526_46f5_92d9_46d49dc21e82" localSheetId="0" hidden="1">#REF!</definedName>
    <definedName name="TB8a9120bf_1526_46f5_92d9_46d49dc21e82" hidden="1">#REF!</definedName>
    <definedName name="TB8ab725aa_d779_4f98_a74f_0eb455ad163c" localSheetId="0" hidden="1">#REF!</definedName>
    <definedName name="TB8ab725aa_d779_4f98_a74f_0eb455ad163c" hidden="1">#REF!</definedName>
    <definedName name="TB8ac2bc2b_e85c_46e6_b3e8_d23cbd4be867" localSheetId="0" hidden="1">#REF!</definedName>
    <definedName name="TB8ac2bc2b_e85c_46e6_b3e8_d23cbd4be867" hidden="1">#REF!</definedName>
    <definedName name="TB8b57a934_5c9d_4e58_aff4_c58b5e46df7e" localSheetId="0" hidden="1">#REF!</definedName>
    <definedName name="TB8b57a934_5c9d_4e58_aff4_c58b5e46df7e" hidden="1">#REF!</definedName>
    <definedName name="TB8b6c92aa_68cb_4110_8d16_bd41beb1803f" localSheetId="0" hidden="1">#REF!</definedName>
    <definedName name="TB8b6c92aa_68cb_4110_8d16_bd41beb1803f" hidden="1">#REF!</definedName>
    <definedName name="TB8b8af638_4ff1_405d_8c41_581d7dce05ad" localSheetId="0" hidden="1">#REF!</definedName>
    <definedName name="TB8b8af638_4ff1_405d_8c41_581d7dce05ad" hidden="1">#REF!</definedName>
    <definedName name="TB8b99d11c_9a35_4c8c_bebf_5965c4a8a7f7" localSheetId="0" hidden="1">#REF!</definedName>
    <definedName name="TB8b99d11c_9a35_4c8c_bebf_5965c4a8a7f7" hidden="1">#REF!</definedName>
    <definedName name="TB8b9aaa88_54c9_4e40_a6f1_95aa819b46dd" localSheetId="0" hidden="1">#REF!</definedName>
    <definedName name="TB8b9aaa88_54c9_4e40_a6f1_95aa819b46dd" hidden="1">#REF!</definedName>
    <definedName name="TB8c168394_0f0e_457e_9f07_c79c15c70a08" localSheetId="0" hidden="1">#REF!</definedName>
    <definedName name="TB8c168394_0f0e_457e_9f07_c79c15c70a08" hidden="1">#REF!</definedName>
    <definedName name="TB8c2989ed_3223_4465_aedb_963b7390e77d" localSheetId="0" hidden="1">#REF!</definedName>
    <definedName name="TB8c2989ed_3223_4465_aedb_963b7390e77d" hidden="1">#REF!</definedName>
    <definedName name="TB8c369aa9_f322_41e5_b949_a06afcd5988c" localSheetId="0" hidden="1">#REF!</definedName>
    <definedName name="TB8c369aa9_f322_41e5_b949_a06afcd5988c" hidden="1">#REF!</definedName>
    <definedName name="TB8c4898e9_6917_41c5_b745_16081b6f7bf9" localSheetId="0" hidden="1">#REF!</definedName>
    <definedName name="TB8c4898e9_6917_41c5_b745_16081b6f7bf9" hidden="1">#REF!</definedName>
    <definedName name="TB8c62e537_e0ca_4e6b_b232_08ff15df1f7f" localSheetId="0" hidden="1">#REF!</definedName>
    <definedName name="TB8c62e537_e0ca_4e6b_b232_08ff15df1f7f" hidden="1">#REF!</definedName>
    <definedName name="TB8ca3a246_ca2f_4ac3_a68d_d824cc52638a" localSheetId="0" hidden="1">#REF!</definedName>
    <definedName name="TB8ca3a246_ca2f_4ac3_a68d_d824cc52638a" hidden="1">#REF!</definedName>
    <definedName name="TB8cb83093_fb7a_4e5e_9171_6f546de92b60" localSheetId="0" hidden="1">#REF!</definedName>
    <definedName name="TB8cb83093_fb7a_4e5e_9171_6f546de92b60" hidden="1">#REF!</definedName>
    <definedName name="TB8cfd6d2e_3cda_425a_8cbb_7070c53dd9e1" localSheetId="0" hidden="1">#REF!</definedName>
    <definedName name="TB8cfd6d2e_3cda_425a_8cbb_7070c53dd9e1" hidden="1">#REF!</definedName>
    <definedName name="TB8d1f0dbe_2b84_4e8a_b91a_4bc4d9dda045" localSheetId="0" hidden="1">#REF!</definedName>
    <definedName name="TB8d1f0dbe_2b84_4e8a_b91a_4bc4d9dda045" hidden="1">#REF!</definedName>
    <definedName name="TB8d1faefc_6016_4e50_a0ac_d505bc521e53" localSheetId="0" hidden="1">#REF!</definedName>
    <definedName name="TB8d1faefc_6016_4e50_a0ac_d505bc521e53" hidden="1">#REF!</definedName>
    <definedName name="TB8d8a1853_7072_490c_8dd1_f2d088b65d6a" localSheetId="0" hidden="1">#REF!</definedName>
    <definedName name="TB8d8a1853_7072_490c_8dd1_f2d088b65d6a" hidden="1">#REF!</definedName>
    <definedName name="TB8debaed1_3d1e_420e_ad73_0184c5f0bbc8" localSheetId="0" hidden="1">#REF!</definedName>
    <definedName name="TB8debaed1_3d1e_420e_ad73_0184c5f0bbc8" hidden="1">#REF!</definedName>
    <definedName name="TB8e004b9a_5ddb_4a41_bc0f_bd106c244fb9" localSheetId="0" hidden="1">#REF!</definedName>
    <definedName name="TB8e004b9a_5ddb_4a41_bc0f_bd106c244fb9" hidden="1">#REF!</definedName>
    <definedName name="TB8e2794d3_4151_4572_ba86_ad02d2abe6c1" localSheetId="0" hidden="1">#REF!</definedName>
    <definedName name="TB8e2794d3_4151_4572_ba86_ad02d2abe6c1" hidden="1">#REF!</definedName>
    <definedName name="TB8e6f4623_4778_4960_b257_01acbde40eae" localSheetId="0" hidden="1">#REF!</definedName>
    <definedName name="TB8e6f4623_4778_4960_b257_01acbde40eae" hidden="1">#REF!</definedName>
    <definedName name="TB8e75cacd_324e_4d69_94db_296ba2190d45" localSheetId="0" hidden="1">#REF!</definedName>
    <definedName name="TB8e75cacd_324e_4d69_94db_296ba2190d45" hidden="1">#REF!</definedName>
    <definedName name="TB8e9b35ae_9e93_4af6_9268_c9ec89d4110d" localSheetId="0" hidden="1">#REF!</definedName>
    <definedName name="TB8e9b35ae_9e93_4af6_9268_c9ec89d4110d" hidden="1">#REF!</definedName>
    <definedName name="TB8edf474d_ccd3_4d51_b269_0ff84447f367" localSheetId="0" hidden="1">#REF!</definedName>
    <definedName name="TB8edf474d_ccd3_4d51_b269_0ff84447f367" hidden="1">#REF!</definedName>
    <definedName name="TB8eea7988_0d63_4605_9a73_bcfdb85722f7" localSheetId="0" hidden="1">#REF!</definedName>
    <definedName name="TB8eea7988_0d63_4605_9a73_bcfdb85722f7" hidden="1">#REF!</definedName>
    <definedName name="TB8f04c128_3409_46fd_b4b1_ffd30c2f4777" localSheetId="0" hidden="1">#REF!</definedName>
    <definedName name="TB8f04c128_3409_46fd_b4b1_ffd30c2f4777" hidden="1">#REF!</definedName>
    <definedName name="TB8f09fdf5_cc2a_41f5_839a_4207b50dcb8b" localSheetId="0" hidden="1">#REF!</definedName>
    <definedName name="TB8f09fdf5_cc2a_41f5_839a_4207b50dcb8b" hidden="1">#REF!</definedName>
    <definedName name="TB8f5c0305_273a_4bf6_b7ab_d516f6e7a30a" localSheetId="0" hidden="1">#REF!</definedName>
    <definedName name="TB8f5c0305_273a_4bf6_b7ab_d516f6e7a30a" hidden="1">#REF!</definedName>
    <definedName name="TB8f5e5cd6_d85f_4e07_807f_2ab05dfbef4c" localSheetId="0" hidden="1">#REF!</definedName>
    <definedName name="TB8f5e5cd6_d85f_4e07_807f_2ab05dfbef4c" hidden="1">#REF!</definedName>
    <definedName name="TB8f84cf3d_daf0_44f6_ab2b_895d0039bfba" localSheetId="0" hidden="1">#REF!</definedName>
    <definedName name="TB8f84cf3d_daf0_44f6_ab2b_895d0039bfba" hidden="1">#REF!</definedName>
    <definedName name="TB8fe312c0_036b_4e33_a513_75dfbeca9d72" localSheetId="0" hidden="1">#REF!</definedName>
    <definedName name="TB8fe312c0_036b_4e33_a513_75dfbeca9d72" hidden="1">#REF!</definedName>
    <definedName name="TB8fe5f725_a37c_4fc5_aec8_e392521f9a16" localSheetId="0" hidden="1">#REF!</definedName>
    <definedName name="TB8fe5f725_a37c_4fc5_aec8_e392521f9a16" hidden="1">#REF!</definedName>
    <definedName name="TB8fe6cad8_31ed_4c2c_90e6_24f21c14e1f3" localSheetId="0" hidden="1">#REF!</definedName>
    <definedName name="TB8fe6cad8_31ed_4c2c_90e6_24f21c14e1f3" hidden="1">#REF!</definedName>
    <definedName name="TB90215f86_77b2_4b0e_858e_6720228c17cc" localSheetId="0" hidden="1">#REF!</definedName>
    <definedName name="TB90215f86_77b2_4b0e_858e_6720228c17cc" hidden="1">#REF!</definedName>
    <definedName name="TB913aaf66_9356_45cc_ac1a_959425488f92" localSheetId="0" hidden="1">#REF!</definedName>
    <definedName name="TB913aaf66_9356_45cc_ac1a_959425488f92" hidden="1">#REF!</definedName>
    <definedName name="TB916f3ae3_d0fa_4a49_9f15_97c3d8fb14ca" localSheetId="0" hidden="1">#REF!</definedName>
    <definedName name="TB916f3ae3_d0fa_4a49_9f15_97c3d8fb14ca" hidden="1">#REF!</definedName>
    <definedName name="TB91c49ea6_fa87_4054_93d0_f97de2115d3b" localSheetId="0" hidden="1">#REF!</definedName>
    <definedName name="TB91c49ea6_fa87_4054_93d0_f97de2115d3b" hidden="1">#REF!</definedName>
    <definedName name="TB9208bfd6_d814_4a17_9da2_0beedd2fc66e" localSheetId="0" hidden="1">#REF!</definedName>
    <definedName name="TB9208bfd6_d814_4a17_9da2_0beedd2fc66e" hidden="1">#REF!</definedName>
    <definedName name="TB921028eb_d195_40c6_b2e3_1f6df32ce5e6" localSheetId="0" hidden="1">#REF!</definedName>
    <definedName name="TB921028eb_d195_40c6_b2e3_1f6df32ce5e6" hidden="1">#REF!</definedName>
    <definedName name="TB924a7b89_2bc0_4d6e_8790_7ce6bcb72ecb" localSheetId="0" hidden="1">#REF!</definedName>
    <definedName name="TB924a7b89_2bc0_4d6e_8790_7ce6bcb72ecb" hidden="1">#REF!</definedName>
    <definedName name="TB92801e48_237c_4b2c_b449_c8d6f53aca19" localSheetId="0" hidden="1">#REF!</definedName>
    <definedName name="TB92801e48_237c_4b2c_b449_c8d6f53aca19" hidden="1">#REF!</definedName>
    <definedName name="TB928118b4_0e2a_47fc_b274_318266a4f85f" localSheetId="0" hidden="1">#REF!</definedName>
    <definedName name="TB928118b4_0e2a_47fc_b274_318266a4f85f" hidden="1">#REF!</definedName>
    <definedName name="TB92956062_6ecd_4a10_ab74_8a9df29f9326" localSheetId="0" hidden="1">#REF!</definedName>
    <definedName name="TB92956062_6ecd_4a10_ab74_8a9df29f9326" hidden="1">#REF!</definedName>
    <definedName name="TB92c79ea3_1206_40a1_a783_11c3973e2613" localSheetId="0" hidden="1">#REF!</definedName>
    <definedName name="TB92c79ea3_1206_40a1_a783_11c3973e2613" hidden="1">#REF!</definedName>
    <definedName name="TB92fc566f_bf38_4899_a1cd_41afdcea5d58" localSheetId="0" hidden="1">#REF!</definedName>
    <definedName name="TB92fc566f_bf38_4899_a1cd_41afdcea5d58" hidden="1">#REF!</definedName>
    <definedName name="TB930fa4ff_2737_448c_b0ef_0f45aee54de9" localSheetId="0" hidden="1">#REF!</definedName>
    <definedName name="TB930fa4ff_2737_448c_b0ef_0f45aee54de9" hidden="1">#REF!</definedName>
    <definedName name="TB9328783d_a5ca_4123_b881_3ab57fbf1c5a" localSheetId="0" hidden="1">#REF!</definedName>
    <definedName name="TB9328783d_a5ca_4123_b881_3ab57fbf1c5a" hidden="1">#REF!</definedName>
    <definedName name="TB937c843f_ff00_4118_8a26_66483e6d0cd6" localSheetId="0" hidden="1">#REF!</definedName>
    <definedName name="TB937c843f_ff00_4118_8a26_66483e6d0cd6" hidden="1">#REF!</definedName>
    <definedName name="TB938865c8_a0e3_4f2e_8729_5e3d8ec2bbdf" localSheetId="0" hidden="1">#REF!</definedName>
    <definedName name="TB938865c8_a0e3_4f2e_8729_5e3d8ec2bbdf" hidden="1">#REF!</definedName>
    <definedName name="TB939d4f5d_ea40_4bea_bd98_f4a2e5fe80db" localSheetId="0" hidden="1">#REF!</definedName>
    <definedName name="TB939d4f5d_ea40_4bea_bd98_f4a2e5fe80db" hidden="1">#REF!</definedName>
    <definedName name="TB93cc23b8_b566_413d_bcbd_d9dd7b2152a4" localSheetId="0" hidden="1">#REF!</definedName>
    <definedName name="TB93cc23b8_b566_413d_bcbd_d9dd7b2152a4" hidden="1">#REF!</definedName>
    <definedName name="TB93f43947_9bc4_4e8a_b3c2_704883b54c5c" localSheetId="0" hidden="1">#REF!</definedName>
    <definedName name="TB93f43947_9bc4_4e8a_b3c2_704883b54c5c" hidden="1">#REF!</definedName>
    <definedName name="TB941e99ed_75b8_4f93_906a_1a8b36356589" localSheetId="0" hidden="1">#REF!</definedName>
    <definedName name="TB941e99ed_75b8_4f93_906a_1a8b36356589" hidden="1">#REF!</definedName>
    <definedName name="TB944b4517_33c6_4639_ab87_ca5134e1d0d8" localSheetId="0" hidden="1">#REF!</definedName>
    <definedName name="TB944b4517_33c6_4639_ab87_ca5134e1d0d8" hidden="1">#REF!</definedName>
    <definedName name="TB94552e85_f1a1_4dad_afa8_ab22b5cb8cd9" localSheetId="0" hidden="1">#REF!</definedName>
    <definedName name="TB94552e85_f1a1_4dad_afa8_ab22b5cb8cd9" hidden="1">#REF!</definedName>
    <definedName name="TB9457bb1f_939d_485e_bb19_c2b6bcbd14b5" localSheetId="0" hidden="1">#REF!</definedName>
    <definedName name="TB9457bb1f_939d_485e_bb19_c2b6bcbd14b5" hidden="1">#REF!</definedName>
    <definedName name="TB94693e21_da23_4028_bed8_6e7ae9036217" localSheetId="0" hidden="1">#REF!</definedName>
    <definedName name="TB94693e21_da23_4028_bed8_6e7ae9036217" hidden="1">#REF!</definedName>
    <definedName name="TB946e8df0_750a_4331_af61_0ec988b5a727" localSheetId="0" hidden="1">#REF!</definedName>
    <definedName name="TB946e8df0_750a_4331_af61_0ec988b5a727" hidden="1">#REF!</definedName>
    <definedName name="TB94bcf798_f2ab_4499_9120_83db8840f985" localSheetId="0" hidden="1">#REF!</definedName>
    <definedName name="TB94bcf798_f2ab_4499_9120_83db8840f985" hidden="1">#REF!</definedName>
    <definedName name="TB94c19c2f_3692_4e9c_ac6c_9e1f1154324c" localSheetId="0" hidden="1">#REF!</definedName>
    <definedName name="TB94c19c2f_3692_4e9c_ac6c_9e1f1154324c" hidden="1">#REF!</definedName>
    <definedName name="TB94ede5ec_0a4c_4a4a_8e51_a77d51099f77" localSheetId="0" hidden="1">#REF!</definedName>
    <definedName name="TB94ede5ec_0a4c_4a4a_8e51_a77d51099f77" hidden="1">#REF!</definedName>
    <definedName name="TB9531f73c_27e2_418c_a19b_38e18054aa37" localSheetId="0" hidden="1">#REF!</definedName>
    <definedName name="TB9531f73c_27e2_418c_a19b_38e18054aa37" hidden="1">#REF!</definedName>
    <definedName name="TB9561af3d_b8ba_44ca_9ae2_d59b3ba21320" localSheetId="0" hidden="1">#REF!</definedName>
    <definedName name="TB9561af3d_b8ba_44ca_9ae2_d59b3ba21320" hidden="1">#REF!</definedName>
    <definedName name="TB95644ca6_d437_4f6f_be66_7712a49e2dc8" localSheetId="0" hidden="1">#REF!</definedName>
    <definedName name="TB95644ca6_d437_4f6f_be66_7712a49e2dc8" hidden="1">#REF!</definedName>
    <definedName name="TB95c80027_f9bf_46ec_866b_be3787f4c412" localSheetId="0" hidden="1">#REF!</definedName>
    <definedName name="TB95c80027_f9bf_46ec_866b_be3787f4c412" hidden="1">#REF!</definedName>
    <definedName name="TB95ec17f5_acf1_41a9_b12c_f008e293c6a8" localSheetId="0" hidden="1">#REF!</definedName>
    <definedName name="TB95ec17f5_acf1_41a9_b12c_f008e293c6a8" hidden="1">#REF!</definedName>
    <definedName name="TB9648c104_d245_4bf7_b280_a7c024580ff0" localSheetId="0" hidden="1">#REF!</definedName>
    <definedName name="TB9648c104_d245_4bf7_b280_a7c024580ff0" hidden="1">#REF!</definedName>
    <definedName name="TB96801d67_5b38_4119_aacb_105606f921b0" localSheetId="0" hidden="1">#REF!</definedName>
    <definedName name="TB96801d67_5b38_4119_aacb_105606f921b0" hidden="1">#REF!</definedName>
    <definedName name="TB96a1db51_2a68_4f23_90b1_ad16b489ffc4" localSheetId="0" hidden="1">#REF!</definedName>
    <definedName name="TB96a1db51_2a68_4f23_90b1_ad16b489ffc4" hidden="1">#REF!</definedName>
    <definedName name="TB96cea38f_a3be_48af_aee0_6cd501896fb3" localSheetId="0" hidden="1">#REF!</definedName>
    <definedName name="TB96cea38f_a3be_48af_aee0_6cd501896fb3" hidden="1">#REF!</definedName>
    <definedName name="TB97a196c3_d80b_4a4a_b1a6_6a6ed446d4e3" localSheetId="0" hidden="1">#REF!</definedName>
    <definedName name="TB97a196c3_d80b_4a4a_b1a6_6a6ed446d4e3" hidden="1">#REF!</definedName>
    <definedName name="TB97bfac93_f842_4899_98b4_f8766f5ef1dd" localSheetId="0" hidden="1">#REF!</definedName>
    <definedName name="TB97bfac93_f842_4899_98b4_f8766f5ef1dd" hidden="1">#REF!</definedName>
    <definedName name="TB97f81efc_c4a5_4cf1_955d_884aeed21a7b" localSheetId="0" hidden="1">#REF!</definedName>
    <definedName name="TB97f81efc_c4a5_4cf1_955d_884aeed21a7b" hidden="1">#REF!</definedName>
    <definedName name="TB981df0a0_6b12_445f_9936_f42f4c5a16a0" localSheetId="0" hidden="1">#REF!</definedName>
    <definedName name="TB981df0a0_6b12_445f_9936_f42f4c5a16a0" hidden="1">#REF!</definedName>
    <definedName name="TB982e691a_5ec0_45e1_9c1e_fa046d6c115e" localSheetId="0" hidden="1">#REF!</definedName>
    <definedName name="TB982e691a_5ec0_45e1_9c1e_fa046d6c115e" hidden="1">#REF!</definedName>
    <definedName name="TB9870bacc_b9c5_427d_8311_6f84299a5f64" localSheetId="0" hidden="1">#REF!</definedName>
    <definedName name="TB9870bacc_b9c5_427d_8311_6f84299a5f64" hidden="1">#REF!</definedName>
    <definedName name="TB98860463_fe60_4404_96f0_5f7f1934627a" localSheetId="0" hidden="1">#REF!</definedName>
    <definedName name="TB98860463_fe60_4404_96f0_5f7f1934627a" hidden="1">#REF!</definedName>
    <definedName name="TB993b6c70_4a25_4347_98f6_c1d7966e3839" localSheetId="0" hidden="1">#REF!</definedName>
    <definedName name="TB993b6c70_4a25_4347_98f6_c1d7966e3839" hidden="1">#REF!</definedName>
    <definedName name="TB993d9cfb_ae1e_4cfd_9a64_32b680f53472" localSheetId="0" hidden="1">#REF!</definedName>
    <definedName name="TB993d9cfb_ae1e_4cfd_9a64_32b680f53472" hidden="1">#REF!</definedName>
    <definedName name="TB995e5d5f_a257_4a90_891a_dac6f87cd183" localSheetId="0" hidden="1">#REF!</definedName>
    <definedName name="TB995e5d5f_a257_4a90_891a_dac6f87cd183" hidden="1">#REF!</definedName>
    <definedName name="TB99bb2750_9c84_4f5f_89ed_9913c3cbd329" localSheetId="0" hidden="1">#REF!</definedName>
    <definedName name="TB99bb2750_9c84_4f5f_89ed_9913c3cbd329" hidden="1">#REF!</definedName>
    <definedName name="TB99c5ab57_77bd_4c65_9b3f_11b39cf24341" localSheetId="0" hidden="1">#REF!</definedName>
    <definedName name="TB99c5ab57_77bd_4c65_9b3f_11b39cf24341" hidden="1">#REF!</definedName>
    <definedName name="TB9a30ffe6_173d_4a06_9db8_c39f654d5f88" localSheetId="0" hidden="1">#REF!</definedName>
    <definedName name="TB9a30ffe6_173d_4a06_9db8_c39f654d5f88" hidden="1">#REF!</definedName>
    <definedName name="TB9aa59260_f510_4357_b4fa_d187a4a1c9e9" localSheetId="0" hidden="1">#REF!</definedName>
    <definedName name="TB9aa59260_f510_4357_b4fa_d187a4a1c9e9" hidden="1">#REF!</definedName>
    <definedName name="TB9aab5043_2fe5_4aa3_bbef_90672b7f58fb" localSheetId="0" hidden="1">#REF!</definedName>
    <definedName name="TB9aab5043_2fe5_4aa3_bbef_90672b7f58fb" hidden="1">#REF!</definedName>
    <definedName name="TB9af667b0_3782_4330_9dcc_fd868ef609b4" localSheetId="0" hidden="1">#REF!</definedName>
    <definedName name="TB9af667b0_3782_4330_9dcc_fd868ef609b4" hidden="1">#REF!</definedName>
    <definedName name="TB9b03d6fe_c5ce_4505_a8e6_255dd48d138f" localSheetId="0" hidden="1">#REF!</definedName>
    <definedName name="TB9b03d6fe_c5ce_4505_a8e6_255dd48d138f" hidden="1">#REF!</definedName>
    <definedName name="TB9b075370_70d3_4880_89ff_ac313fc43466" localSheetId="0" hidden="1">#REF!</definedName>
    <definedName name="TB9b075370_70d3_4880_89ff_ac313fc43466" hidden="1">#REF!</definedName>
    <definedName name="TB9b19feaa_ad37_455f_aaa0_83f1e26e99b6" localSheetId="0" hidden="1">#REF!</definedName>
    <definedName name="TB9b19feaa_ad37_455f_aaa0_83f1e26e99b6" hidden="1">#REF!</definedName>
    <definedName name="TB9b36b18e_124a_480d_8184_15e20677c958" localSheetId="0" hidden="1">#REF!</definedName>
    <definedName name="TB9b36b18e_124a_480d_8184_15e20677c958" hidden="1">#REF!</definedName>
    <definedName name="TB9b9a7910_209c_4963_b39b_924046ca9678" localSheetId="0" hidden="1">#REF!</definedName>
    <definedName name="TB9b9a7910_209c_4963_b39b_924046ca9678" hidden="1">#REF!</definedName>
    <definedName name="TB9bf02c59_8fed_45ed_b593_75c1931037b6" localSheetId="0" hidden="1">#REF!</definedName>
    <definedName name="TB9bf02c59_8fed_45ed_b593_75c1931037b6" hidden="1">#REF!</definedName>
    <definedName name="TB9bf501f5_d627_4657_8272_6f431d41d31b" localSheetId="0" hidden="1">#REF!</definedName>
    <definedName name="TB9bf501f5_d627_4657_8272_6f431d41d31b" hidden="1">#REF!</definedName>
    <definedName name="TB9c13cd88_63a5_4e73_975f_d43ae4cbd766" localSheetId="0" hidden="1">#REF!</definedName>
    <definedName name="TB9c13cd88_63a5_4e73_975f_d43ae4cbd766" hidden="1">#REF!</definedName>
    <definedName name="TB9c29a517_a74f_47d2_899f_8af5a84d43ef" localSheetId="0" hidden="1">#REF!</definedName>
    <definedName name="TB9c29a517_a74f_47d2_899f_8af5a84d43ef" hidden="1">#REF!</definedName>
    <definedName name="TB9c818474_c23a_40b8_bf20_0174eded4186" localSheetId="0" hidden="1">#REF!</definedName>
    <definedName name="TB9c818474_c23a_40b8_bf20_0174eded4186" hidden="1">#REF!</definedName>
    <definedName name="TB9c9d4ac9_4fa9_489c_9abf_0e730444d356" localSheetId="0" hidden="1">#REF!</definedName>
    <definedName name="TB9c9d4ac9_4fa9_489c_9abf_0e730444d356" hidden="1">#REF!</definedName>
    <definedName name="TB9d0bfa3c_a95d_4166_be5d_557dc49c4ea9" localSheetId="0" hidden="1">#REF!</definedName>
    <definedName name="TB9d0bfa3c_a95d_4166_be5d_557dc49c4ea9" hidden="1">#REF!</definedName>
    <definedName name="TB9d2381fc_f4ec_47fe_be73_d1268cb10cb6" localSheetId="0" hidden="1">#REF!</definedName>
    <definedName name="TB9d2381fc_f4ec_47fe_be73_d1268cb10cb6" hidden="1">#REF!</definedName>
    <definedName name="TB9d59cd61_cb6b_4049_8d9b_d6d4c207f772" localSheetId="0" hidden="1">#REF!</definedName>
    <definedName name="TB9d59cd61_cb6b_4049_8d9b_d6d4c207f772" hidden="1">#REF!</definedName>
    <definedName name="TB9d606d78_8281_4dde_abb8_effc83ec1854" localSheetId="0" hidden="1">#REF!</definedName>
    <definedName name="TB9d606d78_8281_4dde_abb8_effc83ec1854" hidden="1">#REF!</definedName>
    <definedName name="TB9d7dc221_1aa7_4c07_bd88_f78ab87bac98" localSheetId="0" hidden="1">#REF!</definedName>
    <definedName name="TB9d7dc221_1aa7_4c07_bd88_f78ab87bac98" hidden="1">#REF!</definedName>
    <definedName name="TB9e58edb3_b16d_4fc7_ba39_d93192ab6e3f" localSheetId="0" hidden="1">#REF!</definedName>
    <definedName name="TB9e58edb3_b16d_4fc7_ba39_d93192ab6e3f" hidden="1">#REF!</definedName>
    <definedName name="TB9e708a01_2ee4_4b9a_b229_d1dedd41146d" localSheetId="0" hidden="1">#REF!</definedName>
    <definedName name="TB9e708a01_2ee4_4b9a_b229_d1dedd41146d" hidden="1">#REF!</definedName>
    <definedName name="TB9e872200_88e7_4ed1_8205_4347d418a5f6" localSheetId="0" hidden="1">#REF!</definedName>
    <definedName name="TB9e872200_88e7_4ed1_8205_4347d418a5f6" hidden="1">#REF!</definedName>
    <definedName name="TB9ebcd006_83de_4504_9fea_7f8d8fd2b6af" localSheetId="0" hidden="1">#REF!</definedName>
    <definedName name="TB9ebcd006_83de_4504_9fea_7f8d8fd2b6af" hidden="1">#REF!</definedName>
    <definedName name="TB9f12335e_5608_4c8d_b59e_1825982016b5" localSheetId="0" hidden="1">#REF!</definedName>
    <definedName name="TB9f12335e_5608_4c8d_b59e_1825982016b5" hidden="1">#REF!</definedName>
    <definedName name="TB9f3fba29_a6eb_4387_8fe1_4259c0ffca99" localSheetId="0" hidden="1">#REF!</definedName>
    <definedName name="TB9f3fba29_a6eb_4387_8fe1_4259c0ffca99" hidden="1">#REF!</definedName>
    <definedName name="TB9f8a59ae_ffbb_4727_a056_4be3f4746e57" localSheetId="0" hidden="1">#REF!</definedName>
    <definedName name="TB9f8a59ae_ffbb_4727_a056_4be3f4746e57" hidden="1">#REF!</definedName>
    <definedName name="TB9fbb84d4_eab4_4eef_80c1_f16df5be7e99" localSheetId="0" hidden="1">#REF!</definedName>
    <definedName name="TB9fbb84d4_eab4_4eef_80c1_f16df5be7e99" hidden="1">#REF!</definedName>
    <definedName name="TB9fc1f0e6_4895_4891_a096_3a70aee1c23e" localSheetId="0" hidden="1">#REF!</definedName>
    <definedName name="TB9fc1f0e6_4895_4891_a096_3a70aee1c23e" hidden="1">#REF!</definedName>
    <definedName name="TBa02575ed_baaa_4d0b_89ad_fb0e37e5d695" localSheetId="0" hidden="1">#REF!</definedName>
    <definedName name="TBa02575ed_baaa_4d0b_89ad_fb0e37e5d695" hidden="1">#REF!</definedName>
    <definedName name="TBa0394635_c3df_40e3_a8f2_1d3b1b494f71" localSheetId="0" hidden="1">#REF!</definedName>
    <definedName name="TBa0394635_c3df_40e3_a8f2_1d3b1b494f71" hidden="1">#REF!</definedName>
    <definedName name="TBa06f818b_cfc8_4537_a028_88b84be1ad0f" localSheetId="0" hidden="1">#REF!</definedName>
    <definedName name="TBa06f818b_cfc8_4537_a028_88b84be1ad0f" hidden="1">#REF!</definedName>
    <definedName name="TBa0950574_ded4_4259_89f7_1c3da3156dda" localSheetId="0" hidden="1">#REF!</definedName>
    <definedName name="TBa0950574_ded4_4259_89f7_1c3da3156dda" hidden="1">#REF!</definedName>
    <definedName name="TBa0973aba_1dd6_461b_8ba6_ae615f13f986" localSheetId="0" hidden="1">#REF!</definedName>
    <definedName name="TBa0973aba_1dd6_461b_8ba6_ae615f13f986" hidden="1">#REF!</definedName>
    <definedName name="TBa128a159_a83d_4985_a1a1_260350db5414" localSheetId="0" hidden="1">#REF!</definedName>
    <definedName name="TBa128a159_a83d_4985_a1a1_260350db5414" hidden="1">#REF!</definedName>
    <definedName name="TBa163314a_d04b_4fb6_88f6_22aa779e7642" localSheetId="0" hidden="1">#REF!</definedName>
    <definedName name="TBa163314a_d04b_4fb6_88f6_22aa779e7642" hidden="1">#REF!</definedName>
    <definedName name="TBa16a5ed4_7b49_434e_8513_69f4371050fc" localSheetId="0" hidden="1">#REF!</definedName>
    <definedName name="TBa16a5ed4_7b49_434e_8513_69f4371050fc" hidden="1">#REF!</definedName>
    <definedName name="TBa1a84d61_1e34_4804_8d04_f34d47394fdf" localSheetId="0" hidden="1">#REF!</definedName>
    <definedName name="TBa1a84d61_1e34_4804_8d04_f34d47394fdf" hidden="1">#REF!</definedName>
    <definedName name="TBa1d9d2c8_766f_4094_acec_5ea79ae0acf3" localSheetId="0" hidden="1">#REF!</definedName>
    <definedName name="TBa1d9d2c8_766f_4094_acec_5ea79ae0acf3" hidden="1">#REF!</definedName>
    <definedName name="TBa1dbec9e_425c_457b_886c_1349a2dde6b0" localSheetId="0" hidden="1">#REF!</definedName>
    <definedName name="TBa1dbec9e_425c_457b_886c_1349a2dde6b0" hidden="1">#REF!</definedName>
    <definedName name="TBa1f0e777_ce6c_483a_8f74_d23f31743114" localSheetId="0" hidden="1">#REF!</definedName>
    <definedName name="TBa1f0e777_ce6c_483a_8f74_d23f31743114" hidden="1">#REF!</definedName>
    <definedName name="TBa254edbf_74aa_4545_afbb_fb1542fad89c" localSheetId="0" hidden="1">#REF!</definedName>
    <definedName name="TBa254edbf_74aa_4545_afbb_fb1542fad89c" hidden="1">#REF!</definedName>
    <definedName name="TBa269a260_c996_452a_8111_ec939439b646" localSheetId="0" hidden="1">#REF!</definedName>
    <definedName name="TBa269a260_c996_452a_8111_ec939439b646" hidden="1">#REF!</definedName>
    <definedName name="TBa2a08416_1317_4d48_8229_08c9632e4922" localSheetId="0" hidden="1">#REF!</definedName>
    <definedName name="TBa2a08416_1317_4d48_8229_08c9632e4922" hidden="1">#REF!</definedName>
    <definedName name="TBa37dee46_7e54_4691_afd0_1d18b6ceb4c4" localSheetId="0" hidden="1">#REF!</definedName>
    <definedName name="TBa37dee46_7e54_4691_afd0_1d18b6ceb4c4" hidden="1">#REF!</definedName>
    <definedName name="TBa3b421c8_dc1b_4144_881b_4c4b2f998d9f" localSheetId="0" hidden="1">#REF!</definedName>
    <definedName name="TBa3b421c8_dc1b_4144_881b_4c4b2f998d9f" hidden="1">#REF!</definedName>
    <definedName name="TBa400df70_533a_4aa0_9557_cdfe4bbc1221" localSheetId="0" hidden="1">#REF!</definedName>
    <definedName name="TBa400df70_533a_4aa0_9557_cdfe4bbc1221" hidden="1">#REF!</definedName>
    <definedName name="TBa402275b_836a_4ed5_aa30_31fee96ffb09" localSheetId="0" hidden="1">#REF!</definedName>
    <definedName name="TBa402275b_836a_4ed5_aa30_31fee96ffb09" hidden="1">#REF!</definedName>
    <definedName name="TBa44e5333_54e8_405a_8996_600ebab5018b" localSheetId="0" hidden="1">#REF!</definedName>
    <definedName name="TBa44e5333_54e8_405a_8996_600ebab5018b" hidden="1">#REF!</definedName>
    <definedName name="TBa453a653_167e_4579_b3b2_8cc4c195a535" localSheetId="0" hidden="1">#REF!</definedName>
    <definedName name="TBa453a653_167e_4579_b3b2_8cc4c195a535" hidden="1">#REF!</definedName>
    <definedName name="TBa45ff0ee_75e6_43f8_abbe_3af96a8be048" localSheetId="0" hidden="1">#REF!</definedName>
    <definedName name="TBa45ff0ee_75e6_43f8_abbe_3af96a8be048" hidden="1">#REF!</definedName>
    <definedName name="TBa46941f5_ae87_4f60_9ba4_dcb1c6caa667" localSheetId="0" hidden="1">#REF!</definedName>
    <definedName name="TBa46941f5_ae87_4f60_9ba4_dcb1c6caa667" hidden="1">#REF!</definedName>
    <definedName name="TBa4884d7a_8303_4dee_bc67_19fe0ecba4bd" localSheetId="0" hidden="1">#REF!</definedName>
    <definedName name="TBa4884d7a_8303_4dee_bc67_19fe0ecba4bd" hidden="1">#REF!</definedName>
    <definedName name="TBa4b87542_a381_4150_8a57_3d7cf3b28343" localSheetId="0" hidden="1">#REF!</definedName>
    <definedName name="TBa4b87542_a381_4150_8a57_3d7cf3b28343" hidden="1">#REF!</definedName>
    <definedName name="TBa4c88bc1_c337_4cff_a2f1_247008ccfabc" localSheetId="0" hidden="1">#REF!</definedName>
    <definedName name="TBa4c88bc1_c337_4cff_a2f1_247008ccfabc" hidden="1">#REF!</definedName>
    <definedName name="TBa502ccd3_5b99_434b_a3a4_6ff106c7f7b9" localSheetId="0" hidden="1">#REF!</definedName>
    <definedName name="TBa502ccd3_5b99_434b_a3a4_6ff106c7f7b9" hidden="1">#REF!</definedName>
    <definedName name="TBa51be8f7_b509_45f4_ac85_130e4d620ecf" localSheetId="0" hidden="1">#REF!</definedName>
    <definedName name="TBa51be8f7_b509_45f4_ac85_130e4d620ecf" hidden="1">#REF!</definedName>
    <definedName name="TBa54417d8_0ca9_4382_826d_92a2ba5ee1d4" localSheetId="0" hidden="1">#REF!</definedName>
    <definedName name="TBa54417d8_0ca9_4382_826d_92a2ba5ee1d4" hidden="1">#REF!</definedName>
    <definedName name="TBa5b94e69_2cc7_4b85_9d1a_de414b28a6d5" localSheetId="0" hidden="1">#REF!</definedName>
    <definedName name="TBa5b94e69_2cc7_4b85_9d1a_de414b28a6d5" hidden="1">#REF!</definedName>
    <definedName name="TBa5c5a297_fb44_43cd_9a2c_27f966b53984" localSheetId="0" hidden="1">#REF!</definedName>
    <definedName name="TBa5c5a297_fb44_43cd_9a2c_27f966b53984" hidden="1">#REF!</definedName>
    <definedName name="TBa6104b3f_99d6_4354_a01c_81201e37a0f8" localSheetId="0" hidden="1">#REF!</definedName>
    <definedName name="TBa6104b3f_99d6_4354_a01c_81201e37a0f8" hidden="1">#REF!</definedName>
    <definedName name="TBa62d7c94_a720_4b14_a2cd_7b52ee9b0635" localSheetId="0" hidden="1">#REF!</definedName>
    <definedName name="TBa62d7c94_a720_4b14_a2cd_7b52ee9b0635" hidden="1">#REF!</definedName>
    <definedName name="TBa65a91bd_d34c_4251_a546_cbe74402be5d" localSheetId="0" hidden="1">#REF!</definedName>
    <definedName name="TBa65a91bd_d34c_4251_a546_cbe74402be5d" hidden="1">#REF!</definedName>
    <definedName name="TBa750085e_835a_41bd_ab6c_ce541e10d053" localSheetId="0" hidden="1">#REF!</definedName>
    <definedName name="TBa750085e_835a_41bd_ab6c_ce541e10d053" hidden="1">#REF!</definedName>
    <definedName name="TBa75f0234_8f80_4058_9325_203f58515b96" localSheetId="0" hidden="1">#REF!</definedName>
    <definedName name="TBa75f0234_8f80_4058_9325_203f58515b96" hidden="1">#REF!</definedName>
    <definedName name="TBa77801cc_769a_41fa_a3bd_420eaf7e1e3d" localSheetId="0" hidden="1">#REF!</definedName>
    <definedName name="TBa77801cc_769a_41fa_a3bd_420eaf7e1e3d" hidden="1">#REF!</definedName>
    <definedName name="TBa7adb24d_1887_4dc4_a5b9_df4cb30e6e52" localSheetId="0" hidden="1">#REF!</definedName>
    <definedName name="TBa7adb24d_1887_4dc4_a5b9_df4cb30e6e52" hidden="1">#REF!</definedName>
    <definedName name="TBa7e61ab2_4d9e_4ef8_bd22_7654183e50aa" localSheetId="0" hidden="1">#REF!</definedName>
    <definedName name="TBa7e61ab2_4d9e_4ef8_bd22_7654183e50aa" hidden="1">#REF!</definedName>
    <definedName name="TBa8071192_2bc0_4f02_b3be_91c91462c370" localSheetId="0" hidden="1">#REF!</definedName>
    <definedName name="TBa8071192_2bc0_4f02_b3be_91c91462c370" hidden="1">#REF!</definedName>
    <definedName name="TBa8142544_a5c1_40c2_84f8_e65ab3be4599" localSheetId="0" hidden="1">#REF!</definedName>
    <definedName name="TBa8142544_a5c1_40c2_84f8_e65ab3be4599" hidden="1">#REF!</definedName>
    <definedName name="TBa83e9a0b_1152_40dd_8623_c96bbc73d9a9" localSheetId="0" hidden="1">#REF!</definedName>
    <definedName name="TBa83e9a0b_1152_40dd_8623_c96bbc73d9a9" hidden="1">#REF!</definedName>
    <definedName name="TBa8756f3e_49db_4310_b011_e17e7ec210e4" localSheetId="0" hidden="1">#REF!</definedName>
    <definedName name="TBa8756f3e_49db_4310_b011_e17e7ec210e4" hidden="1">#REF!</definedName>
    <definedName name="TBa8941a1e_3d5a_45ab_8cf7_1c12ec1f7633" localSheetId="0" hidden="1">#REF!</definedName>
    <definedName name="TBa8941a1e_3d5a_45ab_8cf7_1c12ec1f7633" hidden="1">#REF!</definedName>
    <definedName name="TBa8b67d71_29b8_4b88_8c73_e1357873cbb0" localSheetId="0" hidden="1">#REF!</definedName>
    <definedName name="TBa8b67d71_29b8_4b88_8c73_e1357873cbb0" hidden="1">#REF!</definedName>
    <definedName name="TBa8cff8cf_28b7_4b51_84c2_d298f945fb1e" localSheetId="0" hidden="1">#REF!</definedName>
    <definedName name="TBa8cff8cf_28b7_4b51_84c2_d298f945fb1e" hidden="1">#REF!</definedName>
    <definedName name="TBa8dc1ee2_2319_40f3_a83d_3a42fa89ae96" localSheetId="0" hidden="1">#REF!</definedName>
    <definedName name="TBa8dc1ee2_2319_40f3_a83d_3a42fa89ae96" hidden="1">#REF!</definedName>
    <definedName name="TBa90d496e_0f32_4472_a012_6372e24afd82" localSheetId="0" hidden="1">#REF!</definedName>
    <definedName name="TBa90d496e_0f32_4472_a012_6372e24afd82" hidden="1">#REF!</definedName>
    <definedName name="TBa9199c87_2ede_47e9_9b23_c4b8823364b1" localSheetId="0" hidden="1">#REF!</definedName>
    <definedName name="TBa9199c87_2ede_47e9_9b23_c4b8823364b1" hidden="1">#REF!</definedName>
    <definedName name="TBa91f474d_d962_476a_9493_4166eeaffb0c" localSheetId="0" hidden="1">#REF!</definedName>
    <definedName name="TBa91f474d_d962_476a_9493_4166eeaffb0c" hidden="1">#REF!</definedName>
    <definedName name="TBa93cc36b_592e_44d1_a437_75570ebaf3e9" localSheetId="0" hidden="1">#REF!</definedName>
    <definedName name="TBa93cc36b_592e_44d1_a437_75570ebaf3e9" hidden="1">#REF!</definedName>
    <definedName name="TBa94c1e9e_f65c_4c34_b079_2054972cdcbd" localSheetId="0" hidden="1">#REF!</definedName>
    <definedName name="TBa94c1e9e_f65c_4c34_b079_2054972cdcbd" hidden="1">#REF!</definedName>
    <definedName name="TBa9ac08c8_11ac_49a8_9de6_f50d0831b0a6" localSheetId="0" hidden="1">#REF!</definedName>
    <definedName name="TBa9ac08c8_11ac_49a8_9de6_f50d0831b0a6" hidden="1">#REF!</definedName>
    <definedName name="TBa9c78d35_154c_446f_ad4c_2019f296d481" localSheetId="0" hidden="1">#REF!</definedName>
    <definedName name="TBa9c78d35_154c_446f_ad4c_2019f296d481" hidden="1">#REF!</definedName>
    <definedName name="TBa9e8cc13_a564_41cc_97d8_4784b260228b" localSheetId="0" hidden="1">#REF!</definedName>
    <definedName name="TBa9e8cc13_a564_41cc_97d8_4784b260228b" hidden="1">#REF!</definedName>
    <definedName name="TBaa2f0fc2_c122_4369_b634_49543719bb9e" localSheetId="0" hidden="1">#REF!</definedName>
    <definedName name="TBaa2f0fc2_c122_4369_b634_49543719bb9e" hidden="1">#REF!</definedName>
    <definedName name="TBaa3e9a53_5a5b_486c_a489_48ec696efd68" localSheetId="0" hidden="1">#REF!</definedName>
    <definedName name="TBaa3e9a53_5a5b_486c_a489_48ec696efd68" hidden="1">#REF!</definedName>
    <definedName name="TBaa474e71_15b2_4a0a_97a1_9638bb677f2d" localSheetId="0" hidden="1">#REF!</definedName>
    <definedName name="TBaa474e71_15b2_4a0a_97a1_9638bb677f2d" hidden="1">#REF!</definedName>
    <definedName name="TBaa7b2c32_ee0b_4168_8c0e_9f1c89ebc95a" localSheetId="0" hidden="1">#REF!</definedName>
    <definedName name="TBaa7b2c32_ee0b_4168_8c0e_9f1c89ebc95a" hidden="1">#REF!</definedName>
    <definedName name="TBaac6b21d_4f47_4b83_9365_1563fd540c94" localSheetId="0" hidden="1">#REF!</definedName>
    <definedName name="TBaac6b21d_4f47_4b83_9365_1563fd540c94" hidden="1">#REF!</definedName>
    <definedName name="TBaacff789_2332_4ec7_a6bc_3c86a21aebd5" localSheetId="0" hidden="1">#REF!</definedName>
    <definedName name="TBaacff789_2332_4ec7_a6bc_3c86a21aebd5" hidden="1">#REF!</definedName>
    <definedName name="TBaad86374_c2fc_44b5_a08d_1b02b2d4bd54" localSheetId="0" hidden="1">#REF!</definedName>
    <definedName name="TBaad86374_c2fc_44b5_a08d_1b02b2d4bd54" hidden="1">#REF!</definedName>
    <definedName name="TBaaeda189_fe7d_4983_b403_6e6330929037" localSheetId="0" hidden="1">#REF!</definedName>
    <definedName name="TBaaeda189_fe7d_4983_b403_6e6330929037" hidden="1">#REF!</definedName>
    <definedName name="TBab6174f8_e7e3_45a3_88bc_3b86c3ab73b1" localSheetId="0" hidden="1">#REF!</definedName>
    <definedName name="TBab6174f8_e7e3_45a3_88bc_3b86c3ab73b1" hidden="1">#REF!</definedName>
    <definedName name="TBab6cd08b_2cad_4fe0_88e8_35f3103681fb" localSheetId="0" hidden="1">#REF!</definedName>
    <definedName name="TBab6cd08b_2cad_4fe0_88e8_35f3103681fb" hidden="1">#REF!</definedName>
    <definedName name="TBab9a3eb0_61ab_4749_916e_40f9d907c8d8" localSheetId="0" hidden="1">#REF!</definedName>
    <definedName name="TBab9a3eb0_61ab_4749_916e_40f9d907c8d8" hidden="1">#REF!</definedName>
    <definedName name="TBabd627ec_87f4_48af_9337_4643596c1e8c" localSheetId="0" hidden="1">#REF!</definedName>
    <definedName name="TBabd627ec_87f4_48af_9337_4643596c1e8c" hidden="1">#REF!</definedName>
    <definedName name="TBabe39118_668c_4b7c_9283_ffaf5d6ad878" localSheetId="0" hidden="1">#REF!</definedName>
    <definedName name="TBabe39118_668c_4b7c_9283_ffaf5d6ad878" hidden="1">#REF!</definedName>
    <definedName name="TBac38bd50_aff3_4bcf_84c5_fc029534a9d5" localSheetId="0" hidden="1">#REF!</definedName>
    <definedName name="TBac38bd50_aff3_4bcf_84c5_fc029534a9d5" hidden="1">#REF!</definedName>
    <definedName name="TBac5a56c1_225f_40da_b93e_7ed43d5ac819" localSheetId="0" hidden="1">#REF!</definedName>
    <definedName name="TBac5a56c1_225f_40da_b93e_7ed43d5ac819" hidden="1">#REF!</definedName>
    <definedName name="TBac7b95dc_caed_4cb8_94ba_754e33d6211c" localSheetId="0" hidden="1">#REF!</definedName>
    <definedName name="TBac7b95dc_caed_4cb8_94ba_754e33d6211c" hidden="1">#REF!</definedName>
    <definedName name="TBac982082_267c_4681_ac96_54e8941bc2cb" localSheetId="0" hidden="1">#REF!</definedName>
    <definedName name="TBac982082_267c_4681_ac96_54e8941bc2cb" hidden="1">#REF!</definedName>
    <definedName name="TBad2357a7_b7cb_4076_87f1_0d0fd0377554" localSheetId="0" hidden="1">#REF!</definedName>
    <definedName name="TBad2357a7_b7cb_4076_87f1_0d0fd0377554" hidden="1">#REF!</definedName>
    <definedName name="TBad90bff6_165f_4b5b_a67b_1ee22d0b58aa" localSheetId="0" hidden="1">#REF!</definedName>
    <definedName name="TBad90bff6_165f_4b5b_a67b_1ee22d0b58aa" hidden="1">#REF!</definedName>
    <definedName name="TBad93d727_25ba_496e_b9c8_b60513799442" localSheetId="0" hidden="1">#REF!</definedName>
    <definedName name="TBad93d727_25ba_496e_b9c8_b60513799442" hidden="1">#REF!</definedName>
    <definedName name="TBad9631f9_5c3c_44e5_aee4_fa200bc05fd8" localSheetId="0" hidden="1">#REF!</definedName>
    <definedName name="TBad9631f9_5c3c_44e5_aee4_fa200bc05fd8" hidden="1">#REF!</definedName>
    <definedName name="TBadf2666f_f1cf_44d7_ac70_af7be7ba464b" localSheetId="0" hidden="1">#REF!</definedName>
    <definedName name="TBadf2666f_f1cf_44d7_ac70_af7be7ba464b" hidden="1">#REF!</definedName>
    <definedName name="TBae4d0b72_e404_457f_889d_152ed13efe5a" localSheetId="0" hidden="1">#REF!</definedName>
    <definedName name="TBae4d0b72_e404_457f_889d_152ed13efe5a" hidden="1">#REF!</definedName>
    <definedName name="TBae536d40_923b_4a77_b398_3d9a43e7ccb2" localSheetId="0" hidden="1">#REF!</definedName>
    <definedName name="TBae536d40_923b_4a77_b398_3d9a43e7ccb2" hidden="1">#REF!</definedName>
    <definedName name="TBae5ae0d5_17f3_4365_ba73_431e3cf68a28" localSheetId="0" hidden="1">#REF!</definedName>
    <definedName name="TBae5ae0d5_17f3_4365_ba73_431e3cf68a28" hidden="1">#REF!</definedName>
    <definedName name="TBaeb63ed1_bebe_4e0c_a1fd_d5412bdd78a2" localSheetId="0" hidden="1">#REF!</definedName>
    <definedName name="TBaeb63ed1_bebe_4e0c_a1fd_d5412bdd78a2" hidden="1">#REF!</definedName>
    <definedName name="TBaec4eb7b_c333_4c47_b00a_7f156703f282" localSheetId="0" hidden="1">#REF!</definedName>
    <definedName name="TBaec4eb7b_c333_4c47_b00a_7f156703f282" hidden="1">#REF!</definedName>
    <definedName name="TBaed901a7_afae_4d53_9e1c_0f4f6aa2cbbc" localSheetId="0" hidden="1">#REF!</definedName>
    <definedName name="TBaed901a7_afae_4d53_9e1c_0f4f6aa2cbbc" hidden="1">#REF!</definedName>
    <definedName name="TBaf35ca4e_5fd1_412c_8073_ddc07c0fbbe3" localSheetId="0" hidden="1">#REF!</definedName>
    <definedName name="TBaf35ca4e_5fd1_412c_8073_ddc07c0fbbe3" hidden="1">#REF!</definedName>
    <definedName name="TBaf8086d1_7f41_4907_90b7_8772d5211867" localSheetId="0" hidden="1">#REF!</definedName>
    <definedName name="TBaf8086d1_7f41_4907_90b7_8772d5211867" hidden="1">#REF!</definedName>
    <definedName name="TBafc82e7d_38f3_46b2_b81c_6fbc3b148df9" localSheetId="0" hidden="1">#REF!</definedName>
    <definedName name="TBafc82e7d_38f3_46b2_b81c_6fbc3b148df9" hidden="1">#REF!</definedName>
    <definedName name="TBb004eaef_4fe5_40d4_b3c8_8c4dad79450f" localSheetId="0" hidden="1">#REF!</definedName>
    <definedName name="TBb004eaef_4fe5_40d4_b3c8_8c4dad79450f" hidden="1">#REF!</definedName>
    <definedName name="TBb031d10b_0a06_41e7_88ea_5205cb803cad" localSheetId="0" hidden="1">#REF!</definedName>
    <definedName name="TBb031d10b_0a06_41e7_88ea_5205cb803cad" hidden="1">#REF!</definedName>
    <definedName name="TBb032e175_0332_42b9_ae08_78a22365e301" localSheetId="0" hidden="1">#REF!</definedName>
    <definedName name="TBb032e175_0332_42b9_ae08_78a22365e301" hidden="1">#REF!</definedName>
    <definedName name="TBb041641a_5753_4cf7_ae4f_c1c0199bde73" localSheetId="0" hidden="1">#REF!</definedName>
    <definedName name="TBb041641a_5753_4cf7_ae4f_c1c0199bde73" hidden="1">#REF!</definedName>
    <definedName name="TBb064c134_c368_4b61_bb1d_ce631d8328cc" localSheetId="0" hidden="1">#REF!</definedName>
    <definedName name="TBb064c134_c368_4b61_bb1d_ce631d8328cc" hidden="1">#REF!</definedName>
    <definedName name="TBb071779e_e868_4ebc_bfc7_7877006ec7c5" localSheetId="0" hidden="1">#REF!</definedName>
    <definedName name="TBb071779e_e868_4ebc_bfc7_7877006ec7c5" hidden="1">#REF!</definedName>
    <definedName name="TBb0a17213_75cd_4f2f_8a76_5d4648bc41a0" localSheetId="0" hidden="1">#REF!</definedName>
    <definedName name="TBb0a17213_75cd_4f2f_8a76_5d4648bc41a0" hidden="1">#REF!</definedName>
    <definedName name="TBb0fbfa69_ef49_4b7a_a474_82576663be3f" localSheetId="0" hidden="1">#REF!</definedName>
    <definedName name="TBb0fbfa69_ef49_4b7a_a474_82576663be3f" hidden="1">#REF!</definedName>
    <definedName name="TBb15d1faf_37ca_4c29_aa9a_0bb199cabf07" localSheetId="0" hidden="1">#REF!</definedName>
    <definedName name="TBb15d1faf_37ca_4c29_aa9a_0bb199cabf07" hidden="1">#REF!</definedName>
    <definedName name="TBb1686d72_8268_4396_8772_0daf01abfc65" localSheetId="0" hidden="1">#REF!</definedName>
    <definedName name="TBb1686d72_8268_4396_8772_0daf01abfc65" hidden="1">#REF!</definedName>
    <definedName name="TBb19c4ca2_fae3_4ae7_9836_735485989997" localSheetId="0" hidden="1">#REF!</definedName>
    <definedName name="TBb19c4ca2_fae3_4ae7_9836_735485989997" hidden="1">#REF!</definedName>
    <definedName name="TBb21c7572_b88c_4a6d_a3b5_9aa2926b324d" localSheetId="0" hidden="1">#REF!</definedName>
    <definedName name="TBb21c7572_b88c_4a6d_a3b5_9aa2926b324d" hidden="1">#REF!</definedName>
    <definedName name="TBb23c3713_fa12_41ae_8a04_5127d3476ba4" localSheetId="0" hidden="1">#REF!</definedName>
    <definedName name="TBb23c3713_fa12_41ae_8a04_5127d3476ba4" hidden="1">#REF!</definedName>
    <definedName name="TBb249329c_c75c_42c8_923a_d35f305b717f" localSheetId="0" hidden="1">#REF!</definedName>
    <definedName name="TBb249329c_c75c_42c8_923a_d35f305b717f" hidden="1">#REF!</definedName>
    <definedName name="TBb2a31812_504b_4d83_ac9f_9da34e2bb1e2" localSheetId="0" hidden="1">#REF!</definedName>
    <definedName name="TBb2a31812_504b_4d83_ac9f_9da34e2bb1e2" hidden="1">#REF!</definedName>
    <definedName name="TBb304c68a_0b37_4c97_ab53_375c11a78de1" localSheetId="0" hidden="1">#REF!</definedName>
    <definedName name="TBb304c68a_0b37_4c97_ab53_375c11a78de1" hidden="1">#REF!</definedName>
    <definedName name="TBb3481198_366d_4be9_b303_cff7bfa145d2" localSheetId="0" hidden="1">#REF!</definedName>
    <definedName name="TBb3481198_366d_4be9_b303_cff7bfa145d2" hidden="1">#REF!</definedName>
    <definedName name="TBb3a24a66_dfae_40c0_89e5_9f18c0dbf34e" localSheetId="0" hidden="1">#REF!</definedName>
    <definedName name="TBb3a24a66_dfae_40c0_89e5_9f18c0dbf34e" hidden="1">#REF!</definedName>
    <definedName name="TBb3bc6151_939b_49bd_88fe_7d721fa4bed7" localSheetId="0" hidden="1">#REF!</definedName>
    <definedName name="TBb3bc6151_939b_49bd_88fe_7d721fa4bed7" hidden="1">#REF!</definedName>
    <definedName name="TBb42c17d1_a889_4198_bbe3_ba2b07cdf6b5" localSheetId="0" hidden="1">#REF!</definedName>
    <definedName name="TBb42c17d1_a889_4198_bbe3_ba2b07cdf6b5" hidden="1">#REF!</definedName>
    <definedName name="TBb436fea2_09a1_494a_9a48_409f9fbf8260" localSheetId="0" hidden="1">#REF!</definedName>
    <definedName name="TBb436fea2_09a1_494a_9a48_409f9fbf8260" hidden="1">#REF!</definedName>
    <definedName name="TBb44b0845_e86f_449d_850a_011931950c28" localSheetId="0" hidden="1">#REF!</definedName>
    <definedName name="TBb44b0845_e86f_449d_850a_011931950c28" hidden="1">#REF!</definedName>
    <definedName name="TBb4c5d6b6_91ee_4b10_a364_96120363cc31" localSheetId="0" hidden="1">#REF!</definedName>
    <definedName name="TBb4c5d6b6_91ee_4b10_a364_96120363cc31" hidden="1">#REF!</definedName>
    <definedName name="TBb4dfbd9a_6d69_477b_b2fc_f2dfc15a0aab" localSheetId="0" hidden="1">#REF!</definedName>
    <definedName name="TBb4dfbd9a_6d69_477b_b2fc_f2dfc15a0aab" hidden="1">#REF!</definedName>
    <definedName name="TBb4eeb7c2_3634_4bba_9458_cf07473b674e" localSheetId="0" hidden="1">#REF!</definedName>
    <definedName name="TBb4eeb7c2_3634_4bba_9458_cf07473b674e" hidden="1">#REF!</definedName>
    <definedName name="TBb50e3785_7a6d_4362_9fe4_062b142c1eea" localSheetId="0" hidden="1">#REF!</definedName>
    <definedName name="TBb50e3785_7a6d_4362_9fe4_062b142c1eea" hidden="1">#REF!</definedName>
    <definedName name="TBb5cb76c0_f80c_4c49_b967_8b74016420f6" localSheetId="0" hidden="1">#REF!</definedName>
    <definedName name="TBb5cb76c0_f80c_4c49_b967_8b74016420f6" hidden="1">#REF!</definedName>
    <definedName name="TBb5d1962c_20db_4651_aab5_f5131e70eb38" localSheetId="0" hidden="1">#REF!</definedName>
    <definedName name="TBb5d1962c_20db_4651_aab5_f5131e70eb38" hidden="1">#REF!</definedName>
    <definedName name="TBb5dff4dc_e0c2_4897_b2cc_bbc636d0b4d5" localSheetId="0" hidden="1">#REF!</definedName>
    <definedName name="TBb5dff4dc_e0c2_4897_b2cc_bbc636d0b4d5" hidden="1">#REF!</definedName>
    <definedName name="TBb634f959_c920_4dcf_ae47_2a0b7b2b4bdb" localSheetId="0" hidden="1">#REF!</definedName>
    <definedName name="TBb634f959_c920_4dcf_ae47_2a0b7b2b4bdb" hidden="1">#REF!</definedName>
    <definedName name="TBb63cc93a_2216_4faa_8deb_25c57a581d1f" localSheetId="0" hidden="1">#REF!</definedName>
    <definedName name="TBb63cc93a_2216_4faa_8deb_25c57a581d1f" hidden="1">#REF!</definedName>
    <definedName name="TBb657b11b_20e0_4bab_bb0d_58259f676313" localSheetId="0" hidden="1">#REF!</definedName>
    <definedName name="TBb657b11b_20e0_4bab_bb0d_58259f676313" hidden="1">#REF!</definedName>
    <definedName name="TBb66dda55_678b_482e_a1f5_618dcd383f8d" localSheetId="0" hidden="1">#REF!</definedName>
    <definedName name="TBb66dda55_678b_482e_a1f5_618dcd383f8d" hidden="1">#REF!</definedName>
    <definedName name="TBb69ebfff_ed5d_47bb_82b0_736cb5aac6e8" localSheetId="0" hidden="1">#REF!</definedName>
    <definedName name="TBb69ebfff_ed5d_47bb_82b0_736cb5aac6e8" hidden="1">#REF!</definedName>
    <definedName name="TBb6f15a34_ca39_45ea_9a2f_7885ad55b98c" localSheetId="0" hidden="1">#REF!</definedName>
    <definedName name="TBb6f15a34_ca39_45ea_9a2f_7885ad55b98c" hidden="1">#REF!</definedName>
    <definedName name="TBb75e881a_4fa1_4d86_8dc1_21e6b0b54d9d" localSheetId="0" hidden="1">#REF!</definedName>
    <definedName name="TBb75e881a_4fa1_4d86_8dc1_21e6b0b54d9d" hidden="1">#REF!</definedName>
    <definedName name="TBb77509b2_3043_4561_b436_0a4713c45870" localSheetId="0" hidden="1">#REF!</definedName>
    <definedName name="TBb77509b2_3043_4561_b436_0a4713c45870" hidden="1">#REF!</definedName>
    <definedName name="TBb7bbc2db_6162_47f2_9808_cf52a27d26e9" localSheetId="0" hidden="1">#REF!</definedName>
    <definedName name="TBb7bbc2db_6162_47f2_9808_cf52a27d26e9" hidden="1">#REF!</definedName>
    <definedName name="TBb7e7581a_ba20_4692_be0f_53d927667402" localSheetId="0" hidden="1">#REF!</definedName>
    <definedName name="TBb7e7581a_ba20_4692_be0f_53d927667402" hidden="1">#REF!</definedName>
    <definedName name="TBb7ea35c4_ed4f_4ca0_a67a_a81b0882bed8" localSheetId="0" hidden="1">#REF!</definedName>
    <definedName name="TBb7ea35c4_ed4f_4ca0_a67a_a81b0882bed8" hidden="1">#REF!</definedName>
    <definedName name="TBb7f2923c_6e82_404a_bafd_22234a5c63a0" localSheetId="0" hidden="1">#REF!</definedName>
    <definedName name="TBb7f2923c_6e82_404a_bafd_22234a5c63a0" hidden="1">#REF!</definedName>
    <definedName name="TBb84ebdc5_8322_4f00_abe8_89845a09edc3" localSheetId="0" hidden="1">#REF!</definedName>
    <definedName name="TBb84ebdc5_8322_4f00_abe8_89845a09edc3" hidden="1">#REF!</definedName>
    <definedName name="TBb8830274_349c_4ea1_bd6f_d214d24b6ea1" localSheetId="0" hidden="1">#REF!</definedName>
    <definedName name="TBb8830274_349c_4ea1_bd6f_d214d24b6ea1" hidden="1">#REF!</definedName>
    <definedName name="TBb89f8cd0_7d7c_44bc_9c6d_abea88722cc3" localSheetId="0" hidden="1">#REF!</definedName>
    <definedName name="TBb89f8cd0_7d7c_44bc_9c6d_abea88722cc3" hidden="1">#REF!</definedName>
    <definedName name="TBb946e160_a0f9_4dae_a5b0_e2de7db18e1b" localSheetId="0" hidden="1">#REF!</definedName>
    <definedName name="TBb946e160_a0f9_4dae_a5b0_e2de7db18e1b" hidden="1">#REF!</definedName>
    <definedName name="TBb965900d_632d_45ae_a7c8_9915e71dc0e6" localSheetId="0" hidden="1">#REF!</definedName>
    <definedName name="TBb965900d_632d_45ae_a7c8_9915e71dc0e6" hidden="1">#REF!</definedName>
    <definedName name="TBb969aec7_b7ce_4a12_969f_cae8495e49f6" localSheetId="0" hidden="1">#REF!</definedName>
    <definedName name="TBb969aec7_b7ce_4a12_969f_cae8495e49f6" hidden="1">#REF!</definedName>
    <definedName name="TBb98e1efc_8de4_4386_81c3_9a9b06b720cc" localSheetId="0" hidden="1">#REF!</definedName>
    <definedName name="TBb98e1efc_8de4_4386_81c3_9a9b06b720cc" hidden="1">#REF!</definedName>
    <definedName name="TBb9943009_b23d_4b74_b7ba_158c7df6775f" localSheetId="0" hidden="1">#REF!</definedName>
    <definedName name="TBb9943009_b23d_4b74_b7ba_158c7df6775f" hidden="1">#REF!</definedName>
    <definedName name="TBb9ef3671_0754_44d6_97d2_9bb83832a9c7" localSheetId="0" hidden="1">#REF!</definedName>
    <definedName name="TBb9ef3671_0754_44d6_97d2_9bb83832a9c7" hidden="1">#REF!</definedName>
    <definedName name="TBba2909ba_d323_474b_b131_7a18c1bfe0ca" localSheetId="0" hidden="1">#REF!</definedName>
    <definedName name="TBba2909ba_d323_474b_b131_7a18c1bfe0ca" hidden="1">#REF!</definedName>
    <definedName name="TBba516575_a315_4288_8e55_737d608b864a" localSheetId="0" hidden="1">#REF!</definedName>
    <definedName name="TBba516575_a315_4288_8e55_737d608b864a" hidden="1">#REF!</definedName>
    <definedName name="TBba93ba27_be19_402c_adc7_2f9ca3272748" localSheetId="0" hidden="1">#REF!</definedName>
    <definedName name="TBba93ba27_be19_402c_adc7_2f9ca3272748" hidden="1">#REF!</definedName>
    <definedName name="TBba9e258b_8dc2_4e3c_9123_ea074a455c8d" localSheetId="0" hidden="1">#REF!</definedName>
    <definedName name="TBba9e258b_8dc2_4e3c_9123_ea074a455c8d" hidden="1">#REF!</definedName>
    <definedName name="TBbb00c513_c3af_44ea_a05b_a76dd49d04b7" localSheetId="0" hidden="1">#REF!</definedName>
    <definedName name="TBbb00c513_c3af_44ea_a05b_a76dd49d04b7" hidden="1">#REF!</definedName>
    <definedName name="TBbb09b098_5e9a_4c11_b89e_7cd06dd7ae6a" localSheetId="0" hidden="1">#REF!</definedName>
    <definedName name="TBbb09b098_5e9a_4c11_b89e_7cd06dd7ae6a" hidden="1">#REF!</definedName>
    <definedName name="TBbb0e5cd4_98b4_4a68_8e69_9614a7075017" localSheetId="0" hidden="1">#REF!</definedName>
    <definedName name="TBbb0e5cd4_98b4_4a68_8e69_9614a7075017" hidden="1">#REF!</definedName>
    <definedName name="TBbb252bd9_2807_498a_8def_73c20a99cf46" localSheetId="0" hidden="1">#REF!</definedName>
    <definedName name="TBbb252bd9_2807_498a_8def_73c20a99cf46" hidden="1">#REF!</definedName>
    <definedName name="TBbb409056_5009_4647_9e2f_447f1d3d9a7a" localSheetId="0" hidden="1">#REF!</definedName>
    <definedName name="TBbb409056_5009_4647_9e2f_447f1d3d9a7a" hidden="1">#REF!</definedName>
    <definedName name="TBbb7b39d9_ad78_40c6_9163_d06159c0ccf5" localSheetId="0" hidden="1">#REF!</definedName>
    <definedName name="TBbb7b39d9_ad78_40c6_9163_d06159c0ccf5" hidden="1">#REF!</definedName>
    <definedName name="TBbb816e11_7c7d_447e_9292_fe075f2f0b65" localSheetId="0" hidden="1">#REF!</definedName>
    <definedName name="TBbb816e11_7c7d_447e_9292_fe075f2f0b65" hidden="1">#REF!</definedName>
    <definedName name="TBbba09706_7a87_4c32_a00d_2451e4b705fc" localSheetId="0" hidden="1">#REF!</definedName>
    <definedName name="TBbba09706_7a87_4c32_a00d_2451e4b705fc" hidden="1">#REF!</definedName>
    <definedName name="TBbbdcf5e0_7a3d_4bb9_bf81_130c3ce65f48" localSheetId="0" hidden="1">#REF!</definedName>
    <definedName name="TBbbdcf5e0_7a3d_4bb9_bf81_130c3ce65f48" hidden="1">#REF!</definedName>
    <definedName name="TBbbe27607_2f9c_410f_a9d0_e80d7fbd8da8" localSheetId="0" hidden="1">#REF!</definedName>
    <definedName name="TBbbe27607_2f9c_410f_a9d0_e80d7fbd8da8" hidden="1">#REF!</definedName>
    <definedName name="TBbd3ee519_a307_49d3_98f0_291669923b97" localSheetId="0" hidden="1">#REF!</definedName>
    <definedName name="TBbd3ee519_a307_49d3_98f0_291669923b97" hidden="1">#REF!</definedName>
    <definedName name="TBbdebd74c_75fa_4032_81d7_4869582d1e84" localSheetId="0" hidden="1">#REF!</definedName>
    <definedName name="TBbdebd74c_75fa_4032_81d7_4869582d1e84" hidden="1">#REF!</definedName>
    <definedName name="TBbe68fec4_4fcf_4ff6_aa15_7267db7cb745" localSheetId="0" hidden="1">#REF!</definedName>
    <definedName name="TBbe68fec4_4fcf_4ff6_aa15_7267db7cb745" hidden="1">#REF!</definedName>
    <definedName name="TBbe74defd_df06_41f1_a947_d607624b33de" localSheetId="0" hidden="1">#REF!</definedName>
    <definedName name="TBbe74defd_df06_41f1_a947_d607624b33de" hidden="1">#REF!</definedName>
    <definedName name="TBbef0ba39_5578_4a64_8f11_9e04da80d29a" localSheetId="0" hidden="1">#REF!</definedName>
    <definedName name="TBbef0ba39_5578_4a64_8f11_9e04da80d29a" hidden="1">#REF!</definedName>
    <definedName name="TBbf2394dd_ec83_4bb1_a308_fa846ea3fa73" localSheetId="0" hidden="1">#REF!</definedName>
    <definedName name="TBbf2394dd_ec83_4bb1_a308_fa846ea3fa73" hidden="1">#REF!</definedName>
    <definedName name="TBbf566e19_c9a2_44cc_b57a_c91f305c5e84" localSheetId="0" hidden="1">#REF!</definedName>
    <definedName name="TBbf566e19_c9a2_44cc_b57a_c91f305c5e84" hidden="1">#REF!</definedName>
    <definedName name="TBbfa5ae4d_6387_47d9_b875_417131e5869e" localSheetId="0" hidden="1">#REF!</definedName>
    <definedName name="TBbfa5ae4d_6387_47d9_b875_417131e5869e" hidden="1">#REF!</definedName>
    <definedName name="TBbffa889b_a9e6_4517_b8a7_8f78e3fcc48f" localSheetId="0" hidden="1">#REF!</definedName>
    <definedName name="TBbffa889b_a9e6_4517_b8a7_8f78e3fcc48f" hidden="1">#REF!</definedName>
    <definedName name="TBc0016e22_1d47_47d3_9743_cf269dee1028" localSheetId="0" hidden="1">#REF!</definedName>
    <definedName name="TBc0016e22_1d47_47d3_9743_cf269dee1028" hidden="1">#REF!</definedName>
    <definedName name="TBc01b2da7_b512_48b3_955e_34703ec9eedb" localSheetId="0" hidden="1">#REF!</definedName>
    <definedName name="TBc01b2da7_b512_48b3_955e_34703ec9eedb" hidden="1">#REF!</definedName>
    <definedName name="TBc0315081_2b9a_44bb_86c0_0e86509521a2" localSheetId="0" hidden="1">#REF!</definedName>
    <definedName name="TBc0315081_2b9a_44bb_86c0_0e86509521a2" hidden="1">#REF!</definedName>
    <definedName name="TBc06d32ad_2e28_496e_9c84_259865ec95e4" localSheetId="0" hidden="1">#REF!</definedName>
    <definedName name="TBc06d32ad_2e28_496e_9c84_259865ec95e4" hidden="1">#REF!</definedName>
    <definedName name="TBc0865a13_42bd_40bc_a062_89b3ea55f2e0" localSheetId="0" hidden="1">#REF!</definedName>
    <definedName name="TBc0865a13_42bd_40bc_a062_89b3ea55f2e0" hidden="1">#REF!</definedName>
    <definedName name="TBc0ab0c02_a033_499b_9910_38ea64d1fa4e" localSheetId="0" hidden="1">#REF!</definedName>
    <definedName name="TBc0ab0c02_a033_499b_9910_38ea64d1fa4e" hidden="1">#REF!</definedName>
    <definedName name="TBc0ba465f_43a5_465c_8286_097bb202346b" localSheetId="0" hidden="1">#REF!</definedName>
    <definedName name="TBc0ba465f_43a5_465c_8286_097bb202346b" hidden="1">#REF!</definedName>
    <definedName name="TBc0c53e4c_b3e8_4b9c_ac2d_2354eab21a9a" localSheetId="0" hidden="1">#REF!</definedName>
    <definedName name="TBc0c53e4c_b3e8_4b9c_ac2d_2354eab21a9a" hidden="1">#REF!</definedName>
    <definedName name="TBc0ea8660_b07a_40ea_b55e_cf52cca03710" localSheetId="0" hidden="1">#REF!</definedName>
    <definedName name="TBc0ea8660_b07a_40ea_b55e_cf52cca03710" hidden="1">#REF!</definedName>
    <definedName name="TBc10fbe1b_4bf1_40e6_9830_b099b1fd4a53" localSheetId="0" hidden="1">#REF!</definedName>
    <definedName name="TBc10fbe1b_4bf1_40e6_9830_b099b1fd4a53" hidden="1">#REF!</definedName>
    <definedName name="TBc12c15e3_a2b1_4628_a3e4_7e46dcfb734d" localSheetId="0" hidden="1">#REF!</definedName>
    <definedName name="TBc12c15e3_a2b1_4628_a3e4_7e46dcfb734d" hidden="1">#REF!</definedName>
    <definedName name="TBc145cf7d_8557_40c0_b617_154f08469c82" localSheetId="0" hidden="1">#REF!</definedName>
    <definedName name="TBc145cf7d_8557_40c0_b617_154f08469c82" hidden="1">#REF!</definedName>
    <definedName name="TBc16591a3_93ae_4aab_9312_74f319e92ea4" localSheetId="0" hidden="1">#REF!</definedName>
    <definedName name="TBc16591a3_93ae_4aab_9312_74f319e92ea4" hidden="1">#REF!</definedName>
    <definedName name="TBc1a28b4d_62d5_4d7f_aaa1_1176cb19f6e4" localSheetId="0" hidden="1">#REF!</definedName>
    <definedName name="TBc1a28b4d_62d5_4d7f_aaa1_1176cb19f6e4" hidden="1">#REF!</definedName>
    <definedName name="TBc1c811d9_8265_4b90_bf16_122e066b182f" localSheetId="0" hidden="1">#REF!</definedName>
    <definedName name="TBc1c811d9_8265_4b90_bf16_122e066b182f" hidden="1">#REF!</definedName>
    <definedName name="TBc1d76eac_c3bb_412d_84f8_d7c33e254353" localSheetId="0" hidden="1">#REF!</definedName>
    <definedName name="TBc1d76eac_c3bb_412d_84f8_d7c33e254353" hidden="1">#REF!</definedName>
    <definedName name="TBc1ff2fb3_3335_42d8_b978_2c3adfa64db6" localSheetId="0" hidden="1">#REF!</definedName>
    <definedName name="TBc1ff2fb3_3335_42d8_b978_2c3adfa64db6" hidden="1">#REF!</definedName>
    <definedName name="TBc2202a28_aaaa_4771_b5a2_92cf149804a5" localSheetId="0" hidden="1">#REF!</definedName>
    <definedName name="TBc2202a28_aaaa_4771_b5a2_92cf149804a5" hidden="1">#REF!</definedName>
    <definedName name="TBc2714a6c_7f63_4469_b861_3ece00b895a4" localSheetId="0" hidden="1">#REF!</definedName>
    <definedName name="TBc2714a6c_7f63_4469_b861_3ece00b895a4" hidden="1">#REF!</definedName>
    <definedName name="TBc2932f9c_7c0a_417e_91df_fc3d64c76aad" localSheetId="0" hidden="1">#REF!</definedName>
    <definedName name="TBc2932f9c_7c0a_417e_91df_fc3d64c76aad" hidden="1">#REF!</definedName>
    <definedName name="TBc2c68da0_48c9_40d4_ac76_26984d688593" localSheetId="0" hidden="1">#REF!</definedName>
    <definedName name="TBc2c68da0_48c9_40d4_ac76_26984d688593" hidden="1">#REF!</definedName>
    <definedName name="TBc2e592a5_77d7_41f8_a866_90622a535227" localSheetId="0" hidden="1">#REF!</definedName>
    <definedName name="TBc2e592a5_77d7_41f8_a866_90622a535227" hidden="1">#REF!</definedName>
    <definedName name="TBc305b413_3ef4_432e_ba84_e6881495af0b" localSheetId="0" hidden="1">#REF!</definedName>
    <definedName name="TBc305b413_3ef4_432e_ba84_e6881495af0b" hidden="1">#REF!</definedName>
    <definedName name="TBc312e0a0_26a4_4fd6_939a_8eb8bc9a5e03" localSheetId="0" hidden="1">#REF!</definedName>
    <definedName name="TBc312e0a0_26a4_4fd6_939a_8eb8bc9a5e03" hidden="1">#REF!</definedName>
    <definedName name="TBc39914d4_cf53_4908_b3f5_8ba2149eadad" localSheetId="0" hidden="1">#REF!</definedName>
    <definedName name="TBc39914d4_cf53_4908_b3f5_8ba2149eadad" hidden="1">#REF!</definedName>
    <definedName name="TBc40008df_07ab_4bee_aae3_8b936ecc836f" localSheetId="0" hidden="1">#REF!</definedName>
    <definedName name="TBc40008df_07ab_4bee_aae3_8b936ecc836f" hidden="1">#REF!</definedName>
    <definedName name="TBc40897d3_429b_4a8a_801e_427ac59ae40d" localSheetId="0" hidden="1">#REF!</definedName>
    <definedName name="TBc40897d3_429b_4a8a_801e_427ac59ae40d" hidden="1">#REF!</definedName>
    <definedName name="TBc47a4adb_be46_4db2_9c8f_b50352560e3f" localSheetId="0" hidden="1">#REF!</definedName>
    <definedName name="TBc47a4adb_be46_4db2_9c8f_b50352560e3f" hidden="1">#REF!</definedName>
    <definedName name="TBc48d38f6_d855_4b2f_858e_ae9be117b3e4" localSheetId="0" hidden="1">#REF!</definedName>
    <definedName name="TBc48d38f6_d855_4b2f_858e_ae9be117b3e4" hidden="1">#REF!</definedName>
    <definedName name="TBc4d52f6c_050e_4ae2_8fd3_2b304c0953fa" localSheetId="0" hidden="1">#REF!</definedName>
    <definedName name="TBc4d52f6c_050e_4ae2_8fd3_2b304c0953fa" hidden="1">#REF!</definedName>
    <definedName name="TBc4d96928_f519_425b_9c9c_2e8839a465bc" localSheetId="0" hidden="1">#REF!</definedName>
    <definedName name="TBc4d96928_f519_425b_9c9c_2e8839a465bc" hidden="1">#REF!</definedName>
    <definedName name="TBc4e27ec0_80a0_45f7_85d6_e05460139ed5" localSheetId="0" hidden="1">#REF!</definedName>
    <definedName name="TBc4e27ec0_80a0_45f7_85d6_e05460139ed5" hidden="1">#REF!</definedName>
    <definedName name="TBc4e5dd3f_6ff1_4f68_94bb_b5db00386ddf" localSheetId="0" hidden="1">#REF!</definedName>
    <definedName name="TBc4e5dd3f_6ff1_4f68_94bb_b5db00386ddf" hidden="1">#REF!</definedName>
    <definedName name="TBc4fab993_4cd8_41bb_bde6_8193cea36e1e" localSheetId="0" hidden="1">#REF!</definedName>
    <definedName name="TBc4fab993_4cd8_41bb_bde6_8193cea36e1e" hidden="1">#REF!</definedName>
    <definedName name="TBc5330c43_f6ac_415d_8345_dd7b06c8e341" localSheetId="0" hidden="1">#REF!</definedName>
    <definedName name="TBc5330c43_f6ac_415d_8345_dd7b06c8e341" hidden="1">#REF!</definedName>
    <definedName name="TBc53d3cd1_f01f_4e35_9e87_7a268e42a886" localSheetId="0" hidden="1">#REF!</definedName>
    <definedName name="TBc53d3cd1_f01f_4e35_9e87_7a268e42a886" hidden="1">#REF!</definedName>
    <definedName name="TBc5454762_ae7f_479b_afa8_dd8eea842759" localSheetId="0" hidden="1">#REF!</definedName>
    <definedName name="TBc5454762_ae7f_479b_afa8_dd8eea842759" hidden="1">#REF!</definedName>
    <definedName name="TBc560b8ac_79da_45ff_b920_b3e128089dc1" localSheetId="0" hidden="1">#REF!</definedName>
    <definedName name="TBc560b8ac_79da_45ff_b920_b3e128089dc1" hidden="1">#REF!</definedName>
    <definedName name="TBc5704a56_7b99_46d5_9762_c65319a2e6f7" localSheetId="0" hidden="1">#REF!</definedName>
    <definedName name="TBc5704a56_7b99_46d5_9762_c65319a2e6f7" hidden="1">#REF!</definedName>
    <definedName name="TBc5742221_5a94_4f71_897e_b71bc0731b3c" localSheetId="0" hidden="1">#REF!</definedName>
    <definedName name="TBc5742221_5a94_4f71_897e_b71bc0731b3c" hidden="1">#REF!</definedName>
    <definedName name="TBc589af26_8d98_423b_9ed8_d85425684421" localSheetId="0" hidden="1">#REF!</definedName>
    <definedName name="TBc589af26_8d98_423b_9ed8_d85425684421" hidden="1">#REF!</definedName>
    <definedName name="TBc591dc07_901c_4121_948a_8c929504608d" localSheetId="0" hidden="1">#REF!</definedName>
    <definedName name="TBc591dc07_901c_4121_948a_8c929504608d" hidden="1">#REF!</definedName>
    <definedName name="TBc5bdb57c_7269_46ec_a3c9_697b5eeb2dad" localSheetId="0" hidden="1">#REF!</definedName>
    <definedName name="TBc5bdb57c_7269_46ec_a3c9_697b5eeb2dad" hidden="1">#REF!</definedName>
    <definedName name="TBc60a5343_60a4_42b8_9995_95bbedbb6dc8" localSheetId="0" hidden="1">#REF!</definedName>
    <definedName name="TBc60a5343_60a4_42b8_9995_95bbedbb6dc8" hidden="1">#REF!</definedName>
    <definedName name="TBc63e7e25_1125_4269_8a1d_41a029bf016d" localSheetId="0" hidden="1">#REF!</definedName>
    <definedName name="TBc63e7e25_1125_4269_8a1d_41a029bf016d" hidden="1">#REF!</definedName>
    <definedName name="TBc656ac8b_ba82_452c_8670_a448ff638648" localSheetId="0" hidden="1">#REF!</definedName>
    <definedName name="TBc656ac8b_ba82_452c_8670_a448ff638648" hidden="1">#REF!</definedName>
    <definedName name="TBc6578df5_d40c_49b8_9830_8cb596d770d3" localSheetId="0" hidden="1">#REF!</definedName>
    <definedName name="TBc6578df5_d40c_49b8_9830_8cb596d770d3" hidden="1">#REF!</definedName>
    <definedName name="TBc66f1c2f_b51f_48e8_a219_23732ba3bf5b" localSheetId="0" hidden="1">#REF!</definedName>
    <definedName name="TBc66f1c2f_b51f_48e8_a219_23732ba3bf5b" hidden="1">#REF!</definedName>
    <definedName name="TBc6a0e593_9751_47e4_8a61_5578445e4dc8" localSheetId="0" hidden="1">#REF!</definedName>
    <definedName name="TBc6a0e593_9751_47e4_8a61_5578445e4dc8" hidden="1">#REF!</definedName>
    <definedName name="TBc6fec7ef_1144_4d0c_aca8_6d0c6fe68554" localSheetId="0" hidden="1">#REF!</definedName>
    <definedName name="TBc6fec7ef_1144_4d0c_aca8_6d0c6fe68554" hidden="1">#REF!</definedName>
    <definedName name="TBc7464a10_a358_46cf_b79c_02cea60dfc69" localSheetId="0" hidden="1">#REF!</definedName>
    <definedName name="TBc7464a10_a358_46cf_b79c_02cea60dfc69" hidden="1">#REF!</definedName>
    <definedName name="TBc75f6eae_c16b_46dc_a637_eb0742a94d74" localSheetId="0" hidden="1">#REF!</definedName>
    <definedName name="TBc75f6eae_c16b_46dc_a637_eb0742a94d74" hidden="1">#REF!</definedName>
    <definedName name="TBc7645116_52f7_442a_bb29_2b31a98a4764" localSheetId="0" hidden="1">#REF!</definedName>
    <definedName name="TBc7645116_52f7_442a_bb29_2b31a98a4764" hidden="1">#REF!</definedName>
    <definedName name="TBc776abe7_2ded_460d_947e_9da2243b8cf8" localSheetId="0" hidden="1">#REF!</definedName>
    <definedName name="TBc776abe7_2ded_460d_947e_9da2243b8cf8" hidden="1">#REF!</definedName>
    <definedName name="TBc79059ac_2ba5_4e5b_99c9_292b2e029d7e" localSheetId="0" hidden="1">#REF!</definedName>
    <definedName name="TBc79059ac_2ba5_4e5b_99c9_292b2e029d7e" hidden="1">#REF!</definedName>
    <definedName name="TBc7a4ef9d_5644_4da7_96ab_d840b46e990c" localSheetId="0" hidden="1">#REF!</definedName>
    <definedName name="TBc7a4ef9d_5644_4da7_96ab_d840b46e990c" hidden="1">#REF!</definedName>
    <definedName name="TBc7fce397_9085_4457_8b44_800807e3a56b" localSheetId="0" hidden="1">#REF!</definedName>
    <definedName name="TBc7fce397_9085_4457_8b44_800807e3a56b" hidden="1">#REF!</definedName>
    <definedName name="TBc81cea52_c0f5_4535_959c_e4a604402086" localSheetId="0" hidden="1">#REF!</definedName>
    <definedName name="TBc81cea52_c0f5_4535_959c_e4a604402086" hidden="1">#REF!</definedName>
    <definedName name="TBc89ccd1c_8987_41d6_bd76_67149361a77c" localSheetId="0" hidden="1">#REF!</definedName>
    <definedName name="TBc89ccd1c_8987_41d6_bd76_67149361a77c" hidden="1">#REF!</definedName>
    <definedName name="TBc97ca638_8807_4667_b55f_4345bb908a02" localSheetId="0" hidden="1">#REF!</definedName>
    <definedName name="TBc97ca638_8807_4667_b55f_4345bb908a02" hidden="1">#REF!</definedName>
    <definedName name="TBc9888d1a_2993_44d5_9855_7935b84e3b0c" localSheetId="0" hidden="1">#REF!</definedName>
    <definedName name="TBc9888d1a_2993_44d5_9855_7935b84e3b0c" hidden="1">#REF!</definedName>
    <definedName name="TBc9c1b682_c74d_440d_9787_417cdbdfb2d8" localSheetId="0" hidden="1">#REF!</definedName>
    <definedName name="TBc9c1b682_c74d_440d_9787_417cdbdfb2d8" hidden="1">#REF!</definedName>
    <definedName name="TBc9d2f154_952f_4d0e_be8a_f5549b68fce9" localSheetId="0" hidden="1">#REF!</definedName>
    <definedName name="TBc9d2f154_952f_4d0e_be8a_f5549b68fce9" hidden="1">#REF!</definedName>
    <definedName name="TBc9f99ad0_78a7_427e_89a2_fc608f0e4bd2" localSheetId="0" hidden="1">#REF!</definedName>
    <definedName name="TBc9f99ad0_78a7_427e_89a2_fc608f0e4bd2" hidden="1">#REF!</definedName>
    <definedName name="TBca0fe242_3d44_4e45_b01d_ebbc326485fc" localSheetId="0" hidden="1">#REF!</definedName>
    <definedName name="TBca0fe242_3d44_4e45_b01d_ebbc326485fc" hidden="1">#REF!</definedName>
    <definedName name="TBca96be28_b289_4449_bc45_d392e65d1777" localSheetId="0" hidden="1">#REF!</definedName>
    <definedName name="TBca96be28_b289_4449_bc45_d392e65d1777" hidden="1">#REF!</definedName>
    <definedName name="TBca9f215a_e872_45ed_a258_ed3d1bc55ba1" localSheetId="0" hidden="1">#REF!</definedName>
    <definedName name="TBca9f215a_e872_45ed_a258_ed3d1bc55ba1" hidden="1">#REF!</definedName>
    <definedName name="TBca9f5018_23bd_4e03_9f9a_194d225f1be6" localSheetId="0" hidden="1">#REF!</definedName>
    <definedName name="TBca9f5018_23bd_4e03_9f9a_194d225f1be6" hidden="1">#REF!</definedName>
    <definedName name="TBcace55fa_9d0e_45fa_b7ba_244966959078" localSheetId="0" hidden="1">#REF!</definedName>
    <definedName name="TBcace55fa_9d0e_45fa_b7ba_244966959078" hidden="1">#REF!</definedName>
    <definedName name="TBcae66600_9554_41f4_8f61_bbecc1c7a207" localSheetId="0" hidden="1">#REF!</definedName>
    <definedName name="TBcae66600_9554_41f4_8f61_bbecc1c7a207" hidden="1">#REF!</definedName>
    <definedName name="TBcaf4888d_c986_46a0_a917_e850730763cf" localSheetId="0" hidden="1">#REF!</definedName>
    <definedName name="TBcaf4888d_c986_46a0_a917_e850730763cf" hidden="1">#REF!</definedName>
    <definedName name="TBcb111b93_aba3_4bf6_a40f_7111ee0cc00c" localSheetId="0" hidden="1">#REF!</definedName>
    <definedName name="TBcb111b93_aba3_4bf6_a40f_7111ee0cc00c" hidden="1">#REF!</definedName>
    <definedName name="TBcb27d12d_f8d7_4396_971c_7772ce95eb9c" localSheetId="0" hidden="1">#REF!</definedName>
    <definedName name="TBcb27d12d_f8d7_4396_971c_7772ce95eb9c" hidden="1">#REF!</definedName>
    <definedName name="TBcb55e805_4fbb_4d36_b84c_5d334e5bf97a" localSheetId="0" hidden="1">#REF!</definedName>
    <definedName name="TBcb55e805_4fbb_4d36_b84c_5d334e5bf97a" hidden="1">#REF!</definedName>
    <definedName name="TBcb5b3568_a21f_4bb4_8ea0_9f689cb8bb89" localSheetId="0" hidden="1">#REF!</definedName>
    <definedName name="TBcb5b3568_a21f_4bb4_8ea0_9f689cb8bb89" hidden="1">#REF!</definedName>
    <definedName name="TBcb64a91f_5137_4778_b82f_a4cf4dea3e71" localSheetId="0" hidden="1">#REF!</definedName>
    <definedName name="TBcb64a91f_5137_4778_b82f_a4cf4dea3e71" hidden="1">#REF!</definedName>
    <definedName name="TBcb65b210_1b8a_4c23_8804_0d532a4a939f" localSheetId="0" hidden="1">#REF!</definedName>
    <definedName name="TBcb65b210_1b8a_4c23_8804_0d532a4a939f" hidden="1">#REF!</definedName>
    <definedName name="TBcb8ab8ca_26d2_459e_9b90_003a40ef536d" localSheetId="0" hidden="1">#REF!</definedName>
    <definedName name="TBcb8ab8ca_26d2_459e_9b90_003a40ef536d" hidden="1">#REF!</definedName>
    <definedName name="TBcba5769e_a080_4a9c_9147_b3b787069a88" localSheetId="0" hidden="1">#REF!</definedName>
    <definedName name="TBcba5769e_a080_4a9c_9147_b3b787069a88" hidden="1">#REF!</definedName>
    <definedName name="TBcbab95b8_fb3f_4a69_a15b_e9f216918e44" localSheetId="0" hidden="1">#REF!</definedName>
    <definedName name="TBcbab95b8_fb3f_4a69_a15b_e9f216918e44" hidden="1">#REF!</definedName>
    <definedName name="TBcbb59657_bfc8_4108_af09_66e7b0ead667" localSheetId="0" hidden="1">#REF!</definedName>
    <definedName name="TBcbb59657_bfc8_4108_af09_66e7b0ead667" hidden="1">#REF!</definedName>
    <definedName name="TBcbfff44a_a12f_455c_bf20_c3a063f36a28" localSheetId="0" hidden="1">#REF!</definedName>
    <definedName name="TBcbfff44a_a12f_455c_bf20_c3a063f36a28" hidden="1">#REF!</definedName>
    <definedName name="TBcc41f3a4_c700_4804_b6e2_98d94de5dee5" localSheetId="0" hidden="1">#REF!</definedName>
    <definedName name="TBcc41f3a4_c700_4804_b6e2_98d94de5dee5" hidden="1">#REF!</definedName>
    <definedName name="TBcc42263e_eabe_46d2_bb2e_0f023aa4ce06" localSheetId="0" hidden="1">#REF!</definedName>
    <definedName name="TBcc42263e_eabe_46d2_bb2e_0f023aa4ce06" hidden="1">#REF!</definedName>
    <definedName name="TBcc9983bf_b698_4006_a4d5_c03ac486c648" localSheetId="0" hidden="1">#REF!</definedName>
    <definedName name="TBcc9983bf_b698_4006_a4d5_c03ac486c648" hidden="1">#REF!</definedName>
    <definedName name="TBcc9eab50_8c65_4746_b577_84f4f6b3113f" localSheetId="0" hidden="1">#REF!</definedName>
    <definedName name="TBcc9eab50_8c65_4746_b577_84f4f6b3113f" hidden="1">#REF!</definedName>
    <definedName name="TBcd0e8838_2470_4a8a_ae76_ec467aa71e8c" localSheetId="0" hidden="1">#REF!</definedName>
    <definedName name="TBcd0e8838_2470_4a8a_ae76_ec467aa71e8c" hidden="1">#REF!</definedName>
    <definedName name="TBcd17e6c4_baac_4cbb_b712_418132a7b989" localSheetId="0" hidden="1">#REF!</definedName>
    <definedName name="TBcd17e6c4_baac_4cbb_b712_418132a7b989" hidden="1">#REF!</definedName>
    <definedName name="TBcd3951ff_0286_478f_9560_306ba44c00e1" localSheetId="0" hidden="1">#REF!</definedName>
    <definedName name="TBcd3951ff_0286_478f_9560_306ba44c00e1" hidden="1">#REF!</definedName>
    <definedName name="TBcd49b1f0_261b_442d_a979_451369fda68a" localSheetId="0" hidden="1">#REF!</definedName>
    <definedName name="TBcd49b1f0_261b_442d_a979_451369fda68a" hidden="1">#REF!</definedName>
    <definedName name="TBcd6e2bd6_7c8e_4320_9f28_0f58e873a41f" localSheetId="0" hidden="1">#REF!</definedName>
    <definedName name="TBcd6e2bd6_7c8e_4320_9f28_0f58e873a41f" hidden="1">#REF!</definedName>
    <definedName name="TBcdb0d6d9_e040_47fc_9df8_60dcf37bf2ed" localSheetId="0" hidden="1">#REF!</definedName>
    <definedName name="TBcdb0d6d9_e040_47fc_9df8_60dcf37bf2ed" hidden="1">#REF!</definedName>
    <definedName name="TBcdd728ad_f590_4a26_8932_62d572e307ef" localSheetId="0" hidden="1">#REF!</definedName>
    <definedName name="TBcdd728ad_f590_4a26_8932_62d572e307ef" hidden="1">#REF!</definedName>
    <definedName name="TBcde5ab66_292e_4e06_9597_bd4540534cab" localSheetId="0" hidden="1">#REF!</definedName>
    <definedName name="TBcde5ab66_292e_4e06_9597_bd4540534cab" hidden="1">#REF!</definedName>
    <definedName name="TBcdf26ddb_1ffb_4271_a58f_44f1b093fa77" localSheetId="0" hidden="1">#REF!</definedName>
    <definedName name="TBcdf26ddb_1ffb_4271_a58f_44f1b093fa77" hidden="1">#REF!</definedName>
    <definedName name="TBce801caa_c12e_45e5_a8c6_03989ee75d45" localSheetId="0" hidden="1">#REF!</definedName>
    <definedName name="TBce801caa_c12e_45e5_a8c6_03989ee75d45" hidden="1">#REF!</definedName>
    <definedName name="TBcea53121_916c_43a4_8ed1_08f933ea685b" localSheetId="0" hidden="1">#REF!</definedName>
    <definedName name="TBcea53121_916c_43a4_8ed1_08f933ea685b" hidden="1">#REF!</definedName>
    <definedName name="TBcea7a042_d54c_4375_ad2f_b135789e889b" localSheetId="0" hidden="1">#REF!</definedName>
    <definedName name="TBcea7a042_d54c_4375_ad2f_b135789e889b" hidden="1">#REF!</definedName>
    <definedName name="TBcee18765_e30f_4825_b55e_24a9b0d87bd0" localSheetId="0" hidden="1">#REF!</definedName>
    <definedName name="TBcee18765_e30f_4825_b55e_24a9b0d87bd0" hidden="1">#REF!</definedName>
    <definedName name="TBceeeba6c_ef32_489c_b78d_b2f8d0184601" localSheetId="0" hidden="1">#REF!</definedName>
    <definedName name="TBceeeba6c_ef32_489c_b78d_b2f8d0184601" hidden="1">#REF!</definedName>
    <definedName name="TBcef5d284_2891_4ab8_a18e_6a8fb91e5a96" localSheetId="0" hidden="1">#REF!</definedName>
    <definedName name="TBcef5d284_2891_4ab8_a18e_6a8fb91e5a96" hidden="1">#REF!</definedName>
    <definedName name="TBceff3108_2776_4220_a158_f3b77588bfce" localSheetId="0" hidden="1">#REF!</definedName>
    <definedName name="TBceff3108_2776_4220_a158_f3b77588bfce" hidden="1">#REF!</definedName>
    <definedName name="TBcf03d919_e7f2_44a5_b9c4_2fd5893ad754" localSheetId="0" hidden="1">#REF!</definedName>
    <definedName name="TBcf03d919_e7f2_44a5_b9c4_2fd5893ad754" hidden="1">#REF!</definedName>
    <definedName name="TBcf2130bd_6000_4b5c_a609_5ca843b924c1" localSheetId="0" hidden="1">#REF!</definedName>
    <definedName name="TBcf2130bd_6000_4b5c_a609_5ca843b924c1" hidden="1">#REF!</definedName>
    <definedName name="TBcf497de2_50ed_46ca_983d_c05ef259137f" localSheetId="0" hidden="1">#REF!</definedName>
    <definedName name="TBcf497de2_50ed_46ca_983d_c05ef259137f" hidden="1">#REF!</definedName>
    <definedName name="TBcf4b600b_d1cd_40b9_8d60_ee3cf5894b5c" localSheetId="0" hidden="1">#REF!</definedName>
    <definedName name="TBcf4b600b_d1cd_40b9_8d60_ee3cf5894b5c" hidden="1">#REF!</definedName>
    <definedName name="TBcf50693f_70cb_4d34_af79_183c930270db" localSheetId="0" hidden="1">#REF!</definedName>
    <definedName name="TBcf50693f_70cb_4d34_af79_183c930270db" hidden="1">#REF!</definedName>
    <definedName name="TBcf714445_9dd6_47b6_9077_85a6713ab572" localSheetId="0" hidden="1">#REF!</definedName>
    <definedName name="TBcf714445_9dd6_47b6_9077_85a6713ab572" hidden="1">#REF!</definedName>
    <definedName name="TBcf9056ee_cf99_477a_b80f_24dbd4a31484" localSheetId="0" hidden="1">#REF!</definedName>
    <definedName name="TBcf9056ee_cf99_477a_b80f_24dbd4a31484" hidden="1">#REF!</definedName>
    <definedName name="TBcfecf80f_7a82_4b27_a0a8_8b9aae369744" localSheetId="0" hidden="1">#REF!</definedName>
    <definedName name="TBcfecf80f_7a82_4b27_a0a8_8b9aae369744" hidden="1">#REF!</definedName>
    <definedName name="TBd00b478f_08c9_48c1_9c1f_00a0acc3a6d9" localSheetId="0" hidden="1">#REF!</definedName>
    <definedName name="TBd00b478f_08c9_48c1_9c1f_00a0acc3a6d9" hidden="1">#REF!</definedName>
    <definedName name="TBd0651056_4cd7_4702_bed9_e53a12d842ab" localSheetId="0" hidden="1">#REF!</definedName>
    <definedName name="TBd0651056_4cd7_4702_bed9_e53a12d842ab" hidden="1">#REF!</definedName>
    <definedName name="TBd078a076_b2fa_4375_9cdf_b2f2d3648865" localSheetId="0" hidden="1">#REF!</definedName>
    <definedName name="TBd078a076_b2fa_4375_9cdf_b2f2d3648865" hidden="1">#REF!</definedName>
    <definedName name="TBd0bf21b0_f84d_48f1_b3a6_ac1a94071577" localSheetId="0" hidden="1">#REF!</definedName>
    <definedName name="TBd0bf21b0_f84d_48f1_b3a6_ac1a94071577" hidden="1">#REF!</definedName>
    <definedName name="TBd0e75ab8_cdb6_43b3_be65_6caf7b1cc5cf" localSheetId="0" hidden="1">#REF!</definedName>
    <definedName name="TBd0e75ab8_cdb6_43b3_be65_6caf7b1cc5cf" hidden="1">#REF!</definedName>
    <definedName name="TBd0e93dfb_3241_4c92_b38e_82e1817965f4" localSheetId="0" hidden="1">#REF!</definedName>
    <definedName name="TBd0e93dfb_3241_4c92_b38e_82e1817965f4" hidden="1">#REF!</definedName>
    <definedName name="TBd1175b30_9803_4e63_a2ad_ee8535831136" localSheetId="0" hidden="1">#REF!</definedName>
    <definedName name="TBd1175b30_9803_4e63_a2ad_ee8535831136" hidden="1">#REF!</definedName>
    <definedName name="TBd11c5b09_1878_49dc_b567_94519d5fe6d2" localSheetId="0" hidden="1">#REF!</definedName>
    <definedName name="TBd11c5b09_1878_49dc_b567_94519d5fe6d2" hidden="1">#REF!</definedName>
    <definedName name="TBd124a2ff_70d3_429e_b699_26ff70f58579" localSheetId="0" hidden="1">#REF!</definedName>
    <definedName name="TBd124a2ff_70d3_429e_b699_26ff70f58579" hidden="1">#REF!</definedName>
    <definedName name="TBd15fed7d_131e_4ed9_95bd_457605662660" localSheetId="0" hidden="1">#REF!</definedName>
    <definedName name="TBd15fed7d_131e_4ed9_95bd_457605662660" hidden="1">#REF!</definedName>
    <definedName name="TBd177c6ff_2d0d_4441_88f6_7adb663ab220" localSheetId="0" hidden="1">#REF!</definedName>
    <definedName name="TBd177c6ff_2d0d_4441_88f6_7adb663ab220" hidden="1">#REF!</definedName>
    <definedName name="TBd1824631_8073_46a0_9410_03735eab6f09" localSheetId="0" hidden="1">#REF!</definedName>
    <definedName name="TBd1824631_8073_46a0_9410_03735eab6f09" hidden="1">#REF!</definedName>
    <definedName name="TBd183ffb7_c74b_4fd2_b631_aa72c93bf79d" localSheetId="0" hidden="1">#REF!</definedName>
    <definedName name="TBd183ffb7_c74b_4fd2_b631_aa72c93bf79d" hidden="1">#REF!</definedName>
    <definedName name="TBd1b29f15_865b_45dd_aab1_bb74a2821d20" localSheetId="0" hidden="1">#REF!</definedName>
    <definedName name="TBd1b29f15_865b_45dd_aab1_bb74a2821d20" hidden="1">#REF!</definedName>
    <definedName name="TBd1c3cef7_5e53_43a3_80ec_393cdab269b3" localSheetId="0" hidden="1">#REF!</definedName>
    <definedName name="TBd1c3cef7_5e53_43a3_80ec_393cdab269b3" hidden="1">#REF!</definedName>
    <definedName name="TBd1e4202d_4300_455c_9a7c_220007de969f" localSheetId="0" hidden="1">#REF!</definedName>
    <definedName name="TBd1e4202d_4300_455c_9a7c_220007de969f" hidden="1">#REF!</definedName>
    <definedName name="TBd213c16e_c3ee_4565_9117_6e52efa3766a" localSheetId="0" hidden="1">#REF!</definedName>
    <definedName name="TBd213c16e_c3ee_4565_9117_6e52efa3766a" hidden="1">#REF!</definedName>
    <definedName name="TBd2c32a32_3938_4c09_967d_f4adb02240fe" localSheetId="0" hidden="1">#REF!</definedName>
    <definedName name="TBd2c32a32_3938_4c09_967d_f4adb02240fe" hidden="1">#REF!</definedName>
    <definedName name="TBd3005055_62f8_4662_8011_a87a65d6d1e1" localSheetId="0" hidden="1">#REF!</definedName>
    <definedName name="TBd3005055_62f8_4662_8011_a87a65d6d1e1" hidden="1">#REF!</definedName>
    <definedName name="TBd3424591_0a22_49c1_bf1c_bfdb3b89f6d1" localSheetId="0" hidden="1">#REF!</definedName>
    <definedName name="TBd3424591_0a22_49c1_bf1c_bfdb3b89f6d1" hidden="1">#REF!</definedName>
    <definedName name="TBd376c123_a043_4462_9fa8_fc517a7ff684" localSheetId="0" hidden="1">#REF!</definedName>
    <definedName name="TBd376c123_a043_4462_9fa8_fc517a7ff684" hidden="1">#REF!</definedName>
    <definedName name="TBd3794001_b332_4429_93d0_cea81f5b84e2" localSheetId="0" hidden="1">#REF!</definedName>
    <definedName name="TBd3794001_b332_4429_93d0_cea81f5b84e2" hidden="1">#REF!</definedName>
    <definedName name="TBd3b9110a_b7ed_42a3_9dc8_6425171a4966" localSheetId="0" hidden="1">#REF!</definedName>
    <definedName name="TBd3b9110a_b7ed_42a3_9dc8_6425171a4966" hidden="1">#REF!</definedName>
    <definedName name="TBd4000d37_1c32_4e86_bcee_4477844126a9" localSheetId="0" hidden="1">#REF!</definedName>
    <definedName name="TBd4000d37_1c32_4e86_bcee_4477844126a9" hidden="1">#REF!</definedName>
    <definedName name="TBd4270c51_1e90_4a46_b414_52bf7edac85f" localSheetId="0" hidden="1">#REF!</definedName>
    <definedName name="TBd4270c51_1e90_4a46_b414_52bf7edac85f" hidden="1">#REF!</definedName>
    <definedName name="TBd44c162d_d038_4523_a374_e36a77f983a4" localSheetId="0" hidden="1">#REF!</definedName>
    <definedName name="TBd44c162d_d038_4523_a374_e36a77f983a4" hidden="1">#REF!</definedName>
    <definedName name="TBd45a0197_d45d_4cf4_b47c_cea459b811a2" localSheetId="0" hidden="1">#REF!</definedName>
    <definedName name="TBd45a0197_d45d_4cf4_b47c_cea459b811a2" hidden="1">#REF!</definedName>
    <definedName name="TBd465c155_6215_4bb0_ba84_ee776e5d611e" localSheetId="0" hidden="1">#REF!</definedName>
    <definedName name="TBd465c155_6215_4bb0_ba84_ee776e5d611e" hidden="1">#REF!</definedName>
    <definedName name="TBd499b264_ea9f_4756_9cc2_a392efa99f6c" localSheetId="0" hidden="1">#REF!</definedName>
    <definedName name="TBd499b264_ea9f_4756_9cc2_a392efa99f6c" hidden="1">#REF!</definedName>
    <definedName name="TBd4c62a71_bf32_4518_ba50_e7e42a2fe9c8" localSheetId="0" hidden="1">#REF!</definedName>
    <definedName name="TBd4c62a71_bf32_4518_ba50_e7e42a2fe9c8" hidden="1">#REF!</definedName>
    <definedName name="TBd4fa8887_186c_4879_bbed_d6c16756a4f0" localSheetId="0" hidden="1">#REF!</definedName>
    <definedName name="TBd4fa8887_186c_4879_bbed_d6c16756a4f0" hidden="1">#REF!</definedName>
    <definedName name="TBd53e672e_acea_4e18_88d7_53d9d63645e3" localSheetId="0" hidden="1">#REF!</definedName>
    <definedName name="TBd53e672e_acea_4e18_88d7_53d9d63645e3" hidden="1">#REF!</definedName>
    <definedName name="TBd5c843dd_0682_4b11_9a3b_4c2b4498dc5b" localSheetId="0" hidden="1">#REF!</definedName>
    <definedName name="TBd5c843dd_0682_4b11_9a3b_4c2b4498dc5b" hidden="1">#REF!</definedName>
    <definedName name="TBd5e02aea_8158_4c2a_ad4e_2c1073194ea9" localSheetId="0" hidden="1">#REF!</definedName>
    <definedName name="TBd5e02aea_8158_4c2a_ad4e_2c1073194ea9" hidden="1">#REF!</definedName>
    <definedName name="TBd65b7d6e_289a_4e64_ac72_1da76f17e69d" localSheetId="0" hidden="1">#REF!</definedName>
    <definedName name="TBd65b7d6e_289a_4e64_ac72_1da76f17e69d" hidden="1">#REF!</definedName>
    <definedName name="TBd682d8d4_4210_4713_bdd9_d44582ecdb86" localSheetId="0" hidden="1">#REF!</definedName>
    <definedName name="TBd682d8d4_4210_4713_bdd9_d44582ecdb86" hidden="1">#REF!</definedName>
    <definedName name="TBd68bb4aa_ad7e_43e7_b48e_ce2acc790707" localSheetId="0" hidden="1">#REF!</definedName>
    <definedName name="TBd68bb4aa_ad7e_43e7_b48e_ce2acc790707" hidden="1">#REF!</definedName>
    <definedName name="TBd6bf5c13_2d29_48aa_9237_aa02a1a56b89" localSheetId="0" hidden="1">#REF!</definedName>
    <definedName name="TBd6bf5c13_2d29_48aa_9237_aa02a1a56b89" hidden="1">#REF!</definedName>
    <definedName name="TBd6c02cb3_042b_4682_8be2_56474d513534" localSheetId="0" hidden="1">#REF!</definedName>
    <definedName name="TBd6c02cb3_042b_4682_8be2_56474d513534" hidden="1">#REF!</definedName>
    <definedName name="TBd6dbfad7_6af9_4ada_9f2d_118f70b5a645" localSheetId="0" hidden="1">#REF!</definedName>
    <definedName name="TBd6dbfad7_6af9_4ada_9f2d_118f70b5a645" hidden="1">#REF!</definedName>
    <definedName name="TBd7fe2a65_ecc6_4822_8b81_602b984e28d3" localSheetId="0" hidden="1">#REF!</definedName>
    <definedName name="TBd7fe2a65_ecc6_4822_8b81_602b984e28d3" hidden="1">#REF!</definedName>
    <definedName name="TBd810078a_e1dc_44d3_ba1a_f638658224ad" localSheetId="0" hidden="1">#REF!</definedName>
    <definedName name="TBd810078a_e1dc_44d3_ba1a_f638658224ad" hidden="1">#REF!</definedName>
    <definedName name="TBd827b61d_78c7_478e_987e_a2019c53486e" localSheetId="0" hidden="1">#REF!</definedName>
    <definedName name="TBd827b61d_78c7_478e_987e_a2019c53486e" hidden="1">#REF!</definedName>
    <definedName name="TBd86687b2_09c4_48f7_83ca_913a3d6ec446" localSheetId="0" hidden="1">#REF!</definedName>
    <definedName name="TBd86687b2_09c4_48f7_83ca_913a3d6ec446" hidden="1">#REF!</definedName>
    <definedName name="TBd8c44bea_7326_4c76_ad07_08dd11e8f82e" localSheetId="0" hidden="1">#REF!</definedName>
    <definedName name="TBd8c44bea_7326_4c76_ad07_08dd11e8f82e" hidden="1">#REF!</definedName>
    <definedName name="TBd8c7aaa0_5d42_4f75_b2ee_9f4e8c9669dd" localSheetId="0" hidden="1">#REF!</definedName>
    <definedName name="TBd8c7aaa0_5d42_4f75_b2ee_9f4e8c9669dd" hidden="1">#REF!</definedName>
    <definedName name="TBd97c4a11_e1f1_4bb1_ac01_ec1cf60e5c72" localSheetId="0" hidden="1">#REF!</definedName>
    <definedName name="TBd97c4a11_e1f1_4bb1_ac01_ec1cf60e5c72" hidden="1">#REF!</definedName>
    <definedName name="TBd985a658_e740_4cdd_8150_94164bdd81e9" localSheetId="0" hidden="1">#REF!</definedName>
    <definedName name="TBd985a658_e740_4cdd_8150_94164bdd81e9" hidden="1">#REF!</definedName>
    <definedName name="TBd9a89a5c_605c_43f0_8886_b5af20b50e27" localSheetId="0" hidden="1">#REF!</definedName>
    <definedName name="TBd9a89a5c_605c_43f0_8886_b5af20b50e27" hidden="1">#REF!</definedName>
    <definedName name="TBd9b278a7_5607_48ac_b9dc_785e749ab5d7" localSheetId="0" hidden="1">#REF!</definedName>
    <definedName name="TBd9b278a7_5607_48ac_b9dc_785e749ab5d7" hidden="1">#REF!</definedName>
    <definedName name="TBda9042e4_a53d_4eb7_b5e8_e87142354770" localSheetId="0" hidden="1">#REF!</definedName>
    <definedName name="TBda9042e4_a53d_4eb7_b5e8_e87142354770" hidden="1">#REF!</definedName>
    <definedName name="TBdadb5b4d_f08b_4506_aa6f_8b8b6eed0fa0" localSheetId="0" hidden="1">#REF!</definedName>
    <definedName name="TBdadb5b4d_f08b_4506_aa6f_8b8b6eed0fa0" hidden="1">#REF!</definedName>
    <definedName name="TBdae58be2_dcbe_455b_a736_8ef630e4b02b" localSheetId="0" hidden="1">#REF!</definedName>
    <definedName name="TBdae58be2_dcbe_455b_a736_8ef630e4b02b" hidden="1">#REF!</definedName>
    <definedName name="TBdb3294a5_5577_49bb_9ee9_540c2c010603" localSheetId="0" hidden="1">#REF!</definedName>
    <definedName name="TBdb3294a5_5577_49bb_9ee9_540c2c010603" hidden="1">#REF!</definedName>
    <definedName name="TBdb3f88df_b52a_4548_849d_48d307c8227b" localSheetId="0" hidden="1">#REF!</definedName>
    <definedName name="TBdb3f88df_b52a_4548_849d_48d307c8227b" hidden="1">#REF!</definedName>
    <definedName name="TBdb6e2e07_c2dc_4a0e_8e97_735af80e44af" localSheetId="0" hidden="1">#REF!</definedName>
    <definedName name="TBdb6e2e07_c2dc_4a0e_8e97_735af80e44af" hidden="1">#REF!</definedName>
    <definedName name="TBdb80e339_3763_42b6_bf02_08b3b8a65265" localSheetId="0" hidden="1">#REF!</definedName>
    <definedName name="TBdb80e339_3763_42b6_bf02_08b3b8a65265" hidden="1">#REF!</definedName>
    <definedName name="TBdb949c49_2188_452a_81b0_01e5e7810a5f" localSheetId="0" hidden="1">#REF!</definedName>
    <definedName name="TBdb949c49_2188_452a_81b0_01e5e7810a5f" hidden="1">#REF!</definedName>
    <definedName name="TBdbb5bfb4_cc89_423a_a2c6_edeb437da124" localSheetId="0" hidden="1">#REF!</definedName>
    <definedName name="TBdbb5bfb4_cc89_423a_a2c6_edeb437da124" hidden="1">#REF!</definedName>
    <definedName name="TBdbbd030d_4b4f_4367_a922_daa6b137630e" localSheetId="0" hidden="1">#REF!</definedName>
    <definedName name="TBdbbd030d_4b4f_4367_a922_daa6b137630e" hidden="1">#REF!</definedName>
    <definedName name="TBdc470af0_989d_4fc4_8c2d_c4202bd37fe6" localSheetId="0" hidden="1">#REF!</definedName>
    <definedName name="TBdc470af0_989d_4fc4_8c2d_c4202bd37fe6" hidden="1">#REF!</definedName>
    <definedName name="TBdc8ad6e9_0c43_46d7_9fd1_708ead9cfba3" localSheetId="0" hidden="1">#REF!</definedName>
    <definedName name="TBdc8ad6e9_0c43_46d7_9fd1_708ead9cfba3" hidden="1">#REF!</definedName>
    <definedName name="TBdcb83a1a_c207_4079_9ab2_1f4593093f6c" localSheetId="0" hidden="1">#REF!</definedName>
    <definedName name="TBdcb83a1a_c207_4079_9ab2_1f4593093f6c" hidden="1">#REF!</definedName>
    <definedName name="TBdcd6c390_2140_49de_b238_5d3ea2abac6f" localSheetId="0" hidden="1">#REF!</definedName>
    <definedName name="TBdcd6c390_2140_49de_b238_5d3ea2abac6f" hidden="1">#REF!</definedName>
    <definedName name="TBdce69e58_faec_48ef_a9fa_4c08800523e6" localSheetId="0" hidden="1">#REF!</definedName>
    <definedName name="TBdce69e58_faec_48ef_a9fa_4c08800523e6" hidden="1">#REF!</definedName>
    <definedName name="TBdd4587ed_9866_4924_b294_902d3370a591" localSheetId="0" hidden="1">#REF!</definedName>
    <definedName name="TBdd4587ed_9866_4924_b294_902d3370a591" hidden="1">#REF!</definedName>
    <definedName name="TBdd529262_3775_4b2c_aa86_95e31b59988f" localSheetId="0" hidden="1">#REF!</definedName>
    <definedName name="TBdd529262_3775_4b2c_aa86_95e31b59988f" hidden="1">#REF!</definedName>
    <definedName name="TBddae347e_0ef6_4dc9_8d0a_fa4e50df2225" localSheetId="0" hidden="1">#REF!</definedName>
    <definedName name="TBddae347e_0ef6_4dc9_8d0a_fa4e50df2225" hidden="1">#REF!</definedName>
    <definedName name="TBddb68ff5_2ac7_4c7d_83df_9e3f4ad05c20" localSheetId="0" hidden="1">#REF!</definedName>
    <definedName name="TBddb68ff5_2ac7_4c7d_83df_9e3f4ad05c20" hidden="1">#REF!</definedName>
    <definedName name="TBdde200b2_59e4_41ec_8d8f_5e16be478258" localSheetId="0" hidden="1">#REF!</definedName>
    <definedName name="TBdde200b2_59e4_41ec_8d8f_5e16be478258" hidden="1">#REF!</definedName>
    <definedName name="TBde14962c_461b_4006_8c03_bfdc63b6db5b" localSheetId="0" hidden="1">#REF!</definedName>
    <definedName name="TBde14962c_461b_4006_8c03_bfdc63b6db5b" hidden="1">#REF!</definedName>
    <definedName name="TBde6cdfb2_b080_46c5_8805_98ee88ca92ad" localSheetId="0" hidden="1">#REF!</definedName>
    <definedName name="TBde6cdfb2_b080_46c5_8805_98ee88ca92ad" hidden="1">#REF!</definedName>
    <definedName name="TBde9239fc_6c8b_46ed_8685_cce8c0cc211d" localSheetId="0" hidden="1">#REF!</definedName>
    <definedName name="TBde9239fc_6c8b_46ed_8685_cce8c0cc211d" hidden="1">#REF!</definedName>
    <definedName name="TBdec2f574_bb37_4d0e_b468_180e16c63da5" localSheetId="0" hidden="1">#REF!</definedName>
    <definedName name="TBdec2f574_bb37_4d0e_b468_180e16c63da5" hidden="1">#REF!</definedName>
    <definedName name="TBdf3c7cba_51e8_4526_9806_27c3be80e5b6" localSheetId="0" hidden="1">#REF!</definedName>
    <definedName name="TBdf3c7cba_51e8_4526_9806_27c3be80e5b6" hidden="1">#REF!</definedName>
    <definedName name="TBdf3d4f0c_9685_4e0e_b37a_4925a68d2e74" localSheetId="0" hidden="1">#REF!</definedName>
    <definedName name="TBdf3d4f0c_9685_4e0e_b37a_4925a68d2e74" hidden="1">#REF!</definedName>
    <definedName name="TBdfc883b8_b293_4867_b4dd_b5ec1adbafcb" localSheetId="0" hidden="1">#REF!</definedName>
    <definedName name="TBdfc883b8_b293_4867_b4dd_b5ec1adbafcb" hidden="1">#REF!</definedName>
    <definedName name="TBe050f302_01d7_4803_8ef9_8c31453045c2" localSheetId="0" hidden="1">#REF!</definedName>
    <definedName name="TBe050f302_01d7_4803_8ef9_8c31453045c2" hidden="1">#REF!</definedName>
    <definedName name="TBe08c6659_31cd_4909_900c_e3e3f2b5af2a" localSheetId="0" hidden="1">#REF!</definedName>
    <definedName name="TBe08c6659_31cd_4909_900c_e3e3f2b5af2a" hidden="1">#REF!</definedName>
    <definedName name="TBe09dbf6c_cde6_4b04_a68e_f6aa8bc50ea7" localSheetId="0" hidden="1">#REF!</definedName>
    <definedName name="TBe09dbf6c_cde6_4b04_a68e_f6aa8bc50ea7" hidden="1">#REF!</definedName>
    <definedName name="TBe0a056b1_2f8b_4d48_8d27_37e905c9e92e" localSheetId="0" hidden="1">#REF!</definedName>
    <definedName name="TBe0a056b1_2f8b_4d48_8d27_37e905c9e92e" hidden="1">#REF!</definedName>
    <definedName name="TBe0e1c2c4_9f2c_4a05_af30_7959d8623744" localSheetId="0" hidden="1">#REF!</definedName>
    <definedName name="TBe0e1c2c4_9f2c_4a05_af30_7959d8623744" hidden="1">#REF!</definedName>
    <definedName name="TBe2218360_cf1e_4edc_b511_ff64c8b255c6" localSheetId="0" hidden="1">#REF!</definedName>
    <definedName name="TBe2218360_cf1e_4edc_b511_ff64c8b255c6" hidden="1">#REF!</definedName>
    <definedName name="TBe27721ad_07f2_40e8_a626_33eb3e14ecb3" localSheetId="0" hidden="1">#REF!</definedName>
    <definedName name="TBe27721ad_07f2_40e8_a626_33eb3e14ecb3" hidden="1">#REF!</definedName>
    <definedName name="TBe28874e6_6c6a_4482_992f_2fdca581649d" localSheetId="0" hidden="1">#REF!</definedName>
    <definedName name="TBe28874e6_6c6a_4482_992f_2fdca581649d" hidden="1">#REF!</definedName>
    <definedName name="TBe29241c3_b84c_4051_9cc5_528de1fcd8e2" localSheetId="0" hidden="1">#REF!</definedName>
    <definedName name="TBe29241c3_b84c_4051_9cc5_528de1fcd8e2" hidden="1">#REF!</definedName>
    <definedName name="TBe2fb50f4_db0d_4b2e_b6f5_e45da03a2c83" localSheetId="0" hidden="1">#REF!</definedName>
    <definedName name="TBe2fb50f4_db0d_4b2e_b6f5_e45da03a2c83" hidden="1">#REF!</definedName>
    <definedName name="TBe32c64a8_7714_43a1_9099_9426358e8b6d" localSheetId="0" hidden="1">#REF!</definedName>
    <definedName name="TBe32c64a8_7714_43a1_9099_9426358e8b6d" hidden="1">#REF!</definedName>
    <definedName name="TBe35fa1c6_325f_44ff_8622_61b1e718a418" localSheetId="0" hidden="1">#REF!</definedName>
    <definedName name="TBe35fa1c6_325f_44ff_8622_61b1e718a418" hidden="1">#REF!</definedName>
    <definedName name="TBe3660198_666a_4d7a_a406_4efa4f099645" localSheetId="0" hidden="1">#REF!</definedName>
    <definedName name="TBe3660198_666a_4d7a_a406_4efa4f099645" hidden="1">#REF!</definedName>
    <definedName name="TBe3ad7433_2edc_438c_a26b_c7f6cb00a12c" localSheetId="0" hidden="1">#REF!</definedName>
    <definedName name="TBe3ad7433_2edc_438c_a26b_c7f6cb00a12c" hidden="1">#REF!</definedName>
    <definedName name="TBe3aff05c_dacf_4995_8112_e7335c54c0d9" localSheetId="0" hidden="1">#REF!</definedName>
    <definedName name="TBe3aff05c_dacf_4995_8112_e7335c54c0d9" hidden="1">#REF!</definedName>
    <definedName name="TBe4001eca_8cbc_4d2b_9e35_eb50aede2770" localSheetId="0" hidden="1">#REF!</definedName>
    <definedName name="TBe4001eca_8cbc_4d2b_9e35_eb50aede2770" hidden="1">#REF!</definedName>
    <definedName name="TBe4596d1e_14e6_4562_b7fc_5130d394aafe" localSheetId="0" hidden="1">#REF!</definedName>
    <definedName name="TBe4596d1e_14e6_4562_b7fc_5130d394aafe" hidden="1">#REF!</definedName>
    <definedName name="TBe4a39862_3d8a_4f9b_a89b_51f869bad7b4" localSheetId="0" hidden="1">#REF!</definedName>
    <definedName name="TBe4a39862_3d8a_4f9b_a89b_51f869bad7b4" hidden="1">#REF!</definedName>
    <definedName name="TBe4c94e87_0e8e_4286_a789_1e906ad23a44" localSheetId="0" hidden="1">#REF!</definedName>
    <definedName name="TBe4c94e87_0e8e_4286_a789_1e906ad23a44" hidden="1">#REF!</definedName>
    <definedName name="TBe5054236_16aa_436e_85a6_ac0f00ff45ca" localSheetId="0" hidden="1">#REF!</definedName>
    <definedName name="TBe5054236_16aa_436e_85a6_ac0f00ff45ca" hidden="1">#REF!</definedName>
    <definedName name="TBe50556b2_e7af_4060_a0db_b63322de2440" localSheetId="0" hidden="1">#REF!</definedName>
    <definedName name="TBe50556b2_e7af_4060_a0db_b63322de2440" hidden="1">#REF!</definedName>
    <definedName name="TBe51e5b14_658c_4d6b_8f40_66a4cc858827" localSheetId="0" hidden="1">#REF!</definedName>
    <definedName name="TBe51e5b14_658c_4d6b_8f40_66a4cc858827" hidden="1">#REF!</definedName>
    <definedName name="TBe5ce51e1_8a40_4400_954f_66aefee9cc1b" localSheetId="0" hidden="1">#REF!</definedName>
    <definedName name="TBe5ce51e1_8a40_4400_954f_66aefee9cc1b" hidden="1">#REF!</definedName>
    <definedName name="TBe5d0e8d1_c571_4ec9_a2c9_fc2fb04beed4" localSheetId="0" hidden="1">#REF!</definedName>
    <definedName name="TBe5d0e8d1_c571_4ec9_a2c9_fc2fb04beed4" hidden="1">#REF!</definedName>
    <definedName name="TBe5f32617_fd16_48e7_8064_ea405189eb89" localSheetId="0" hidden="1">#REF!</definedName>
    <definedName name="TBe5f32617_fd16_48e7_8064_ea405189eb89" hidden="1">#REF!</definedName>
    <definedName name="TBe5ff306c_2c85_4477_adb4_5ffcda55224d" localSheetId="0" hidden="1">#REF!</definedName>
    <definedName name="TBe5ff306c_2c85_4477_adb4_5ffcda55224d" hidden="1">#REF!</definedName>
    <definedName name="TBe616dd5e_da7a_49c2_bd66_b6b7e22a5555" localSheetId="0" hidden="1">#REF!</definedName>
    <definedName name="TBe616dd5e_da7a_49c2_bd66_b6b7e22a5555" hidden="1">#REF!</definedName>
    <definedName name="TBe61eb514_1843_429b_88bb_72566c2de9fe" localSheetId="0" hidden="1">#REF!</definedName>
    <definedName name="TBe61eb514_1843_429b_88bb_72566c2de9fe" hidden="1">#REF!</definedName>
    <definedName name="TBe62c0795_95ac_4b1d_9d5c_055c47b5f2f0" localSheetId="0" hidden="1">#REF!</definedName>
    <definedName name="TBe62c0795_95ac_4b1d_9d5c_055c47b5f2f0" hidden="1">#REF!</definedName>
    <definedName name="TBe64023e5_7b17_4c22_9eb7_8d86fe831e1f" localSheetId="0" hidden="1">#REF!</definedName>
    <definedName name="TBe64023e5_7b17_4c22_9eb7_8d86fe831e1f" hidden="1">#REF!</definedName>
    <definedName name="TBe6f3c215_9068_466c_9a5e_e1affd6b28ac" localSheetId="0" hidden="1">#REF!</definedName>
    <definedName name="TBe6f3c215_9068_466c_9a5e_e1affd6b28ac" hidden="1">#REF!</definedName>
    <definedName name="TBe709df55_3b84_4a16_b6c6_46dfd70da1c3" localSheetId="0" hidden="1">#REF!</definedName>
    <definedName name="TBe709df55_3b84_4a16_b6c6_46dfd70da1c3" hidden="1">#REF!</definedName>
    <definedName name="TBe72c3c29_e831_4105_8a7a_43f66e384a13" localSheetId="0" hidden="1">#REF!</definedName>
    <definedName name="TBe72c3c29_e831_4105_8a7a_43f66e384a13" hidden="1">#REF!</definedName>
    <definedName name="TBe735faeb_4fad_445c_9e7c_5b268629a399" localSheetId="0" hidden="1">#REF!</definedName>
    <definedName name="TBe735faeb_4fad_445c_9e7c_5b268629a399" hidden="1">#REF!</definedName>
    <definedName name="TBe73ecabe_ee97_42c5_9a2c_e745b30552e2" localSheetId="0" hidden="1">#REF!</definedName>
    <definedName name="TBe73ecabe_ee97_42c5_9a2c_e745b30552e2" hidden="1">#REF!</definedName>
    <definedName name="TBe7515a4e_c56d_49c7_ac6d_ebfdf22678b5" localSheetId="0" hidden="1">#REF!</definedName>
    <definedName name="TBe7515a4e_c56d_49c7_ac6d_ebfdf22678b5" hidden="1">#REF!</definedName>
    <definedName name="TBe78699ad_42f1_4c78_ad02_b101e8a2fbe5" localSheetId="0" hidden="1">#REF!</definedName>
    <definedName name="TBe78699ad_42f1_4c78_ad02_b101e8a2fbe5" hidden="1">#REF!</definedName>
    <definedName name="TBe7bd7cc1_f558_4e4b_802b_053626b87851" localSheetId="0" hidden="1">#REF!</definedName>
    <definedName name="TBe7bd7cc1_f558_4e4b_802b_053626b87851" hidden="1">#REF!</definedName>
    <definedName name="TBe83a678a_7c40_46a3_af9b_e42b1145ac0e" localSheetId="0" hidden="1">#REF!</definedName>
    <definedName name="TBe83a678a_7c40_46a3_af9b_e42b1145ac0e" hidden="1">#REF!</definedName>
    <definedName name="TBe86e0d4e_b1c5_42ba_aeed_9a04183bf2d7" localSheetId="0" hidden="1">#REF!</definedName>
    <definedName name="TBe86e0d4e_b1c5_42ba_aeed_9a04183bf2d7" hidden="1">#REF!</definedName>
    <definedName name="TBe8af4fa9_c608_43c5_93e5_b04eaa01a97f" localSheetId="0" hidden="1">#REF!</definedName>
    <definedName name="TBe8af4fa9_c608_43c5_93e5_b04eaa01a97f" hidden="1">#REF!</definedName>
    <definedName name="TBe8ba5839_ea8e_4002_be5a_1131234eebfb" localSheetId="0" hidden="1">#REF!</definedName>
    <definedName name="TBe8ba5839_ea8e_4002_be5a_1131234eebfb" hidden="1">#REF!</definedName>
    <definedName name="TBe8bea8b3_04ef_4810_8635_9fc9012b4115" localSheetId="0" hidden="1">#REF!</definedName>
    <definedName name="TBe8bea8b3_04ef_4810_8635_9fc9012b4115" hidden="1">#REF!</definedName>
    <definedName name="TBe8f7a957_6a91_41af_8768_149dfa456265" localSheetId="0" hidden="1">#REF!</definedName>
    <definedName name="TBe8f7a957_6a91_41af_8768_149dfa456265" hidden="1">#REF!</definedName>
    <definedName name="TBe966973e_a637_4b52_bd67_a04ab91d49a8" localSheetId="0" hidden="1">#REF!</definedName>
    <definedName name="TBe966973e_a637_4b52_bd67_a04ab91d49a8" hidden="1">#REF!</definedName>
    <definedName name="TBe9ae5907_ef3b_4a78_abca_81f382cacae4" localSheetId="0" hidden="1">#REF!</definedName>
    <definedName name="TBe9ae5907_ef3b_4a78_abca_81f382cacae4" hidden="1">#REF!</definedName>
    <definedName name="TBe9c64c55_cc40_4854_8c15_1008c6cef1d0" localSheetId="0" hidden="1">#REF!</definedName>
    <definedName name="TBe9c64c55_cc40_4854_8c15_1008c6cef1d0" hidden="1">#REF!</definedName>
    <definedName name="TBe9dcc48b_2543_4b6b_baf1_ba894ce0dd0a" localSheetId="0" hidden="1">#REF!</definedName>
    <definedName name="TBe9dcc48b_2543_4b6b_baf1_ba894ce0dd0a" hidden="1">#REF!</definedName>
    <definedName name="TBe9e1cdb1_373a_447e_a61e_a76cc3866b59" localSheetId="0" hidden="1">#REF!</definedName>
    <definedName name="TBe9e1cdb1_373a_447e_a61e_a76cc3866b59" hidden="1">#REF!</definedName>
    <definedName name="TBea349d22_4b55_44ee_a859_1a9d59bd77b3" localSheetId="0" hidden="1">#REF!</definedName>
    <definedName name="TBea349d22_4b55_44ee_a859_1a9d59bd77b3" hidden="1">#REF!</definedName>
    <definedName name="TBea45019c_047e_42d2_869e_13a3ea3c1752" localSheetId="0" hidden="1">#REF!</definedName>
    <definedName name="TBea45019c_047e_42d2_869e_13a3ea3c1752" hidden="1">#REF!</definedName>
    <definedName name="TBea498e51_b3e1_4ffd_b5cb_0f02a350d286" localSheetId="0" hidden="1">#REF!</definedName>
    <definedName name="TBea498e51_b3e1_4ffd_b5cb_0f02a350d286" hidden="1">#REF!</definedName>
    <definedName name="TBea646832_dff1_45f7_ab53_d4a3ae2129d4" localSheetId="0" hidden="1">#REF!</definedName>
    <definedName name="TBea646832_dff1_45f7_ab53_d4a3ae2129d4" hidden="1">#REF!</definedName>
    <definedName name="TBeab6935d_0619_4265_97e1_dc36e2602db3" localSheetId="0" hidden="1">#REF!</definedName>
    <definedName name="TBeab6935d_0619_4265_97e1_dc36e2602db3" hidden="1">#REF!</definedName>
    <definedName name="TBead693b5_06c0_4190_b986_86a625b46160" localSheetId="0" hidden="1">#REF!</definedName>
    <definedName name="TBead693b5_06c0_4190_b986_86a625b46160" hidden="1">#REF!</definedName>
    <definedName name="TBeae2ab3e_5e59_4be4_86f6_ae50d271ae72" localSheetId="0" hidden="1">#REF!</definedName>
    <definedName name="TBeae2ab3e_5e59_4be4_86f6_ae50d271ae72" hidden="1">#REF!</definedName>
    <definedName name="TBeb36ebc0_8a9e_40da_bcaf_608a6ea1978a" localSheetId="0" hidden="1">#REF!</definedName>
    <definedName name="TBeb36ebc0_8a9e_40da_bcaf_608a6ea1978a" hidden="1">#REF!</definedName>
    <definedName name="TBeb38209d_6ee9_4697_86da_9c6ac3e9a247" localSheetId="0" hidden="1">#REF!</definedName>
    <definedName name="TBeb38209d_6ee9_4697_86da_9c6ac3e9a247" hidden="1">#REF!</definedName>
    <definedName name="TBeb63421e_ecaa_4eca_899a_2b0fa76ee473" localSheetId="0" hidden="1">#REF!</definedName>
    <definedName name="TBeb63421e_ecaa_4eca_899a_2b0fa76ee473" hidden="1">#REF!</definedName>
    <definedName name="TBeb6544b0_c562_44b7_9f7c_49633a1efa1c" localSheetId="0" hidden="1">#REF!</definedName>
    <definedName name="TBeb6544b0_c562_44b7_9f7c_49633a1efa1c" hidden="1">#REF!</definedName>
    <definedName name="TBeb655d57_3c2e_4164_ab50_dfd4da294bc1" localSheetId="0" hidden="1">#REF!</definedName>
    <definedName name="TBeb655d57_3c2e_4164_ab50_dfd4da294bc1" hidden="1">#REF!</definedName>
    <definedName name="TBeb6d87ed_51a8_4da7_b49b_167ff775dbfb" localSheetId="0" hidden="1">#REF!</definedName>
    <definedName name="TBeb6d87ed_51a8_4da7_b49b_167ff775dbfb" hidden="1">#REF!</definedName>
    <definedName name="TBeb6fc416_533b_49ac_95d1_1838b028ae83" localSheetId="0" hidden="1">#REF!</definedName>
    <definedName name="TBeb6fc416_533b_49ac_95d1_1838b028ae83" hidden="1">#REF!</definedName>
    <definedName name="TBeb70b8b6_1752_47db_9b58_a09803b24dc8" localSheetId="0" hidden="1">#REF!</definedName>
    <definedName name="TBeb70b8b6_1752_47db_9b58_a09803b24dc8" hidden="1">#REF!</definedName>
    <definedName name="TBeb865f3f_4fdf_47b8_a59e_057317cb08fa" localSheetId="0" hidden="1">#REF!</definedName>
    <definedName name="TBeb865f3f_4fdf_47b8_a59e_057317cb08fa" hidden="1">#REF!</definedName>
    <definedName name="TBec1274fe_004b_44db_9cbd_5d4ece4b7fe8" localSheetId="0" hidden="1">#REF!</definedName>
    <definedName name="TBec1274fe_004b_44db_9cbd_5d4ece4b7fe8" hidden="1">#REF!</definedName>
    <definedName name="TBec3cc1f6_5ab7_42ce_b1b1_3004dc4da324" localSheetId="0" hidden="1">#REF!</definedName>
    <definedName name="TBec3cc1f6_5ab7_42ce_b1b1_3004dc4da324" hidden="1">#REF!</definedName>
    <definedName name="TBec5f9480_917a_4808_a973_71c5ef060563" localSheetId="0" hidden="1">#REF!</definedName>
    <definedName name="TBec5f9480_917a_4808_a973_71c5ef060563" hidden="1">#REF!</definedName>
    <definedName name="TBec94c145_9274_4375_8d4a_c0ad6f074d33" localSheetId="0" hidden="1">#REF!</definedName>
    <definedName name="TBec94c145_9274_4375_8d4a_c0ad6f074d33" hidden="1">#REF!</definedName>
    <definedName name="TBeca10914_09b1_492e_9126_287bb8a0fdad" localSheetId="0" hidden="1">#REF!</definedName>
    <definedName name="TBeca10914_09b1_492e_9126_287bb8a0fdad" hidden="1">#REF!</definedName>
    <definedName name="TBeca15f71_4145_44fa_8571_56aefc344c8f" localSheetId="0" hidden="1">#REF!</definedName>
    <definedName name="TBeca15f71_4145_44fa_8571_56aefc344c8f" hidden="1">#REF!</definedName>
    <definedName name="TBecb09649_9062_45f0_8c40_6f8d2f59d5e1" localSheetId="0" hidden="1">#REF!</definedName>
    <definedName name="TBecb09649_9062_45f0_8c40_6f8d2f59d5e1" hidden="1">#REF!</definedName>
    <definedName name="TBecf07af0_627d_493f_ae15_a4178849c301" localSheetId="0" hidden="1">#REF!</definedName>
    <definedName name="TBecf07af0_627d_493f_ae15_a4178849c301" hidden="1">#REF!</definedName>
    <definedName name="TBed2e8b4f_0184_4b3e_95bd_3cc0dde3b008" localSheetId="0" hidden="1">#REF!</definedName>
    <definedName name="TBed2e8b4f_0184_4b3e_95bd_3cc0dde3b008" hidden="1">#REF!</definedName>
    <definedName name="TBed6fc62a_d066_4bd6_9529_a928e47cf62a" localSheetId="0" hidden="1">#REF!</definedName>
    <definedName name="TBed6fc62a_d066_4bd6_9529_a928e47cf62a" hidden="1">#REF!</definedName>
    <definedName name="TBed928e6a_59a9_44b9_8fc7_15b8b8af8253" localSheetId="0" hidden="1">#REF!</definedName>
    <definedName name="TBed928e6a_59a9_44b9_8fc7_15b8b8af8253" hidden="1">#REF!</definedName>
    <definedName name="TBedbbaf3c_02d2_4744_ace2_e7889755125f" localSheetId="0" hidden="1">#REF!</definedName>
    <definedName name="TBedbbaf3c_02d2_4744_ace2_e7889755125f" hidden="1">#REF!</definedName>
    <definedName name="TBedd35ae8_2182_4e6a_9ceb_fdaa717c4557" localSheetId="0" hidden="1">#REF!</definedName>
    <definedName name="TBedd35ae8_2182_4e6a_9ceb_fdaa717c4557" hidden="1">#REF!</definedName>
    <definedName name="TBedf75ee5_cca6_4270_8968_2c4b99a3835d" localSheetId="0" hidden="1">#REF!</definedName>
    <definedName name="TBedf75ee5_cca6_4270_8968_2c4b99a3835d" hidden="1">#REF!</definedName>
    <definedName name="TBedf990cb_43db_46d0_b86b_a6adbc842d49" localSheetId="0" hidden="1">#REF!</definedName>
    <definedName name="TBedf990cb_43db_46d0_b86b_a6adbc842d49" hidden="1">#REF!</definedName>
    <definedName name="TBee18fa7e_cb6a_4cf3_8ae9_560528b8e166" localSheetId="0" hidden="1">#REF!</definedName>
    <definedName name="TBee18fa7e_cb6a_4cf3_8ae9_560528b8e166" hidden="1">#REF!</definedName>
    <definedName name="TBee7b64cb_0ecb_4b79_8b0d_ad54a7cb9c14" localSheetId="0" hidden="1">#REF!</definedName>
    <definedName name="TBee7b64cb_0ecb_4b79_8b0d_ad54a7cb9c14" hidden="1">#REF!</definedName>
    <definedName name="TBef1d8b30_ec55_4f8f_badb_0b4306bc0929" localSheetId="0" hidden="1">#REF!</definedName>
    <definedName name="TBef1d8b30_ec55_4f8f_badb_0b4306bc0929" hidden="1">#REF!</definedName>
    <definedName name="TBef49bc99_a029_463f_a3d8_529a11230cb9" localSheetId="0" hidden="1">#REF!</definedName>
    <definedName name="TBef49bc99_a029_463f_a3d8_529a11230cb9" hidden="1">#REF!</definedName>
    <definedName name="TBef6dffc5_0f5c_44aa_9e5b_91413c580c05" localSheetId="0" hidden="1">#REF!</definedName>
    <definedName name="TBef6dffc5_0f5c_44aa_9e5b_91413c580c05" hidden="1">#REF!</definedName>
    <definedName name="TBefbf5008_e1a2_4f66_bfc2_54afd9f5dccf" localSheetId="0" hidden="1">#REF!</definedName>
    <definedName name="TBefbf5008_e1a2_4f66_bfc2_54afd9f5dccf" hidden="1">#REF!</definedName>
    <definedName name="TBf015660d_9675_463c_aebf_dc79bc03c669" localSheetId="0" hidden="1">#REF!</definedName>
    <definedName name="TBf015660d_9675_463c_aebf_dc79bc03c669" hidden="1">#REF!</definedName>
    <definedName name="TBf04bf097_f836_4614_af15_37adfa301c01" localSheetId="0" hidden="1">#REF!</definedName>
    <definedName name="TBf04bf097_f836_4614_af15_37adfa301c01" hidden="1">#REF!</definedName>
    <definedName name="TBf05c5dfe_6c5e_428b_b5f0_92fe82b25aa1" localSheetId="0" hidden="1">#REF!</definedName>
    <definedName name="TBf05c5dfe_6c5e_428b_b5f0_92fe82b25aa1" hidden="1">#REF!</definedName>
    <definedName name="TBf09e356c_3f48_44ef_b989_48599c330cce" localSheetId="0" hidden="1">#REF!</definedName>
    <definedName name="TBf09e356c_3f48_44ef_b989_48599c330cce" hidden="1">#REF!</definedName>
    <definedName name="TBf0b3dbdb_3479_4fcc_8eea_4d29bf7e6114" localSheetId="0" hidden="1">#REF!</definedName>
    <definedName name="TBf0b3dbdb_3479_4fcc_8eea_4d29bf7e6114" hidden="1">#REF!</definedName>
    <definedName name="TBf0bee0e2_bc96_4ec0_9306_089037648be2" localSheetId="0" hidden="1">#REF!</definedName>
    <definedName name="TBf0bee0e2_bc96_4ec0_9306_089037648be2" hidden="1">#REF!</definedName>
    <definedName name="TBf0c0e1c9_e57f_4ac6_948a_35bc16407132" localSheetId="0" hidden="1">#REF!</definedName>
    <definedName name="TBf0c0e1c9_e57f_4ac6_948a_35bc16407132" hidden="1">#REF!</definedName>
    <definedName name="TBf0e336a1_f9a7_46c4_a1e9_3c09d2dc11b8" localSheetId="0" hidden="1">#REF!</definedName>
    <definedName name="TBf0e336a1_f9a7_46c4_a1e9_3c09d2dc11b8" hidden="1">#REF!</definedName>
    <definedName name="TBf0e6a747_64f1_4b58_8768_0dbbb2551f6c" localSheetId="0" hidden="1">#REF!</definedName>
    <definedName name="TBf0e6a747_64f1_4b58_8768_0dbbb2551f6c" hidden="1">#REF!</definedName>
    <definedName name="TBf126635b_6543_4824_af1b_ce1797d6fc65" localSheetId="0" hidden="1">#REF!</definedName>
    <definedName name="TBf126635b_6543_4824_af1b_ce1797d6fc65" hidden="1">#REF!</definedName>
    <definedName name="TBf19b6d0f_0327_4984_9fa6_c3658f1a2d4b" localSheetId="0" hidden="1">#REF!</definedName>
    <definedName name="TBf19b6d0f_0327_4984_9fa6_c3658f1a2d4b" hidden="1">#REF!</definedName>
    <definedName name="TBf1aa8aa6_3502_4027_9ba8_a0a7c6dd671c" localSheetId="0" hidden="1">#REF!</definedName>
    <definedName name="TBf1aa8aa6_3502_4027_9ba8_a0a7c6dd671c" hidden="1">#REF!</definedName>
    <definedName name="TBf1e06f70_da58_4efb_a6fe_0faf325ee0ba" localSheetId="0" hidden="1">#REF!</definedName>
    <definedName name="TBf1e06f70_da58_4efb_a6fe_0faf325ee0ba" hidden="1">#REF!</definedName>
    <definedName name="TBf205c9b4_e537_41e7_9cf2_883d121512e0" localSheetId="0" hidden="1">#REF!</definedName>
    <definedName name="TBf205c9b4_e537_41e7_9cf2_883d121512e0" hidden="1">#REF!</definedName>
    <definedName name="TBf220bd66_7bef_4f85_b0fb_9d7e9f507213" localSheetId="0" hidden="1">#REF!</definedName>
    <definedName name="TBf220bd66_7bef_4f85_b0fb_9d7e9f507213" hidden="1">#REF!</definedName>
    <definedName name="TBf2526b14_a183_42a6_87f1_64f1296e637e" localSheetId="0" hidden="1">#REF!</definedName>
    <definedName name="TBf2526b14_a183_42a6_87f1_64f1296e637e" hidden="1">#REF!</definedName>
    <definedName name="TBf26004de_ce58_4949_846b_6be7919817ea" localSheetId="0" hidden="1">#REF!</definedName>
    <definedName name="TBf26004de_ce58_4949_846b_6be7919817ea" hidden="1">#REF!</definedName>
    <definedName name="TBf28739fb_7a4f_40ed_bc8f_ec288992fe68" localSheetId="0" hidden="1">#REF!</definedName>
    <definedName name="TBf28739fb_7a4f_40ed_bc8f_ec288992fe68" hidden="1">#REF!</definedName>
    <definedName name="TBf28a04dd_bcaf_4598_967b_793b09e69516" localSheetId="0" hidden="1">#REF!</definedName>
    <definedName name="TBf28a04dd_bcaf_4598_967b_793b09e69516" hidden="1">#REF!</definedName>
    <definedName name="TBf29725dd_6ed6_41d9_b31f_2d03437355de" localSheetId="0" hidden="1">#REF!</definedName>
    <definedName name="TBf29725dd_6ed6_41d9_b31f_2d03437355de" hidden="1">#REF!</definedName>
    <definedName name="TBf2a95aba_e221_43bf_9a87_d55533583dba" localSheetId="0" hidden="1">#REF!</definedName>
    <definedName name="TBf2a95aba_e221_43bf_9a87_d55533583dba" hidden="1">#REF!</definedName>
    <definedName name="TBf2bd066f_745f_4340_b385_af12c60841bc" localSheetId="0" hidden="1">#REF!</definedName>
    <definedName name="TBf2bd066f_745f_4340_b385_af12c60841bc" hidden="1">#REF!</definedName>
    <definedName name="TBf320f1fd_595f_4178_a91c_f7c9502311e9" localSheetId="0" hidden="1">#REF!</definedName>
    <definedName name="TBf320f1fd_595f_4178_a91c_f7c9502311e9" hidden="1">#REF!</definedName>
    <definedName name="TBf32ed83f_b097_4450_9d78_5fd9f6bc8cb6" localSheetId="0" hidden="1">#REF!</definedName>
    <definedName name="TBf32ed83f_b097_4450_9d78_5fd9f6bc8cb6" hidden="1">#REF!</definedName>
    <definedName name="TBf3861fec_bf70_46da_b26e_ec20af7d63bb" localSheetId="0" hidden="1">#REF!</definedName>
    <definedName name="TBf3861fec_bf70_46da_b26e_ec20af7d63bb" hidden="1">#REF!</definedName>
    <definedName name="TBf3b917dc_87ab_490c_a23d_979834f80e9b" localSheetId="0" hidden="1">#REF!</definedName>
    <definedName name="TBf3b917dc_87ab_490c_a23d_979834f80e9b" hidden="1">#REF!</definedName>
    <definedName name="TBf3c3e963_50fd_4791_864e_13522808e557" localSheetId="0" hidden="1">#REF!</definedName>
    <definedName name="TBf3c3e963_50fd_4791_864e_13522808e557" hidden="1">#REF!</definedName>
    <definedName name="TBf3e49cbc_4aad_4d5f_97f2_0d76cb16fc1a" localSheetId="0" hidden="1">#REF!</definedName>
    <definedName name="TBf3e49cbc_4aad_4d5f_97f2_0d76cb16fc1a" hidden="1">#REF!</definedName>
    <definedName name="TBf3ee7a59_d5f5_4c96_9747_127d2db364ba" localSheetId="0" hidden="1">#REF!</definedName>
    <definedName name="TBf3ee7a59_d5f5_4c96_9747_127d2db364ba" hidden="1">#REF!</definedName>
    <definedName name="TBf469b7ed_7d20_4416_acb2_3b2d8528619d" localSheetId="0" hidden="1">#REF!</definedName>
    <definedName name="TBf469b7ed_7d20_4416_acb2_3b2d8528619d" hidden="1">#REF!</definedName>
    <definedName name="TBf49374e9_6152_4ec6_80d0_3d218610f68b" localSheetId="0" hidden="1">#REF!</definedName>
    <definedName name="TBf49374e9_6152_4ec6_80d0_3d218610f68b" hidden="1">#REF!</definedName>
    <definedName name="TBf496ac60_0c5b_4a0c_b4d8_c286086ac169" localSheetId="0" hidden="1">#REF!</definedName>
    <definedName name="TBf496ac60_0c5b_4a0c_b4d8_c286086ac169" hidden="1">#REF!</definedName>
    <definedName name="TBf4f6b622_0231_4566_a010_1cf0ef510b62" localSheetId="0" hidden="1">#REF!</definedName>
    <definedName name="TBf4f6b622_0231_4566_a010_1cf0ef510b62" hidden="1">#REF!</definedName>
    <definedName name="TBf511145a_fbf8_4486_93af_093a21b34caf" localSheetId="0" hidden="1">#REF!</definedName>
    <definedName name="TBf511145a_fbf8_4486_93af_093a21b34caf" hidden="1">#REF!</definedName>
    <definedName name="TBf515f2ff_3388_4943_8661_92b852c42ce9" localSheetId="0" hidden="1">#REF!</definedName>
    <definedName name="TBf515f2ff_3388_4943_8661_92b852c42ce9" hidden="1">#REF!</definedName>
    <definedName name="TBf57def4c_23fc_4659_95a5_6c8962c7c46c" localSheetId="0" hidden="1">#REF!</definedName>
    <definedName name="TBf57def4c_23fc_4659_95a5_6c8962c7c46c" hidden="1">#REF!</definedName>
    <definedName name="TBf5cb6919_ecee_4dd0_9f49_5dd5776dcfbb" localSheetId="0" hidden="1">#REF!</definedName>
    <definedName name="TBf5cb6919_ecee_4dd0_9f49_5dd5776dcfbb" hidden="1">#REF!</definedName>
    <definedName name="TBf60e0945_bb25_4b2b_9674_a23943a39ab4" localSheetId="0" hidden="1">#REF!</definedName>
    <definedName name="TBf60e0945_bb25_4b2b_9674_a23943a39ab4" hidden="1">#REF!</definedName>
    <definedName name="TBf60edd15_2fb7_4ad0_a33d_c244d945bf58" localSheetId="0" hidden="1">#REF!</definedName>
    <definedName name="TBf60edd15_2fb7_4ad0_a33d_c244d945bf58" hidden="1">#REF!</definedName>
    <definedName name="TBf68458dc_1e34_4352_a168_e3f9565af1a6" localSheetId="0" hidden="1">#REF!</definedName>
    <definedName name="TBf68458dc_1e34_4352_a168_e3f9565af1a6" hidden="1">#REF!</definedName>
    <definedName name="TBf68719ef_4d06_4b6f_9e8f_235bfab032ce" localSheetId="0" hidden="1">#REF!</definedName>
    <definedName name="TBf68719ef_4d06_4b6f_9e8f_235bfab032ce" hidden="1">#REF!</definedName>
    <definedName name="TBf70c6545_2bfd_49f1_be46_678bebda09d0" localSheetId="0" hidden="1">#REF!</definedName>
    <definedName name="TBf70c6545_2bfd_49f1_be46_678bebda09d0" hidden="1">#REF!</definedName>
    <definedName name="TBf72f5366_38c4_4b86_b5dc_734c220b274e" localSheetId="0" hidden="1">#REF!</definedName>
    <definedName name="TBf72f5366_38c4_4b86_b5dc_734c220b274e" hidden="1">#REF!</definedName>
    <definedName name="TBf74b47cd_9002_4012_9c77_3a801ec9c2ca" localSheetId="0" hidden="1">#REF!</definedName>
    <definedName name="TBf74b47cd_9002_4012_9c77_3a801ec9c2ca" hidden="1">#REF!</definedName>
    <definedName name="TBf74f180a_d0a1_4823_9588_9ea766c18d3e" localSheetId="0" hidden="1">#REF!</definedName>
    <definedName name="TBf74f180a_d0a1_4823_9588_9ea766c18d3e" hidden="1">#REF!</definedName>
    <definedName name="TBf7e07da8_0c6e_4378_b2eb_208537dc437d" localSheetId="0" hidden="1">#REF!</definedName>
    <definedName name="TBf7e07da8_0c6e_4378_b2eb_208537dc437d" hidden="1">#REF!</definedName>
    <definedName name="TBf811c7c6_a108_4921_a8fb_226b986a0fe5" localSheetId="0" hidden="1">#REF!</definedName>
    <definedName name="TBf811c7c6_a108_4921_a8fb_226b986a0fe5" hidden="1">#REF!</definedName>
    <definedName name="TBf8344ee1_5ffa_406a_97ba_80cfe3ed619a" localSheetId="0" hidden="1">#REF!</definedName>
    <definedName name="TBf8344ee1_5ffa_406a_97ba_80cfe3ed619a" hidden="1">#REF!</definedName>
    <definedName name="TBf859a124_13be_498a_b117_2f2b34708693" localSheetId="0" hidden="1">#REF!</definedName>
    <definedName name="TBf859a124_13be_498a_b117_2f2b34708693" hidden="1">#REF!</definedName>
    <definedName name="TBf898b86f_733a_4d7a_a700_17766979b6a0" localSheetId="0" hidden="1">#REF!</definedName>
    <definedName name="TBf898b86f_733a_4d7a_a700_17766979b6a0" hidden="1">#REF!</definedName>
    <definedName name="TBf8bfc528_5367_4b7a_8860_7b0327bb93b2" localSheetId="0" hidden="1">#REF!</definedName>
    <definedName name="TBf8bfc528_5367_4b7a_8860_7b0327bb93b2" hidden="1">#REF!</definedName>
    <definedName name="TBf90aabe9_05cd_44c0_b5eb_a1c8a4c49492" localSheetId="0" hidden="1">#REF!</definedName>
    <definedName name="TBf90aabe9_05cd_44c0_b5eb_a1c8a4c49492" hidden="1">#REF!</definedName>
    <definedName name="TBf91859f8_1c38_4514_8214_1209868d41c9" localSheetId="0" hidden="1">#REF!</definedName>
    <definedName name="TBf91859f8_1c38_4514_8214_1209868d41c9" hidden="1">#REF!</definedName>
    <definedName name="TBf9b55ea1_2e4c_4a35_b1cc_fc7c987a9876" localSheetId="0" hidden="1">#REF!</definedName>
    <definedName name="TBf9b55ea1_2e4c_4a35_b1cc_fc7c987a9876" hidden="1">#REF!</definedName>
    <definedName name="TBf9db88a6_91c1_4dfc_8720_495e8c72312b" localSheetId="0" hidden="1">#REF!</definedName>
    <definedName name="TBf9db88a6_91c1_4dfc_8720_495e8c72312b" hidden="1">#REF!</definedName>
    <definedName name="TBf9ed86c4_cd12_4cc3_8978_0b6ebcaf0b41" localSheetId="0" hidden="1">#REF!</definedName>
    <definedName name="TBf9ed86c4_cd12_4cc3_8978_0b6ebcaf0b41" hidden="1">#REF!</definedName>
    <definedName name="TBf9f8cc27_e2e3_4ce0_8c3e_c533dfe34f00" localSheetId="0" hidden="1">#REF!</definedName>
    <definedName name="TBf9f8cc27_e2e3_4ce0_8c3e_c533dfe34f00" hidden="1">#REF!</definedName>
    <definedName name="TBfa0b2321_8395_4ed8_85fc_36bf457ef5a3" localSheetId="0" hidden="1">#REF!</definedName>
    <definedName name="TBfa0b2321_8395_4ed8_85fc_36bf457ef5a3" hidden="1">#REF!</definedName>
    <definedName name="TBfa4dd122_2481_495c_86f6_b215ce894770" localSheetId="0" hidden="1">#REF!</definedName>
    <definedName name="TBfa4dd122_2481_495c_86f6_b215ce894770" hidden="1">#REF!</definedName>
    <definedName name="TBfa682f8e_dbea_46e1_aa7f_738bcc37a970" localSheetId="0" hidden="1">#REF!</definedName>
    <definedName name="TBfa682f8e_dbea_46e1_aa7f_738bcc37a970" hidden="1">#REF!</definedName>
    <definedName name="TBfa704b5c_5a57_4349_b32d_5af008c40c8b" localSheetId="0" hidden="1">#REF!</definedName>
    <definedName name="TBfa704b5c_5a57_4349_b32d_5af008c40c8b" hidden="1">#REF!</definedName>
    <definedName name="TBfa863397_83ff_4f2b_9c49_adb3e1ec2d5e" localSheetId="0" hidden="1">#REF!</definedName>
    <definedName name="TBfa863397_83ff_4f2b_9c49_adb3e1ec2d5e" hidden="1">#REF!</definedName>
    <definedName name="TBfa8b21f9_03bc_460f_ace1_a7ddf49aebdd" localSheetId="0" hidden="1">#REF!</definedName>
    <definedName name="TBfa8b21f9_03bc_460f_ace1_a7ddf49aebdd" hidden="1">#REF!</definedName>
    <definedName name="TBfadf3830_de50_4d5d_b5a8_71ec8124ccc4" localSheetId="0" hidden="1">#REF!</definedName>
    <definedName name="TBfadf3830_de50_4d5d_b5a8_71ec8124ccc4" hidden="1">#REF!</definedName>
    <definedName name="TBfadf74ec_e0f7_4eb7_a8d8_883c7c32e778" localSheetId="0" hidden="1">#REF!</definedName>
    <definedName name="TBfadf74ec_e0f7_4eb7_a8d8_883c7c32e778" hidden="1">#REF!</definedName>
    <definedName name="TBfaed7270_c9ce_430f_adf2_2b7893578f3b" localSheetId="0" hidden="1">#REF!</definedName>
    <definedName name="TBfaed7270_c9ce_430f_adf2_2b7893578f3b" hidden="1">#REF!</definedName>
    <definedName name="TBfafe385f_c0e9_4854_8455_85ee8c9fc0e3" localSheetId="0" hidden="1">#REF!</definedName>
    <definedName name="TBfafe385f_c0e9_4854_8455_85ee8c9fc0e3" hidden="1">#REF!</definedName>
    <definedName name="TBfb041228_9d7e_4c2b_af4e_3f60b2979eb6" localSheetId="0" hidden="1">#REF!</definedName>
    <definedName name="TBfb041228_9d7e_4c2b_af4e_3f60b2979eb6" hidden="1">#REF!</definedName>
    <definedName name="TBfb16a26f_e30b_496a_a6fa_0128b5c43dd6" localSheetId="0" hidden="1">#REF!</definedName>
    <definedName name="TBfb16a26f_e30b_496a_a6fa_0128b5c43dd6" hidden="1">#REF!</definedName>
    <definedName name="TBfb279dd2_b1c3_454e_8203_11b28c57ec19" localSheetId="0" hidden="1">#REF!</definedName>
    <definedName name="TBfb279dd2_b1c3_454e_8203_11b28c57ec19" hidden="1">#REF!</definedName>
    <definedName name="TBfb78f55c_37a9_45ce_9ce1_06f29c7feec7" localSheetId="0" hidden="1">#REF!</definedName>
    <definedName name="TBfb78f55c_37a9_45ce_9ce1_06f29c7feec7" hidden="1">#REF!</definedName>
    <definedName name="TBfbdc5e56_7260_4623_8030_4aa3e2e3d741" localSheetId="0" hidden="1">#REF!</definedName>
    <definedName name="TBfbdc5e56_7260_4623_8030_4aa3e2e3d741" hidden="1">#REF!</definedName>
    <definedName name="TBfc6d9ece_e2a0_41d3_b3cc_48122d9b309f" localSheetId="0" hidden="1">#REF!</definedName>
    <definedName name="TBfc6d9ece_e2a0_41d3_b3cc_48122d9b309f" hidden="1">#REF!</definedName>
    <definedName name="TBfc980c78_63fa_45c0_8fde_e172dccab19b" localSheetId="0" hidden="1">#REF!</definedName>
    <definedName name="TBfc980c78_63fa_45c0_8fde_e172dccab19b" hidden="1">#REF!</definedName>
    <definedName name="TBfc9a5397_d730_4615_b53e_50525565c6dc" localSheetId="0" hidden="1">#REF!</definedName>
    <definedName name="TBfc9a5397_d730_4615_b53e_50525565c6dc" hidden="1">#REF!</definedName>
    <definedName name="TBfc9b9d82_9913_482b_bc02_3a298f504bee" localSheetId="0" hidden="1">#REF!</definedName>
    <definedName name="TBfc9b9d82_9913_482b_bc02_3a298f504bee" hidden="1">#REF!</definedName>
    <definedName name="TBfd2cd518_0a71_4364_bb3a_84be8318d36c" localSheetId="0" hidden="1">#REF!</definedName>
    <definedName name="TBfd2cd518_0a71_4364_bb3a_84be8318d36c" hidden="1">#REF!</definedName>
    <definedName name="TBfd334d7d_5a92_43ce_832b_0fa858c7d962" localSheetId="0" hidden="1">#REF!</definedName>
    <definedName name="TBfd334d7d_5a92_43ce_832b_0fa858c7d962" hidden="1">#REF!</definedName>
    <definedName name="TBfd94e65a_b7a2_4455_b88c_aced7a07ed2c" localSheetId="0" hidden="1">#REF!</definedName>
    <definedName name="TBfd94e65a_b7a2_4455_b88c_aced7a07ed2c" hidden="1">#REF!</definedName>
    <definedName name="TBfdaba144_0044_436c_ac75_9d5b1c192c78" localSheetId="0" hidden="1">#REF!</definedName>
    <definedName name="TBfdaba144_0044_436c_ac75_9d5b1c192c78" hidden="1">#REF!</definedName>
    <definedName name="TBfdbedb1b_f897_4d17_8052_247fb8bed0b8" localSheetId="0" hidden="1">#REF!</definedName>
    <definedName name="TBfdbedb1b_f897_4d17_8052_247fb8bed0b8" hidden="1">#REF!</definedName>
    <definedName name="TBfdda4ea4_ae96_4be5_ac21_7453f6e76749" localSheetId="0" hidden="1">#REF!</definedName>
    <definedName name="TBfdda4ea4_ae96_4be5_ac21_7453f6e76749" hidden="1">#REF!</definedName>
    <definedName name="TBfe573d93_eea0_4f03_9b6e_64e8e3059456" localSheetId="0" hidden="1">#REF!</definedName>
    <definedName name="TBfe573d93_eea0_4f03_9b6e_64e8e3059456" hidden="1">#REF!</definedName>
    <definedName name="TBfe5f8191_5653_4e1b_99d4_3ab2d4f0be7f" localSheetId="0" hidden="1">#REF!</definedName>
    <definedName name="TBfe5f8191_5653_4e1b_99d4_3ab2d4f0be7f" hidden="1">#REF!</definedName>
    <definedName name="TBff03e309_e9d4_4f31_a621_298d0bebb18f" localSheetId="0" hidden="1">#REF!</definedName>
    <definedName name="TBff03e309_e9d4_4f31_a621_298d0bebb18f" hidden="1">#REF!</definedName>
    <definedName name="TBff3878e6_1cfe_4b91_b733_0d9b32b21db3" localSheetId="0" hidden="1">#REF!</definedName>
    <definedName name="TBff3878e6_1cfe_4b91_b733_0d9b32b21db3" hidden="1">#REF!</definedName>
    <definedName name="TBff65a0ff_fa6a_4be5_8b3a_3774612f9365" localSheetId="0" hidden="1">#REF!</definedName>
    <definedName name="TBff65a0ff_fa6a_4be5_8b3a_3774612f9365" hidden="1">#REF!</definedName>
    <definedName name="TBff6feafc_3a13_4a6b_87b2_32b25a1d6cef" localSheetId="0" hidden="1">#REF!</definedName>
    <definedName name="TBff6feafc_3a13_4a6b_87b2_32b25a1d6cef" hidden="1">#REF!</definedName>
    <definedName name="TBff979ec9_5251_4e68_948b_64cadc308664" localSheetId="0" hidden="1">#REF!</definedName>
    <definedName name="TBff979ec9_5251_4e68_948b_64cadc308664" hidden="1">#REF!</definedName>
    <definedName name="TBffa4d3bf_c4d2_453e_ad9f_2899d87198d0" localSheetId="0" hidden="1">#REF!</definedName>
    <definedName name="TBffa4d3bf_c4d2_453e_ad9f_2899d87198d0" hidden="1">#REF!</definedName>
    <definedName name="TBffaf55a6_e9ad_464d_a661_3bbd92620366" localSheetId="0" hidden="1">#REF!</definedName>
    <definedName name="TBffaf55a6_e9ad_464d_a661_3bbd92620366" hidden="1">#REF!</definedName>
    <definedName name="tbl_ProdInfo" localSheetId="0" hidden="1">#REF!</definedName>
    <definedName name="tbl_ProdInfo" hidden="1">#REF!</definedName>
    <definedName name="TE_2102">#N/A</definedName>
    <definedName name="Technical" hidden="1">{"'Sheet1'!$M$363:$M$364"}</definedName>
    <definedName name="tel_02" localSheetId="0">#REF!</definedName>
    <definedName name="tel_02">#REF!</definedName>
    <definedName name="TEST0" localSheetId="0">#REF!</definedName>
    <definedName name="TEST0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ext" localSheetId="0">[32]Equity!#REF!</definedName>
    <definedName name="Text">[32]Equity!#REF!</definedName>
    <definedName name="TextRefCopy1">[33]Equity!$J$22</definedName>
    <definedName name="TextRefCopy10" localSheetId="0">'[34]Purchased goods,services'!#REF!</definedName>
    <definedName name="TextRefCopy10">'[34]Purchased goods,services'!#REF!</definedName>
    <definedName name="TextRefCopy11">'[35]Interest to CIP'!$U$48</definedName>
    <definedName name="TextRefCopy12">'[36]7'!$D$21</definedName>
    <definedName name="TextRefCopy13" localSheetId="0">#REF!</definedName>
    <definedName name="TextRefCopy13">#REF!</definedName>
    <definedName name="TextRefCopy14" localSheetId="0">[37]TAR!#REF!</definedName>
    <definedName name="TextRefCopy14">[37]TAR!#REF!</definedName>
    <definedName name="TextRefCopy16" localSheetId="0">#REF!</definedName>
    <definedName name="TextRefCopy16">#REF!</definedName>
    <definedName name="TextRefCopy16_10" localSheetId="0">#REF!</definedName>
    <definedName name="TextRefCopy16_10">#REF!</definedName>
    <definedName name="TextRefCopy16_11" localSheetId="0">#REF!</definedName>
    <definedName name="TextRefCopy16_11">#REF!</definedName>
    <definedName name="TextRefCopy16_12" localSheetId="0">#REF!</definedName>
    <definedName name="TextRefCopy16_12">#REF!</definedName>
    <definedName name="TextRefCopy16_13" localSheetId="0">#REF!</definedName>
    <definedName name="TextRefCopy16_13">#REF!</definedName>
    <definedName name="TextRefCopy16_14" localSheetId="0">#REF!</definedName>
    <definedName name="TextRefCopy16_14">#REF!</definedName>
    <definedName name="TextRefCopy16_15" localSheetId="0">#REF!</definedName>
    <definedName name="TextRefCopy16_15">#REF!</definedName>
    <definedName name="TextRefCopy16_17" localSheetId="0">#REF!</definedName>
    <definedName name="TextRefCopy16_17">#REF!</definedName>
    <definedName name="TextRefCopy16_18" localSheetId="0">#REF!</definedName>
    <definedName name="TextRefCopy16_18">#REF!</definedName>
    <definedName name="TextRefCopy16_19" localSheetId="0">#REF!</definedName>
    <definedName name="TextRefCopy16_19">#REF!</definedName>
    <definedName name="TextRefCopy16_5" localSheetId="0">#REF!</definedName>
    <definedName name="TextRefCopy16_5">#REF!</definedName>
    <definedName name="TextRefCopy16_6" localSheetId="0">#REF!</definedName>
    <definedName name="TextRefCopy16_6">#REF!</definedName>
    <definedName name="TextRefCopy16_7" localSheetId="0">#REF!</definedName>
    <definedName name="TextRefCopy16_7">#REF!</definedName>
    <definedName name="TextRefCopy16_8" localSheetId="0">#REF!</definedName>
    <definedName name="TextRefCopy16_8">#REF!</definedName>
    <definedName name="TextRefCopy16_9" localSheetId="0">#REF!</definedName>
    <definedName name="TextRefCopy16_9">#REF!</definedName>
    <definedName name="TextRefCopy17" localSheetId="0">'[38]AR provision'!#REF!</definedName>
    <definedName name="TextRefCopy17">'[38]AR provision'!#REF!</definedName>
    <definedName name="TextRefCopy18" localSheetId="0">#REF!</definedName>
    <definedName name="TextRefCopy18">#REF!</definedName>
    <definedName name="TextRefCopy19" localSheetId="0">'[39]22.'!#REF!</definedName>
    <definedName name="TextRefCopy19">'[39]22.'!#REF!</definedName>
    <definedName name="TextRefCopy2" localSheetId="0">[33]Equity!#REF!</definedName>
    <definedName name="TextRefCopy2">[33]Equity!#REF!</definedName>
    <definedName name="TextRefCopy2_10" localSheetId="0">#REF!</definedName>
    <definedName name="TextRefCopy2_10">#REF!</definedName>
    <definedName name="TextRefCopy2_11" localSheetId="0">#REF!</definedName>
    <definedName name="TextRefCopy2_11">#REF!</definedName>
    <definedName name="TextRefCopy2_12" localSheetId="0">#REF!</definedName>
    <definedName name="TextRefCopy2_12">#REF!</definedName>
    <definedName name="TextRefCopy2_13" localSheetId="0">#REF!</definedName>
    <definedName name="TextRefCopy2_13">#REF!</definedName>
    <definedName name="TextRefCopy2_14" localSheetId="0">#REF!</definedName>
    <definedName name="TextRefCopy2_14">#REF!</definedName>
    <definedName name="TextRefCopy2_15" localSheetId="0">#REF!</definedName>
    <definedName name="TextRefCopy2_15">#REF!</definedName>
    <definedName name="TextRefCopy2_17" localSheetId="0">#REF!</definedName>
    <definedName name="TextRefCopy2_17">#REF!</definedName>
    <definedName name="TextRefCopy2_18" localSheetId="0">#REF!</definedName>
    <definedName name="TextRefCopy2_18">#REF!</definedName>
    <definedName name="TextRefCopy2_19" localSheetId="0">#REF!</definedName>
    <definedName name="TextRefCopy2_19">#REF!</definedName>
    <definedName name="TextRefCopy2_5" localSheetId="0">#REF!</definedName>
    <definedName name="TextRefCopy2_5">#REF!</definedName>
    <definedName name="TextRefCopy2_6" localSheetId="0">#REF!</definedName>
    <definedName name="TextRefCopy2_6">#REF!</definedName>
    <definedName name="TextRefCopy2_7" localSheetId="0">#REF!</definedName>
    <definedName name="TextRefCopy2_7">#REF!</definedName>
    <definedName name="TextRefCopy2_8" localSheetId="0">#REF!</definedName>
    <definedName name="TextRefCopy2_8">#REF!</definedName>
    <definedName name="TextRefCopy2_9" localSheetId="0">#REF!</definedName>
    <definedName name="TextRefCopy2_9">#REF!</definedName>
    <definedName name="TextRefCopy20" localSheetId="0">'[40]AR test'!#REF!</definedName>
    <definedName name="TextRefCopy20">'[40]AR test'!#REF!</definedName>
    <definedName name="TextRefCopy21">'[39]11.'!$D$5</definedName>
    <definedName name="TextRefCopy22" localSheetId="0">'[40]AR test'!#REF!</definedName>
    <definedName name="TextRefCopy22">'[40]AR test'!#REF!</definedName>
    <definedName name="TextRefCopy23" localSheetId="0">#REF!</definedName>
    <definedName name="TextRefCopy23">#REF!</definedName>
    <definedName name="TextRefCopy25" localSheetId="0">#REF!</definedName>
    <definedName name="TextRefCopy25">#REF!</definedName>
    <definedName name="TextRefCopy26" localSheetId="0">#REF!</definedName>
    <definedName name="TextRefCopy26">#REF!</definedName>
    <definedName name="TextRefCopy27" localSheetId="0">#REF!</definedName>
    <definedName name="TextRefCopy27">#REF!</definedName>
    <definedName name="TextRefCopy29" localSheetId="0">#REF!</definedName>
    <definedName name="TextRefCopy29">#REF!</definedName>
    <definedName name="TextRefCopy3" localSheetId="0">[33]Equity!#REF!</definedName>
    <definedName name="TextRefCopy3">[33]Equity!#REF!</definedName>
    <definedName name="TextRefCopy3_10" localSheetId="0">#REF!</definedName>
    <definedName name="TextRefCopy3_10">#REF!</definedName>
    <definedName name="TextRefCopy3_11" localSheetId="0">#REF!</definedName>
    <definedName name="TextRefCopy3_11">#REF!</definedName>
    <definedName name="TextRefCopy3_12" localSheetId="0">#REF!</definedName>
    <definedName name="TextRefCopy3_12">#REF!</definedName>
    <definedName name="TextRefCopy3_13" localSheetId="0">#REF!</definedName>
    <definedName name="TextRefCopy3_13">#REF!</definedName>
    <definedName name="TextRefCopy3_14" localSheetId="0">#REF!</definedName>
    <definedName name="TextRefCopy3_14">#REF!</definedName>
    <definedName name="TextRefCopy3_15" localSheetId="0">#REF!</definedName>
    <definedName name="TextRefCopy3_15">#REF!</definedName>
    <definedName name="TextRefCopy3_17" localSheetId="0">#REF!</definedName>
    <definedName name="TextRefCopy3_17">#REF!</definedName>
    <definedName name="TextRefCopy3_18" localSheetId="0">#REF!</definedName>
    <definedName name="TextRefCopy3_18">#REF!</definedName>
    <definedName name="TextRefCopy3_19" localSheetId="0">#REF!</definedName>
    <definedName name="TextRefCopy3_19">#REF!</definedName>
    <definedName name="TextRefCopy3_5" localSheetId="0">#REF!</definedName>
    <definedName name="TextRefCopy3_5">#REF!</definedName>
    <definedName name="TextRefCopy3_6" localSheetId="0">#REF!</definedName>
    <definedName name="TextRefCopy3_6">#REF!</definedName>
    <definedName name="TextRefCopy3_7" localSheetId="0">#REF!</definedName>
    <definedName name="TextRefCopy3_7">#REF!</definedName>
    <definedName name="TextRefCopy3_8" localSheetId="0">#REF!</definedName>
    <definedName name="TextRefCopy3_8">#REF!</definedName>
    <definedName name="TextRefCopy3_9" localSheetId="0">#REF!</definedName>
    <definedName name="TextRefCopy3_9">#REF!</definedName>
    <definedName name="TextRefCopy31" localSheetId="0">#REF!</definedName>
    <definedName name="TextRefCopy31">#REF!</definedName>
    <definedName name="TextRefCopy33" localSheetId="0">#REF!</definedName>
    <definedName name="TextRefCopy33">#REF!</definedName>
    <definedName name="TextRefCopy34" localSheetId="0">#REF!</definedName>
    <definedName name="TextRefCopy34">#REF!</definedName>
    <definedName name="TextRefCopy35" localSheetId="0">'[33]Lease AP'!#REF!</definedName>
    <definedName name="TextRefCopy35">'[33]Lease AP'!#REF!</definedName>
    <definedName name="TextRefCopy36" localSheetId="0">#REF!</definedName>
    <definedName name="TextRefCopy36">#REF!</definedName>
    <definedName name="TextRefCopy37" localSheetId="0">'[33]Lease AP'!#REF!</definedName>
    <definedName name="TextRefCopy37">'[33]Lease AP'!#REF!</definedName>
    <definedName name="TextRefCopy37_1" localSheetId="0">'[41]Lease AP'!#REF!</definedName>
    <definedName name="TextRefCopy37_1">'[41]Lease AP'!#REF!</definedName>
    <definedName name="TextRefCopy4" localSheetId="0">#REF!</definedName>
    <definedName name="TextRefCopy4">#REF!</definedName>
    <definedName name="TextRefCopy40" localSheetId="0">#REF!</definedName>
    <definedName name="TextRefCopy40">#REF!</definedName>
    <definedName name="TextRefCopy42" localSheetId="0">#REF!</definedName>
    <definedName name="TextRefCopy42">#REF!</definedName>
    <definedName name="TextRefCopy43" localSheetId="0">[33]COS!#REF!</definedName>
    <definedName name="TextRefCopy43">[33]COS!#REF!</definedName>
    <definedName name="TextRefCopy43_1" localSheetId="0">[41]COS!#REF!</definedName>
    <definedName name="TextRefCopy43_1">[41]COS!#REF!</definedName>
    <definedName name="TextRefCopy45" localSheetId="0">#REF!</definedName>
    <definedName name="TextRefCopy45">#REF!</definedName>
    <definedName name="TextRefCopy47" localSheetId="0">'[33]Other AR'!#REF!</definedName>
    <definedName name="TextRefCopy47">'[33]Other AR'!#REF!</definedName>
    <definedName name="TextRefCopy47_1" localSheetId="0">'[41]Other AR'!#REF!</definedName>
    <definedName name="TextRefCopy47_1">'[41]Other AR'!#REF!</definedName>
    <definedName name="TextRefCopy48" localSheetId="0">#REF!</definedName>
    <definedName name="TextRefCopy48">#REF!</definedName>
    <definedName name="TextRefCopy49" localSheetId="0">'[33]Other AR'!#REF!</definedName>
    <definedName name="TextRefCopy49">'[33]Other AR'!#REF!</definedName>
    <definedName name="TextRefCopy49_1" localSheetId="0">'[41]Other AR'!#REF!</definedName>
    <definedName name="TextRefCopy49_1">'[41]Other AR'!#REF!</definedName>
    <definedName name="TextRefCopy5">'[34]Other expenses'!$C$12</definedName>
    <definedName name="TextRefCopy50" localSheetId="0">'[32]Other AR'!#REF!</definedName>
    <definedName name="TextRefCopy50">'[32]Other AR'!#REF!</definedName>
    <definedName name="TextRefCopy51" localSheetId="0">#REF!</definedName>
    <definedName name="TextRefCopy51">#REF!</definedName>
    <definedName name="TextRefCopy52" localSheetId="0">#REF!</definedName>
    <definedName name="TextRefCopy52">#REF!</definedName>
    <definedName name="TextRefCopy52_1" localSheetId="0">#REF!</definedName>
    <definedName name="TextRefCopy52_1">#REF!</definedName>
    <definedName name="TextRefCopy52_10" localSheetId="0">#REF!</definedName>
    <definedName name="TextRefCopy52_10">#REF!</definedName>
    <definedName name="TextRefCopy52_11" localSheetId="0">#REF!</definedName>
    <definedName name="TextRefCopy52_11">#REF!</definedName>
    <definedName name="TextRefCopy52_12" localSheetId="0">#REF!</definedName>
    <definedName name="TextRefCopy52_12">#REF!</definedName>
    <definedName name="TextRefCopy52_13" localSheetId="0">#REF!</definedName>
    <definedName name="TextRefCopy52_13">#REF!</definedName>
    <definedName name="TextRefCopy52_14" localSheetId="0">#REF!</definedName>
    <definedName name="TextRefCopy52_14">#REF!</definedName>
    <definedName name="TextRefCopy52_15" localSheetId="0">#REF!</definedName>
    <definedName name="TextRefCopy52_15">#REF!</definedName>
    <definedName name="TextRefCopy52_16" localSheetId="0">#REF!</definedName>
    <definedName name="TextRefCopy52_16">#REF!</definedName>
    <definedName name="TextRefCopy52_17" localSheetId="0">#REF!</definedName>
    <definedName name="TextRefCopy52_17">#REF!</definedName>
    <definedName name="TextRefCopy52_18" localSheetId="0">#REF!</definedName>
    <definedName name="TextRefCopy52_18">#REF!</definedName>
    <definedName name="TextRefCopy52_19" localSheetId="0">#REF!</definedName>
    <definedName name="TextRefCopy52_19">#REF!</definedName>
    <definedName name="TextRefCopy52_3" localSheetId="0">#REF!</definedName>
    <definedName name="TextRefCopy52_3">#REF!</definedName>
    <definedName name="TextRefCopy52_5" localSheetId="0">#REF!</definedName>
    <definedName name="TextRefCopy52_5">#REF!</definedName>
    <definedName name="TextRefCopy52_6" localSheetId="0">#REF!</definedName>
    <definedName name="TextRefCopy52_6">#REF!</definedName>
    <definedName name="TextRefCopy52_7" localSheetId="0">#REF!</definedName>
    <definedName name="TextRefCopy52_7">#REF!</definedName>
    <definedName name="TextRefCopy52_8" localSheetId="0">#REF!</definedName>
    <definedName name="TextRefCopy52_8">#REF!</definedName>
    <definedName name="TextRefCopy52_9" localSheetId="0">#REF!</definedName>
    <definedName name="TextRefCopy52_9">#REF!</definedName>
    <definedName name="TextRefCopy53" localSheetId="0">#REF!</definedName>
    <definedName name="TextRefCopy53">#REF!</definedName>
    <definedName name="TextRefCopy53_1" localSheetId="0">#REF!</definedName>
    <definedName name="TextRefCopy53_1">#REF!</definedName>
    <definedName name="TextRefCopy53_10" localSheetId="0">#REF!</definedName>
    <definedName name="TextRefCopy53_10">#REF!</definedName>
    <definedName name="TextRefCopy53_11" localSheetId="0">#REF!</definedName>
    <definedName name="TextRefCopy53_11">#REF!</definedName>
    <definedName name="TextRefCopy53_12" localSheetId="0">#REF!</definedName>
    <definedName name="TextRefCopy53_12">#REF!</definedName>
    <definedName name="TextRefCopy53_13" localSheetId="0">#REF!</definedName>
    <definedName name="TextRefCopy53_13">#REF!</definedName>
    <definedName name="TextRefCopy53_14" localSheetId="0">#REF!</definedName>
    <definedName name="TextRefCopy53_14">#REF!</definedName>
    <definedName name="TextRefCopy53_15" localSheetId="0">#REF!</definedName>
    <definedName name="TextRefCopy53_15">#REF!</definedName>
    <definedName name="TextRefCopy53_16" localSheetId="0">#REF!</definedName>
    <definedName name="TextRefCopy53_16">#REF!</definedName>
    <definedName name="TextRefCopy53_17" localSheetId="0">#REF!</definedName>
    <definedName name="TextRefCopy53_17">#REF!</definedName>
    <definedName name="TextRefCopy53_18" localSheetId="0">#REF!</definedName>
    <definedName name="TextRefCopy53_18">#REF!</definedName>
    <definedName name="TextRefCopy53_19" localSheetId="0">#REF!</definedName>
    <definedName name="TextRefCopy53_19">#REF!</definedName>
    <definedName name="TextRefCopy53_3" localSheetId="0">#REF!</definedName>
    <definedName name="TextRefCopy53_3">#REF!</definedName>
    <definedName name="TextRefCopy53_5" localSheetId="0">#REF!</definedName>
    <definedName name="TextRefCopy53_5">#REF!</definedName>
    <definedName name="TextRefCopy53_6" localSheetId="0">#REF!</definedName>
    <definedName name="TextRefCopy53_6">#REF!</definedName>
    <definedName name="TextRefCopy53_7" localSheetId="0">#REF!</definedName>
    <definedName name="TextRefCopy53_7">#REF!</definedName>
    <definedName name="TextRefCopy53_8" localSheetId="0">#REF!</definedName>
    <definedName name="TextRefCopy53_8">#REF!</definedName>
    <definedName name="TextRefCopy53_9" localSheetId="0">#REF!</definedName>
    <definedName name="TextRefCopy53_9">#REF!</definedName>
    <definedName name="TextRefCopy54" localSheetId="0">#REF!</definedName>
    <definedName name="TextRefCopy54">#REF!</definedName>
    <definedName name="TextRefCopy54_1" localSheetId="0">#REF!</definedName>
    <definedName name="TextRefCopy54_1">#REF!</definedName>
    <definedName name="TextRefCopy54_10" localSheetId="0">#REF!</definedName>
    <definedName name="TextRefCopy54_10">#REF!</definedName>
    <definedName name="TextRefCopy54_11" localSheetId="0">#REF!</definedName>
    <definedName name="TextRefCopy54_11">#REF!</definedName>
    <definedName name="TextRefCopy54_12" localSheetId="0">#REF!</definedName>
    <definedName name="TextRefCopy54_12">#REF!</definedName>
    <definedName name="TextRefCopy54_13" localSheetId="0">#REF!</definedName>
    <definedName name="TextRefCopy54_13">#REF!</definedName>
    <definedName name="TextRefCopy54_14" localSheetId="0">#REF!</definedName>
    <definedName name="TextRefCopy54_14">#REF!</definedName>
    <definedName name="TextRefCopy54_15" localSheetId="0">#REF!</definedName>
    <definedName name="TextRefCopy54_15">#REF!</definedName>
    <definedName name="TextRefCopy54_16" localSheetId="0">#REF!</definedName>
    <definedName name="TextRefCopy54_16">#REF!</definedName>
    <definedName name="TextRefCopy54_17" localSheetId="0">#REF!</definedName>
    <definedName name="TextRefCopy54_17">#REF!</definedName>
    <definedName name="TextRefCopy54_18" localSheetId="0">#REF!</definedName>
    <definedName name="TextRefCopy54_18">#REF!</definedName>
    <definedName name="TextRefCopy54_19" localSheetId="0">#REF!</definedName>
    <definedName name="TextRefCopy54_19">#REF!</definedName>
    <definedName name="TextRefCopy54_3" localSheetId="0">#REF!</definedName>
    <definedName name="TextRefCopy54_3">#REF!</definedName>
    <definedName name="TextRefCopy54_5" localSheetId="0">#REF!</definedName>
    <definedName name="TextRefCopy54_5">#REF!</definedName>
    <definedName name="TextRefCopy54_6" localSheetId="0">#REF!</definedName>
    <definedName name="TextRefCopy54_6">#REF!</definedName>
    <definedName name="TextRefCopy54_7" localSheetId="0">#REF!</definedName>
    <definedName name="TextRefCopy54_7">#REF!</definedName>
    <definedName name="TextRefCopy54_8" localSheetId="0">#REF!</definedName>
    <definedName name="TextRefCopy54_8">#REF!</definedName>
    <definedName name="TextRefCopy54_9" localSheetId="0">#REF!</definedName>
    <definedName name="TextRefCopy54_9">#REF!</definedName>
    <definedName name="TextRefCopy55" localSheetId="0">'[42]Prin Movement'!#REF!</definedName>
    <definedName name="TextRefCopy55">'[42]Prin Movement'!#REF!</definedName>
    <definedName name="TextRefCopy56" localSheetId="0">#REF!</definedName>
    <definedName name="TextRefCopy56">#REF!</definedName>
    <definedName name="TextRefCopy57" localSheetId="0">#REF!</definedName>
    <definedName name="TextRefCopy57">#REF!</definedName>
    <definedName name="TextRefCopy58" localSheetId="0">#REF!</definedName>
    <definedName name="TextRefCopy58">#REF!</definedName>
    <definedName name="TextRefCopy59" localSheetId="0">#REF!</definedName>
    <definedName name="TextRefCopy59">#REF!</definedName>
    <definedName name="TextRefCopy6">[43]Konurbaev!$G$105</definedName>
    <definedName name="TextRefCopy60" localSheetId="0">#REF!</definedName>
    <definedName name="TextRefCopy60">#REF!</definedName>
    <definedName name="TextRefCopy61" localSheetId="0">#REF!</definedName>
    <definedName name="TextRefCopy61">#REF!</definedName>
    <definedName name="TextRefCopy62" localSheetId="0">#REF!</definedName>
    <definedName name="TextRefCopy62">#REF!</definedName>
    <definedName name="TextRefCopy63" localSheetId="0">#REF!</definedName>
    <definedName name="TextRefCopy63">#REF!</definedName>
    <definedName name="TextRefCopy64" localSheetId="0">#REF!</definedName>
    <definedName name="TextRefCopy64">#REF!</definedName>
    <definedName name="TextRefCopy65" localSheetId="0">#REF!</definedName>
    <definedName name="TextRefCopy65">#REF!</definedName>
    <definedName name="TextRefCopy66" localSheetId="0">#REF!</definedName>
    <definedName name="TextRefCopy66">#REF!</definedName>
    <definedName name="TextRefCopy67" localSheetId="0">#REF!</definedName>
    <definedName name="TextRefCopy67">#REF!</definedName>
    <definedName name="TextRefCopy68" localSheetId="0">#REF!</definedName>
    <definedName name="TextRefCopy68">#REF!</definedName>
    <definedName name="TextRefCopy69" localSheetId="0">#REF!</definedName>
    <definedName name="TextRefCopy69">#REF!</definedName>
    <definedName name="TextRefCopy7" localSheetId="0">#REF!</definedName>
    <definedName name="TextRefCopy7">#REF!</definedName>
    <definedName name="TextRefCopy70" localSheetId="0">'[33]Finance cost'!#REF!</definedName>
    <definedName name="TextRefCopy70">'[33]Finance cost'!#REF!</definedName>
    <definedName name="TextRefCopy70_1" localSheetId="0">'[41]Finance cost'!#REF!</definedName>
    <definedName name="TextRefCopy70_1">'[41]Finance cost'!#REF!</definedName>
    <definedName name="TextRefCopy71" localSheetId="0">'[33]Finance cost'!#REF!</definedName>
    <definedName name="TextRefCopy71">'[33]Finance cost'!#REF!</definedName>
    <definedName name="TextRefCopy71_1" localSheetId="0">'[41]Finance cost'!#REF!</definedName>
    <definedName name="TextRefCopy71_1">'[41]Finance cost'!#REF!</definedName>
    <definedName name="TextRefCopy72" localSheetId="0">#REF!</definedName>
    <definedName name="TextRefCopy72">#REF!</definedName>
    <definedName name="TextRefCopy73">'[42]Prin Movement'!$M$15</definedName>
    <definedName name="TextRefCopy74" localSheetId="0">#REF!</definedName>
    <definedName name="TextRefCopy74">#REF!</definedName>
    <definedName name="TextRefCopy75" localSheetId="0">#REF!</definedName>
    <definedName name="TextRefCopy75">#REF!</definedName>
    <definedName name="TextRefCopy75_10" localSheetId="0">#REF!</definedName>
    <definedName name="TextRefCopy75_10">#REF!</definedName>
    <definedName name="TextRefCopy75_11" localSheetId="0">#REF!</definedName>
    <definedName name="TextRefCopy75_11">#REF!</definedName>
    <definedName name="TextRefCopy75_12" localSheetId="0">#REF!</definedName>
    <definedName name="TextRefCopy75_12">#REF!</definedName>
    <definedName name="TextRefCopy75_13" localSheetId="0">#REF!</definedName>
    <definedName name="TextRefCopy75_13">#REF!</definedName>
    <definedName name="TextRefCopy75_14" localSheetId="0">#REF!</definedName>
    <definedName name="TextRefCopy75_14">#REF!</definedName>
    <definedName name="TextRefCopy75_15" localSheetId="0">#REF!</definedName>
    <definedName name="TextRefCopy75_15">#REF!</definedName>
    <definedName name="TextRefCopy75_17" localSheetId="0">#REF!</definedName>
    <definedName name="TextRefCopy75_17">#REF!</definedName>
    <definedName name="TextRefCopy75_18" localSheetId="0">#REF!</definedName>
    <definedName name="TextRefCopy75_18">#REF!</definedName>
    <definedName name="TextRefCopy75_19" localSheetId="0">#REF!</definedName>
    <definedName name="TextRefCopy75_19">#REF!</definedName>
    <definedName name="TextRefCopy75_5" localSheetId="0">#REF!</definedName>
    <definedName name="TextRefCopy75_5">#REF!</definedName>
    <definedName name="TextRefCopy75_6" localSheetId="0">#REF!</definedName>
    <definedName name="TextRefCopy75_6">#REF!</definedName>
    <definedName name="TextRefCopy75_7" localSheetId="0">#REF!</definedName>
    <definedName name="TextRefCopy75_7">#REF!</definedName>
    <definedName name="TextRefCopy75_8" localSheetId="0">#REF!</definedName>
    <definedName name="TextRefCopy75_8">#REF!</definedName>
    <definedName name="TextRefCopy75_9" localSheetId="0">#REF!</definedName>
    <definedName name="TextRefCopy75_9">#REF!</definedName>
    <definedName name="TextRefCopy76" localSheetId="0">#REF!</definedName>
    <definedName name="TextRefCopy76">#REF!</definedName>
    <definedName name="TextRefCopy76_10" localSheetId="0">#REF!</definedName>
    <definedName name="TextRefCopy76_10">#REF!</definedName>
    <definedName name="TextRefCopy76_11" localSheetId="0">#REF!</definedName>
    <definedName name="TextRefCopy76_11">#REF!</definedName>
    <definedName name="TextRefCopy76_12" localSheetId="0">#REF!</definedName>
    <definedName name="TextRefCopy76_12">#REF!</definedName>
    <definedName name="TextRefCopy76_13" localSheetId="0">#REF!</definedName>
    <definedName name="TextRefCopy76_13">#REF!</definedName>
    <definedName name="TextRefCopy76_14" localSheetId="0">#REF!</definedName>
    <definedName name="TextRefCopy76_14">#REF!</definedName>
    <definedName name="TextRefCopy76_15" localSheetId="0">#REF!</definedName>
    <definedName name="TextRefCopy76_15">#REF!</definedName>
    <definedName name="TextRefCopy76_17" localSheetId="0">#REF!</definedName>
    <definedName name="TextRefCopy76_17">#REF!</definedName>
    <definedName name="TextRefCopy76_18" localSheetId="0">#REF!</definedName>
    <definedName name="TextRefCopy76_18">#REF!</definedName>
    <definedName name="TextRefCopy76_19" localSheetId="0">#REF!</definedName>
    <definedName name="TextRefCopy76_19">#REF!</definedName>
    <definedName name="TextRefCopy76_5" localSheetId="0">#REF!</definedName>
    <definedName name="TextRefCopy76_5">#REF!</definedName>
    <definedName name="TextRefCopy76_6" localSheetId="0">#REF!</definedName>
    <definedName name="TextRefCopy76_6">#REF!</definedName>
    <definedName name="TextRefCopy76_7" localSheetId="0">#REF!</definedName>
    <definedName name="TextRefCopy76_7">#REF!</definedName>
    <definedName name="TextRefCopy76_8" localSheetId="0">#REF!</definedName>
    <definedName name="TextRefCopy76_8">#REF!</definedName>
    <definedName name="TextRefCopy76_9" localSheetId="0">#REF!</definedName>
    <definedName name="TextRefCopy76_9">#REF!</definedName>
    <definedName name="TextRefCopy77" localSheetId="0">#REF!</definedName>
    <definedName name="TextRefCopy77">#REF!</definedName>
    <definedName name="TextRefCopy77_10" localSheetId="0">#REF!</definedName>
    <definedName name="TextRefCopy77_10">#REF!</definedName>
    <definedName name="TextRefCopy77_11" localSheetId="0">#REF!</definedName>
    <definedName name="TextRefCopy77_11">#REF!</definedName>
    <definedName name="TextRefCopy77_12" localSheetId="0">#REF!</definedName>
    <definedName name="TextRefCopy77_12">#REF!</definedName>
    <definedName name="TextRefCopy77_13" localSheetId="0">#REF!</definedName>
    <definedName name="TextRefCopy77_13">#REF!</definedName>
    <definedName name="TextRefCopy77_14" localSheetId="0">#REF!</definedName>
    <definedName name="TextRefCopy77_14">#REF!</definedName>
    <definedName name="TextRefCopy77_15" localSheetId="0">#REF!</definedName>
    <definedName name="TextRefCopy77_15">#REF!</definedName>
    <definedName name="TextRefCopy77_17" localSheetId="0">#REF!</definedName>
    <definedName name="TextRefCopy77_17">#REF!</definedName>
    <definedName name="TextRefCopy77_18" localSheetId="0">#REF!</definedName>
    <definedName name="TextRefCopy77_18">#REF!</definedName>
    <definedName name="TextRefCopy77_19" localSheetId="0">#REF!</definedName>
    <definedName name="TextRefCopy77_19">#REF!</definedName>
    <definedName name="TextRefCopy77_5" localSheetId="0">#REF!</definedName>
    <definedName name="TextRefCopy77_5">#REF!</definedName>
    <definedName name="TextRefCopy77_6" localSheetId="0">#REF!</definedName>
    <definedName name="TextRefCopy77_6">#REF!</definedName>
    <definedName name="TextRefCopy77_7" localSheetId="0">#REF!</definedName>
    <definedName name="TextRefCopy77_7">#REF!</definedName>
    <definedName name="TextRefCopy77_8" localSheetId="0">#REF!</definedName>
    <definedName name="TextRefCopy77_8">#REF!</definedName>
    <definedName name="TextRefCopy77_9" localSheetId="0">#REF!</definedName>
    <definedName name="TextRefCopy77_9">#REF!</definedName>
    <definedName name="TextRefCopy78" localSheetId="0">#REF!</definedName>
    <definedName name="TextRefCopy78">#REF!</definedName>
    <definedName name="TextRefCopy79" localSheetId="0">'[33]Advances paid'!#REF!</definedName>
    <definedName name="TextRefCopy79">'[33]Advances paid'!#REF!</definedName>
    <definedName name="TextRefCopy79_1" localSheetId="0">'[41]Advances paid'!#REF!</definedName>
    <definedName name="TextRefCopy79_1">'[41]Advances paid'!#REF!</definedName>
    <definedName name="TextRefCopy8" localSheetId="0">#REF!</definedName>
    <definedName name="TextRefCopy8">#REF!</definedName>
    <definedName name="TextRefCopy80" localSheetId="0">#REF!</definedName>
    <definedName name="TextRefCopy80">#REF!</definedName>
    <definedName name="TextRefCopy81" localSheetId="0">#REF!</definedName>
    <definedName name="TextRefCopy81">#REF!</definedName>
    <definedName name="TextRefCopy82" localSheetId="0">#REF!</definedName>
    <definedName name="TextRefCopy82">#REF!</definedName>
    <definedName name="TextRefCopy83" localSheetId="0">#REF!</definedName>
    <definedName name="TextRefCopy83">#REF!</definedName>
    <definedName name="TextRefCopy84" localSheetId="0">[33]COS!#REF!</definedName>
    <definedName name="TextRefCopy84">[33]COS!#REF!</definedName>
    <definedName name="TextRefCopy84_1" localSheetId="0">[41]COS!#REF!</definedName>
    <definedName name="TextRefCopy84_1">[41]COS!#REF!</definedName>
    <definedName name="TextRefCopy85" localSheetId="0">#REF!</definedName>
    <definedName name="TextRefCopy85">#REF!</definedName>
    <definedName name="TextRefCopy86" localSheetId="0">#REF!</definedName>
    <definedName name="TextRefCopy86">#REF!</definedName>
    <definedName name="TextRefCopy87" localSheetId="0">#REF!</definedName>
    <definedName name="TextRefCopy87">#REF!</definedName>
    <definedName name="TextRefCopy9" localSheetId="0">[44]CF!#REF!</definedName>
    <definedName name="TextRefCopy9">[44]CF!#REF!</definedName>
    <definedName name="TextRefCopyRangeCount" hidden="1">8</definedName>
    <definedName name="ThisNumber">#N/A</definedName>
    <definedName name="Threshold" localSheetId="0">#REF!</definedName>
    <definedName name="Threshold">#REF!</definedName>
    <definedName name="þþ" localSheetId="0">#REF!</definedName>
    <definedName name="þþ">#REF!</definedName>
    <definedName name="TITLE" localSheetId="0">#REF!</definedName>
    <definedName name="TITLE">#REF!</definedName>
    <definedName name="tlfAprt" localSheetId="0">#REF!</definedName>
    <definedName name="tlfAprt">#REF!</definedName>
    <definedName name="tlfAprt_1">"$#ССЫЛ!.$N$7"</definedName>
    <definedName name="tlfAprt_2">"$#ССЫЛ!.$N$7"</definedName>
    <definedName name="tlfAprt_3">#N/A</definedName>
    <definedName name="tlfAprt_4">NA()</definedName>
    <definedName name="tlfAprt_5">#N/A</definedName>
    <definedName name="tlfBank" localSheetId="0">#REF!</definedName>
    <definedName name="tlfBank">#REF!</definedName>
    <definedName name="tlfBank_1">"$#ССЫЛ!.$F$3"</definedName>
    <definedName name="tlfBank_2">"$#ССЫЛ!.$F$3"</definedName>
    <definedName name="tlfBank_3">#N/A</definedName>
    <definedName name="tlfBank_4">NA()</definedName>
    <definedName name="tlfBank_5">#N/A</definedName>
    <definedName name="tlfCorp" localSheetId="0">#REF!</definedName>
    <definedName name="tlfCorp">#REF!</definedName>
    <definedName name="tlfCorp_1">"$#ССЫЛ!.$J$7"</definedName>
    <definedName name="tlfCorp_2">"$#ССЫЛ!.$J$7"</definedName>
    <definedName name="tlfCorp_3">#N/A</definedName>
    <definedName name="tlfCorp_4">NA()</definedName>
    <definedName name="tlfCorp_5">#N/A</definedName>
    <definedName name="tlfCount" localSheetId="0">#REF!</definedName>
    <definedName name="tlfCount">#REF!</definedName>
    <definedName name="tlfCount_1">"$#ССЫЛ!.$J$2"</definedName>
    <definedName name="tlfCount_2">"$#ССЫЛ!.$J$2"</definedName>
    <definedName name="tlfCount_3">#N/A</definedName>
    <definedName name="tlfCount_4">NA()</definedName>
    <definedName name="tlfCount_5">#N/A</definedName>
    <definedName name="tlfFIO" localSheetId="0">#REF!</definedName>
    <definedName name="tlfFIO">#REF!</definedName>
    <definedName name="tlfFIO_1">"$#ССЫЛ!.$C$6"</definedName>
    <definedName name="tlfFIO_2">"$#ССЫЛ!.$C$6"</definedName>
    <definedName name="tlfFIO_3">#N/A</definedName>
    <definedName name="tlfFIO_4">NA()</definedName>
    <definedName name="tlfFIO_5">#N/A</definedName>
    <definedName name="tlfHouse" localSheetId="0">#REF!</definedName>
    <definedName name="tlfHouse">#REF!</definedName>
    <definedName name="tlfHouse_1">"$#ССЫЛ!.$D$7"</definedName>
    <definedName name="tlfHouse_2">"$#ССЫЛ!.$D$7"</definedName>
    <definedName name="tlfHouse_3">#N/A</definedName>
    <definedName name="tlfHouse_4">NA()</definedName>
    <definedName name="tlfHouse_5">#N/A</definedName>
    <definedName name="tlfKAprt" localSheetId="0">#REF!</definedName>
    <definedName name="tlfKAprt">#REF!</definedName>
    <definedName name="tlfKAprt_1">"$#ССЫЛ!.$N$21"</definedName>
    <definedName name="tlfKAprt_2">"$#ССЫЛ!.$N$21"</definedName>
    <definedName name="tlfKAprt_3">#N/A</definedName>
    <definedName name="tlfKAprt_4">NA()</definedName>
    <definedName name="tlfKAprt_5">#N/A</definedName>
    <definedName name="tlfKBank" localSheetId="0">#REF!</definedName>
    <definedName name="tlfKBank">#REF!</definedName>
    <definedName name="tlfKBank_1">"$#ССЫЛ!.$F$17"</definedName>
    <definedName name="tlfKBank_2">"$#ССЫЛ!.$F$17"</definedName>
    <definedName name="tlfKBank_3">#N/A</definedName>
    <definedName name="tlfKBank_4">NA()</definedName>
    <definedName name="tlfKBank_5">#N/A</definedName>
    <definedName name="tlfKCorp" localSheetId="0">#REF!</definedName>
    <definedName name="tlfKCorp">#REF!</definedName>
    <definedName name="tlfKCorp_1">"$#ССЫЛ!.$J$21"</definedName>
    <definedName name="tlfKCorp_2">"$#ССЫЛ!.$J$21"</definedName>
    <definedName name="tlfKCorp_3">#N/A</definedName>
    <definedName name="tlfKCorp_4">NA()</definedName>
    <definedName name="tlfKCorp_5">#N/A</definedName>
    <definedName name="tlfKCount" localSheetId="0">#REF!</definedName>
    <definedName name="tlfKCount">#REF!</definedName>
    <definedName name="tlfKCount_1">"$#ССЫЛ!.$J$16"</definedName>
    <definedName name="tlfKCount_2">"$#ССЫЛ!.$J$16"</definedName>
    <definedName name="tlfKCount_3">#N/A</definedName>
    <definedName name="tlfKCount_4">NA()</definedName>
    <definedName name="tlfKCount_5">#N/A</definedName>
    <definedName name="tlfKFio" localSheetId="0">#REF!</definedName>
    <definedName name="tlfKFio">#REF!</definedName>
    <definedName name="tlfKFio_1">"$#ССЫЛ!.$C$20"</definedName>
    <definedName name="tlfKFio_2">"$#ССЫЛ!.$C$20"</definedName>
    <definedName name="tlfKFio_3">#N/A</definedName>
    <definedName name="tlfKFio_4">NA()</definedName>
    <definedName name="tlfKFio_5">#N/A</definedName>
    <definedName name="tlfKHouse" localSheetId="0">#REF!</definedName>
    <definedName name="tlfKHouse">#REF!</definedName>
    <definedName name="tlfKHouse_1">"$#ССЫЛ!.$D$21"</definedName>
    <definedName name="tlfKHouse_2">"$#ССЫЛ!.$D$21"</definedName>
    <definedName name="tlfKHouse_3">#N/A</definedName>
    <definedName name="tlfKHouse_4">NA()</definedName>
    <definedName name="tlfKHouse_5">#N/A</definedName>
    <definedName name="tlfKMonth" localSheetId="0">#REF!</definedName>
    <definedName name="tlfKMonth">#REF!</definedName>
    <definedName name="tlfKMonth_1">"$#ССЫЛ!.$D$23"</definedName>
    <definedName name="tlfKMonth_2">"$#ССЫЛ!.$D$23"</definedName>
    <definedName name="tlfKMonth_3">#N/A</definedName>
    <definedName name="tlfKMonth_4">NA()</definedName>
    <definedName name="tlfKMonth_5">#N/A</definedName>
    <definedName name="tlfKStreet" localSheetId="0">#REF!</definedName>
    <definedName name="tlfKStreet">#REF!</definedName>
    <definedName name="tlfKStreet_1">"$#ССЫЛ!.$J$20"</definedName>
    <definedName name="tlfKStreet_2">"$#ССЫЛ!.$J$20"</definedName>
    <definedName name="tlfKStreet_3">#N/A</definedName>
    <definedName name="tlfKStreet_4">NA()</definedName>
    <definedName name="tlfKStreet_5">#N/A</definedName>
    <definedName name="tlfKSum" localSheetId="0">#REF!</definedName>
    <definedName name="tlfKSum">#REF!</definedName>
    <definedName name="tlfKSum_1">"$#ССЫЛ!.$C$28"</definedName>
    <definedName name="tlfKSum_2">"$#ССЫЛ!.$C$28"</definedName>
    <definedName name="tlfKSum_3">#N/A</definedName>
    <definedName name="tlfKSum_4">NA()</definedName>
    <definedName name="tlfKSum_5">#N/A</definedName>
    <definedName name="tlfKTarif" localSheetId="0">#REF!</definedName>
    <definedName name="tlfKTarif">#REF!</definedName>
    <definedName name="tlfKTarif_1">"$#ССЫЛ!.$C$24"</definedName>
    <definedName name="tlfKTarif_2">"$#ССЫЛ!.$C$24"</definedName>
    <definedName name="tlfKTarif_3">#N/A</definedName>
    <definedName name="tlfKTarif_4">NA()</definedName>
    <definedName name="tlfKTarif_5">#N/A</definedName>
    <definedName name="tlfKTlfNum" localSheetId="0">#REF!</definedName>
    <definedName name="tlfKTlfNum">#REF!</definedName>
    <definedName name="tlfKTlfNum_1">"$#ССЫЛ!.$E$18"</definedName>
    <definedName name="tlfKTlfNum_2">"$#ССЫЛ!.$E$18"</definedName>
    <definedName name="tlfKTlfNum_3">#N/A</definedName>
    <definedName name="tlfKTlfNum_4">NA()</definedName>
    <definedName name="tlfKTlfNum_5">#N/A</definedName>
    <definedName name="tlfKTotal" localSheetId="0">#REF!</definedName>
    <definedName name="tlfKTotal">#REF!</definedName>
    <definedName name="tlfKTotal_1">"$#ССЫЛ!.$N$28"</definedName>
    <definedName name="tlfKTotal_2">"$#ССЫЛ!.$N$28"</definedName>
    <definedName name="tlfKTotal_3">#N/A</definedName>
    <definedName name="tlfKTotal_4">NA()</definedName>
    <definedName name="tlfKTotal_5">#N/A</definedName>
    <definedName name="tlfKYear" localSheetId="0">#REF!</definedName>
    <definedName name="tlfKYear">#REF!</definedName>
    <definedName name="tlfKYear_1">"$#ССЫЛ!.$I$22"</definedName>
    <definedName name="tlfKYear_2">"$#ССЫЛ!.$I$22"</definedName>
    <definedName name="tlfKYear_3">#N/A</definedName>
    <definedName name="tlfKYear_4">NA()</definedName>
    <definedName name="tlfKYear_5">#N/A</definedName>
    <definedName name="tlfMonth" localSheetId="0">#REF!</definedName>
    <definedName name="tlfMonth">#REF!</definedName>
    <definedName name="tlfMonth_1">"$#ССЫЛ!.$D$9"</definedName>
    <definedName name="tlfMonth_2">"$#ССЫЛ!.$D$9"</definedName>
    <definedName name="tlfMonth_3">#N/A</definedName>
    <definedName name="tlfMonth_4">NA()</definedName>
    <definedName name="tlfMonth_5">#N/A</definedName>
    <definedName name="tlfStreet" localSheetId="0">#REF!</definedName>
    <definedName name="tlfStreet">#REF!</definedName>
    <definedName name="tlfStreet_1">"$#ССЫЛ!.$J$6"</definedName>
    <definedName name="tlfStreet_2">"$#ССЫЛ!.$J$6"</definedName>
    <definedName name="tlfStreet_3">#N/A</definedName>
    <definedName name="tlfStreet_4">NA()</definedName>
    <definedName name="tlfStreet_5">#N/A</definedName>
    <definedName name="tlfSum" localSheetId="0">#REF!</definedName>
    <definedName name="tlfSum">#REF!</definedName>
    <definedName name="tlfSum_1">"$#ССЫЛ!.$C$14"</definedName>
    <definedName name="tlfSum_2">"$#ССЫЛ!.$C$14"</definedName>
    <definedName name="tlfSum_3">#N/A</definedName>
    <definedName name="tlfSum_4">NA()</definedName>
    <definedName name="tlfSum_5">#N/A</definedName>
    <definedName name="tlfTarif" localSheetId="0">#REF!</definedName>
    <definedName name="tlfTarif">#REF!</definedName>
    <definedName name="tlfTarif_1">"$#ССЫЛ!.$C$10"</definedName>
    <definedName name="tlfTarif_2">"$#ССЫЛ!.$C$10"</definedName>
    <definedName name="tlfTarif_3">#N/A</definedName>
    <definedName name="tlfTarif_4">NA()</definedName>
    <definedName name="tlfTarif_5">#N/A</definedName>
    <definedName name="tlfTlfNum" localSheetId="0">#REF!</definedName>
    <definedName name="tlfTlfNum">#REF!</definedName>
    <definedName name="tlfTlfNum_1">"$#ССЫЛ!.$E$4"</definedName>
    <definedName name="tlfTlfNum_2">"$#ССЫЛ!.$E$4"</definedName>
    <definedName name="tlfTlfNum_3">#N/A</definedName>
    <definedName name="tlfTlfNum_4">NA()</definedName>
    <definedName name="tlfTlfNum_5">#N/A</definedName>
    <definedName name="tlfTotal" localSheetId="0">#REF!</definedName>
    <definedName name="tlfTotal">#REF!</definedName>
    <definedName name="tlfTotal_1">"$#ССЫЛ!.$N$14"</definedName>
    <definedName name="tlfTotal_2">"$#ССЫЛ!.$N$14"</definedName>
    <definedName name="tlfTotal_3">#N/A</definedName>
    <definedName name="tlfTotal_4">NA()</definedName>
    <definedName name="tlfTotal_5">#N/A</definedName>
    <definedName name="tlfYear" localSheetId="0">#REF!</definedName>
    <definedName name="tlfYear">#REF!</definedName>
    <definedName name="tlfYear_1">"$#ССЫЛ!.$I$8"</definedName>
    <definedName name="tlfYear_2">"$#ССЫЛ!.$I$8"</definedName>
    <definedName name="tlfYear_3">#N/A</definedName>
    <definedName name="tlfYear_4">NA()</definedName>
    <definedName name="tlfYear_5">#N/A</definedName>
    <definedName name="tolerance" localSheetId="0">#REF!</definedName>
    <definedName name="tolerance">#REF!</definedName>
    <definedName name="Top_Stratum_Number" localSheetId="0">#REF!</definedName>
    <definedName name="Top_Stratum_Number">#REF!</definedName>
    <definedName name="Top_Stratum_Value" localSheetId="0">#REF!</definedName>
    <definedName name="Top_Stratum_Value">#REF!</definedName>
    <definedName name="topl1" localSheetId="0">#REF!</definedName>
    <definedName name="topl1">#REF!</definedName>
    <definedName name="topl1_1">#N/A</definedName>
    <definedName name="topl1_2">#N/A</definedName>
    <definedName name="topl1_3">#N/A</definedName>
    <definedName name="topl1_4">#N/A</definedName>
    <definedName name="topl1_5">#N/A</definedName>
    <definedName name="topl2" localSheetId="0">#REF!</definedName>
    <definedName name="topl2">#REF!</definedName>
    <definedName name="topl2_1">#N/A</definedName>
    <definedName name="topl2_2">#N/A</definedName>
    <definedName name="topl2_3">#N/A</definedName>
    <definedName name="topl2_4">#N/A</definedName>
    <definedName name="topl2_5">#N/A</definedName>
    <definedName name="topl3" localSheetId="0">#REF!</definedName>
    <definedName name="topl3">#REF!</definedName>
    <definedName name="topl3_1">#N/A</definedName>
    <definedName name="topl3_2">#N/A</definedName>
    <definedName name="topl3_3">#N/A</definedName>
    <definedName name="topl3_4">#N/A</definedName>
    <definedName name="topl3_5">#N/A</definedName>
    <definedName name="topl4" localSheetId="0">#REF!</definedName>
    <definedName name="topl4">#REF!</definedName>
    <definedName name="topl4_1">#N/A</definedName>
    <definedName name="topl4_2">#N/A</definedName>
    <definedName name="topl4_3">#N/A</definedName>
    <definedName name="topl4_4">#N/A</definedName>
    <definedName name="topl4_5">#N/A</definedName>
    <definedName name="topl5" localSheetId="0">#REF!</definedName>
    <definedName name="topl5">#REF!</definedName>
    <definedName name="topl5_1">#N/A</definedName>
    <definedName name="topl5_2">#N/A</definedName>
    <definedName name="topl5_3">#N/A</definedName>
    <definedName name="topl5_4">#N/A</definedName>
    <definedName name="topl5_5">#N/A</definedName>
    <definedName name="TotaalScannerHead">#N/A</definedName>
    <definedName name="TotaalTableTop">#N/A</definedName>
    <definedName name="Total" localSheetId="0">#REF!</definedName>
    <definedName name="Total">#REF!</definedName>
    <definedName name="Total_Amount">'[9]CMA Calculations- R Factor'!$D$16</definedName>
    <definedName name="Total_Interest" localSheetId="0">#REF!</definedName>
    <definedName name="Total_Interest">#REF!</definedName>
    <definedName name="Total_Interest_1">#N/A</definedName>
    <definedName name="Total_Interest_2">#N/A</definedName>
    <definedName name="Total_Interest_3">#N/A</definedName>
    <definedName name="Total_Interest_4">#N/A</definedName>
    <definedName name="Total_Interest_5">#N/A</definedName>
    <definedName name="Total_Number_Selections" localSheetId="0">#REF!</definedName>
    <definedName name="Total_Number_Selections">#REF!</definedName>
    <definedName name="Total_Pay" localSheetId="0">#REF!</definedName>
    <definedName name="Total_Pay">#REF!</definedName>
    <definedName name="Total_Pay_1">#N/A</definedName>
    <definedName name="Total_Pay_2">#N/A</definedName>
    <definedName name="Total_Pay_3">#N/A</definedName>
    <definedName name="Total_Pay_4">#N/A</definedName>
    <definedName name="Total_Pay_5">#N/A</definedName>
    <definedName name="Total_Payment" localSheetId="0">Scheduled_Payment+Extra_Payment</definedName>
    <definedName name="Total_Payment">Scheduled_Payment+Extra_Payment</definedName>
    <definedName name="Total_Payment_1">"scheduled_payment"+"extra_payment"</definedName>
    <definedName name="Total_Payment_2">"scheduled_payment"+"extra_payment"</definedName>
    <definedName name="Total_Payment_3">"scheduled_payment"+"extra_payment"</definedName>
    <definedName name="Total_Payment_4">"scheduled_payment"+"extra_payment"</definedName>
    <definedName name="Total_Payment_5">"scheduled_payment"+"extra_payment"</definedName>
    <definedName name="Total_Population2">'[9]CMA Calculations- Figure 5440.1'!$D$29</definedName>
    <definedName name="total4_00" localSheetId="0">#REF!</definedName>
    <definedName name="total4_00">#REF!</definedName>
    <definedName name="total4_00_1">#N/A</definedName>
    <definedName name="total4_00_2">#N/A</definedName>
    <definedName name="total4_00_3">#N/A</definedName>
    <definedName name="total4_00_4">#N/A</definedName>
    <definedName name="total4_00_5">#N/A</definedName>
    <definedName name="total4_01" localSheetId="0">#REF!</definedName>
    <definedName name="total4_01">#REF!</definedName>
    <definedName name="total4_01_1">#N/A</definedName>
    <definedName name="total4_01_2">#N/A</definedName>
    <definedName name="total4_01_3">#N/A</definedName>
    <definedName name="total4_01_4">#N/A</definedName>
    <definedName name="total4_01_5">#N/A</definedName>
    <definedName name="total5_00" localSheetId="0">#REF!</definedName>
    <definedName name="total5_00">#REF!</definedName>
    <definedName name="total5_00_1">#N/A</definedName>
    <definedName name="total5_00_2">#N/A</definedName>
    <definedName name="total5_00_3">#N/A</definedName>
    <definedName name="total5_00_4">#N/A</definedName>
    <definedName name="total5_00_5">#N/A</definedName>
    <definedName name="total5_01" localSheetId="0">#REF!</definedName>
    <definedName name="total5_01">#REF!</definedName>
    <definedName name="total5_01_1">#N/A</definedName>
    <definedName name="total5_01_2">#N/A</definedName>
    <definedName name="total5_01_3">#N/A</definedName>
    <definedName name="total5_01_4">#N/A</definedName>
    <definedName name="total5_01_5">#N/A</definedName>
    <definedName name="tre" hidden="1">{#VALUE!,#N/A,FALSE,0;#N/A,#N/A,FALSE,0;#N/A,#N/A,FALSE,0;#N/A,#N/A,FALSE,0;#N/A,#N/A,FALSE,0;#N/A,#N/A,FALSE,0;#N/A,#N/A,FALSE,0;#N/A,#N/A,FALSE,0;#N/A,#N/A,FALSE,0;#N/A,#N/A,FALSE,0}</definedName>
    <definedName name="trf" localSheetId="0">#REF!</definedName>
    <definedName name="trf">#REF!</definedName>
    <definedName name="trf_1">#N/A</definedName>
    <definedName name="trf_2">#N/A</definedName>
    <definedName name="trf_3">#N/A</definedName>
    <definedName name="trf_4">#N/A</definedName>
    <definedName name="trf_5">#N/A</definedName>
    <definedName name="TrForma2" localSheetId="0">#REF!</definedName>
    <definedName name="TrForma2">#REF!</definedName>
    <definedName name="TrForma2_1">#N/A</definedName>
    <definedName name="TrForma2_2">#N/A</definedName>
    <definedName name="TrForma2_3">#N/A</definedName>
    <definedName name="TrForma2_4">#N/A</definedName>
    <definedName name="TrForma2_5">#N/A</definedName>
    <definedName name="Trinix">#N/A</definedName>
    <definedName name="trouterqry">#N/A</definedName>
    <definedName name="trtr" localSheetId="0">#REF!</definedName>
    <definedName name="trtr">#REF!</definedName>
    <definedName name="tt">#N/A</definedName>
    <definedName name="tta" localSheetId="0">#REF!</definedName>
    <definedName name="tta">#REF!</definedName>
    <definedName name="ttt" hidden="1">{#N/A,#N/A,TRUE,"Лист1";#N/A,#N/A,TRUE,"Лист2";#N/A,#N/A,TRUE,"Лист3"}</definedName>
    <definedName name="tttt">#N/A</definedName>
    <definedName name="tttttt" localSheetId="0">#REF!</definedName>
    <definedName name="tttttt">#REF!</definedName>
    <definedName name="ty" localSheetId="0">#REF!</definedName>
    <definedName name="ty">#REF!</definedName>
    <definedName name="Type" localSheetId="0">#REF!</definedName>
    <definedName name="Type">#REF!</definedName>
    <definedName name="tzhk">#N/A</definedName>
    <definedName name="ù">NA()</definedName>
    <definedName name="ûâ">NA()</definedName>
    <definedName name="UHG" localSheetId="0">#REF!</definedName>
    <definedName name="UHG">#REF!</definedName>
    <definedName name="UHG_1">#N/A</definedName>
    <definedName name="UHG_2">#N/A</definedName>
    <definedName name="UHG_3">#N/A</definedName>
    <definedName name="UHG_4">#N/A</definedName>
    <definedName name="UHG_5">#N/A</definedName>
    <definedName name="uiui" localSheetId="0">#REF!</definedName>
    <definedName name="uiui">#REF!</definedName>
    <definedName name="UP_EXISTING" localSheetId="0">#REF!</definedName>
    <definedName name="UP_EXISTING">#REF!</definedName>
    <definedName name="UP_UNNAMED" localSheetId="0">#REF!</definedName>
    <definedName name="UP_UNNAMED">#REF!</definedName>
    <definedName name="UPDATE" localSheetId="0">#REF!</definedName>
    <definedName name="UPDATE">#REF!</definedName>
    <definedName name="UPDATE_LIST" localSheetId="0">#REF!</definedName>
    <definedName name="UPDATE_LIST">#REF!</definedName>
    <definedName name="UPDATE_LOOP" localSheetId="0">#REF!</definedName>
    <definedName name="UPDATE_LOOP">#REF!</definedName>
    <definedName name="UPDATE_POST" localSheetId="0">#REF!</definedName>
    <definedName name="UPDATE_POST">#REF!</definedName>
    <definedName name="UPDATE_TEST" localSheetId="0">#REF!</definedName>
    <definedName name="UPDATE_TEST">#REF!</definedName>
    <definedName name="UPDUN" localSheetId="0">#REF!</definedName>
    <definedName name="UPDUN">#REF!</definedName>
    <definedName name="UPPER_LEFT" localSheetId="0">#REF!</definedName>
    <definedName name="UPPER_LEFT">#REF!</definedName>
    <definedName name="USA" localSheetId="0">#REF!</definedName>
    <definedName name="USA">#REF!</definedName>
    <definedName name="USA_CPI" localSheetId="0">#REF!</definedName>
    <definedName name="USA_CPI">#REF!</definedName>
    <definedName name="USA_Employment" localSheetId="0">#REF!</definedName>
    <definedName name="USA_Employment">#REF!</definedName>
    <definedName name="USA_PPI" localSheetId="0">#REF!</definedName>
    <definedName name="USA_PPI">#REF!</definedName>
    <definedName name="USA_Production" localSheetId="0">#REF!</definedName>
    <definedName name="USA_Production">#REF!</definedName>
    <definedName name="USA_Productivity" localSheetId="0">#REF!</definedName>
    <definedName name="USA_Productivity">#REF!</definedName>
    <definedName name="USA_ULC" localSheetId="0">#REF!</definedName>
    <definedName name="USA_ULC">#REF!</definedName>
    <definedName name="USA_Wages" localSheetId="0">#REF!</definedName>
    <definedName name="USA_Wages">#REF!</definedName>
    <definedName name="USList">#N/A</definedName>
    <definedName name="uuu" hidden="1">{#N/A,#N/A,TRUE,"Лист1";#N/A,#N/A,TRUE,"Лист2";#N/A,#N/A,TRUE,"Лист3"}</definedName>
    <definedName name="ûûûû">NA()</definedName>
    <definedName name="uuuuuuuuuuuuuuuuuuuuu" localSheetId="0">#REF!</definedName>
    <definedName name="uuuuuuuuuuuuuuuuuuuuu">#REF!</definedName>
    <definedName name="uyf">#N/A</definedName>
    <definedName name="uyof" localSheetId="0">#REF!</definedName>
    <definedName name="uyof">#REF!</definedName>
    <definedName name="V_доп.об." localSheetId="0">#REF!</definedName>
    <definedName name="V_доп.об.">#REF!</definedName>
    <definedName name="V_доп.об._Сумм" localSheetId="0">#REF!</definedName>
    <definedName name="V_доп.об._Сумм">#REF!</definedName>
    <definedName name="V_нефти" localSheetId="0">#REF!</definedName>
    <definedName name="V_нефти">#REF!</definedName>
    <definedName name="values" localSheetId="0">#REF!,#REF!,#REF!</definedName>
    <definedName name="values">#REF!,#REF!,#REF!</definedName>
    <definedName name="Values_Entered">#N/A</definedName>
    <definedName name="Values_Entered_5">#N/A</definedName>
    <definedName name="VAT" localSheetId="0">#REF!</definedName>
    <definedName name="VAT">#REF!</definedName>
    <definedName name="VAT_Rate" localSheetId="0">#REF!</definedName>
    <definedName name="VAT_Rate">#REF!</definedName>
    <definedName name="VAT_Rate_2003" localSheetId="0">#REF!</definedName>
    <definedName name="VAT_Rate_2003">#REF!</definedName>
    <definedName name="vc" localSheetId="0">#REF!</definedName>
    <definedName name="vc">#REF!</definedName>
    <definedName name="vcb">#N/A</definedName>
    <definedName name="vcnfdh" localSheetId="0">#REF!</definedName>
    <definedName name="vcnfdh">#REF!</definedName>
    <definedName name="vcvx" localSheetId="0">#REF!</definedName>
    <definedName name="vcvx">#REF!</definedName>
    <definedName name="vcyh">#N/A</definedName>
    <definedName name="vdfd" localSheetId="0">#REF!</definedName>
    <definedName name="vdfd">#REF!</definedName>
    <definedName name="vfgd" localSheetId="0">#REF!</definedName>
    <definedName name="vfgd">#REF!</definedName>
    <definedName name="VFSD2145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vgh">#N/A</definedName>
    <definedName name="vhg">#N/A</definedName>
    <definedName name="vin" localSheetId="0">#REF!</definedName>
    <definedName name="vin">#REF!</definedName>
    <definedName name="vpg" localSheetId="0">#REF!</definedName>
    <definedName name="vpg">#REF!</definedName>
    <definedName name="vpg_1">#N/A</definedName>
    <definedName name="vpg_2">#N/A</definedName>
    <definedName name="vpg_3">#N/A</definedName>
    <definedName name="vpg_4">#N/A</definedName>
    <definedName name="vpg_5">#N/A</definedName>
    <definedName name="vvv" hidden="1">{#N/A,#N/A,TRUE,"Лист1";#N/A,#N/A,TRUE,"Лист2";#N/A,#N/A,TRUE,"Лист3"}</definedName>
    <definedName name="vx">#N/A</definedName>
    <definedName name="vxs">#N/A</definedName>
    <definedName name="vxx">#N/A</definedName>
    <definedName name="Vдоп_Сдоп" localSheetId="0">#REF!</definedName>
    <definedName name="Vдоп_Сдоп">#REF!</definedName>
    <definedName name="Vдоп_Сдоп_Сумм" localSheetId="0">#REF!</definedName>
    <definedName name="Vдоп_Сдоп_Сумм">#REF!</definedName>
    <definedName name="w">'[17]I. Прогноз доходов'!$F$31</definedName>
    <definedName name="wacc">[19]Valuation!$C$1</definedName>
    <definedName name="we">'[26]I. Прогноз доходов'!$F$32</definedName>
    <definedName name="whatever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IDTH" localSheetId="0">#REF!</definedName>
    <definedName name="WIDTH">#REF!</definedName>
    <definedName name="WIDTH_1">#N/A</definedName>
    <definedName name="WIDTH_2">#N/A</definedName>
    <definedName name="WIDTH_3">#N/A</definedName>
    <definedName name="WIDTH_4">#N/A</definedName>
    <definedName name="WIDTH_5">#N/A</definedName>
    <definedName name="WILL_BE_DEFAULT" localSheetId="0">#REF!</definedName>
    <definedName name="WILL_BE_DEFAULT">#REF!</definedName>
    <definedName name="wqwqw">#N/A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Coded._.IAS._.FS." localSheetId="0" hidden="1">{"IASTrail",#N/A,FALSE,"IAS"}</definedName>
    <definedName name="wrn.Coded._.IAS._.FS." hidden="1">{"IASTrail",#N/A,FALSE,"IAS"}</definedName>
    <definedName name="wrn.daily._.cash." hidden="1">{#N/A,#N/A,FALSE,"Planned"}</definedName>
    <definedName name="wrn.Fixed._.Assets._.Note._.and._.Depreciation." localSheetId="0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0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localSheetId="0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0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0" hidden="1">{"IAS Mapping",#N/A,TRUE,"RSA_FS"}</definedName>
    <definedName name="wrn.IAS._.Mapping." hidden="1">{"IAS Mapping",#N/A,TRUE,"RSA_FS"}</definedName>
    <definedName name="wrn.Inflation._.factors._.used." localSheetId="0" hidden="1">{#N/A,#N/A,FALSE,"Infl_fact"}</definedName>
    <definedName name="wrn.Inflation._.factors._.used." hidden="1">{#N/A,#N/A,FALSE,"Infl_fact"}</definedName>
    <definedName name="wrn.PL._.Analysis." localSheetId="0" hidden="1">{"AnalRSA",#N/A,TRUE,"PL-Anal";"AnalIAS",#N/A,TRUE,"PL-Anal"}</definedName>
    <definedName name="wrn.PL._.Analysis." hidden="1">{"AnalRSA",#N/A,TRUE,"PL-Anal";"AnalIAS",#N/A,TRUE,"PL-Anal"}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RSA._.BS._.and._.PL." localSheetId="0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.Исполнение._.сметы._.затрат." localSheetId="0" hidden="1">{#N/A,#N/A,FALSE,"Лист15"}</definedName>
    <definedName name="wrn.Исполнение._.сметы._.затрат." hidden="1">{#N/A,#N/A,FALSE,"Лист15"}</definedName>
    <definedName name="wrn.Исполнение._.смкты._.затарат." localSheetId="0" hidden="1">{#N/A,#N/A,FALSE,"Лист15"}</definedName>
    <definedName name="wrn.Исполнение._.смкты._.затарат." hidden="1">{#N/A,#N/A,FALSE,"Лист15"}</definedName>
    <definedName name="wrn.Сравнение._.с._.отраслями." hidden="1">{#N/A,#N/A,TRUE,"Лист1";#N/A,#N/A,TRUE,"Лист2";#N/A,#N/A,TRUE,"Лист3"}</definedName>
    <definedName name="wrn_Aging___and___Trend___Analysis_">{#N/A,#N/A,FALSE,"Aging Summary";#N/A,#N/A,FALSE,"Ratio Analysis";#N/A,#N/A,FALSE,"Test 120 Day Accts";#N/A,#N/A,FALSE,"Tickmarks"}</definedName>
    <definedName name="WTy" localSheetId="0">#REF!</definedName>
    <definedName name="WTy">#REF!</definedName>
    <definedName name="wwq">#N/A</definedName>
    <definedName name="wwwwwwwwwwwww">#N/A</definedName>
    <definedName name="XBONE" localSheetId="0">#REF!</definedName>
    <definedName name="XBONE">#REF!</definedName>
    <definedName name="XBSEVEN" localSheetId="0">#REF!</definedName>
    <definedName name="XBSEVEN">#REF!</definedName>
    <definedName name="XBSIX" localSheetId="0">#REF!</definedName>
    <definedName name="XBSIX">#REF!</definedName>
    <definedName name="XBTEN" localSheetId="0">#REF!</definedName>
    <definedName name="XBTEN">#REF!</definedName>
    <definedName name="XBTHIRTEEN" localSheetId="0">#REF!</definedName>
    <definedName name="XBTHIRTEEN">#REF!</definedName>
    <definedName name="XBTHREE" localSheetId="0">#REF!</definedName>
    <definedName name="XBTHREE">#REF!</definedName>
    <definedName name="XBTWELVE" localSheetId="0">#REF!</definedName>
    <definedName name="XBTWELVE">#REF!</definedName>
    <definedName name="XBTWO" localSheetId="0">#REF!</definedName>
    <definedName name="XBTWO">#REF!</definedName>
    <definedName name="xc">'[20]I. Прогноз доходов'!$F$31</definedName>
    <definedName name="XCONE" localSheetId="0">#REF!</definedName>
    <definedName name="XCONE">#REF!</definedName>
    <definedName name="XCTHREE" localSheetId="0">#REF!</definedName>
    <definedName name="XCTHREE">#REF!</definedName>
    <definedName name="XCTWO" localSheetId="0">#REF!</definedName>
    <definedName name="XCTWO">#REF!</definedName>
    <definedName name="xfgj" localSheetId="0">#REF!</definedName>
    <definedName name="xfgj">#REF!</definedName>
    <definedName name="xfgjkxf" localSheetId="0">#REF!</definedName>
    <definedName name="xfgjkxf">#REF!</definedName>
    <definedName name="xfgjxfg" localSheetId="0">#REF!</definedName>
    <definedName name="xfgjxfg">#REF!</definedName>
    <definedName name="xfgkxfk" localSheetId="0">#REF!</definedName>
    <definedName name="xfgkxfk">#REF!</definedName>
    <definedName name="xfgkxki" localSheetId="0">#REF!</definedName>
    <definedName name="xfgkxki">#REF!</definedName>
    <definedName name="xfhjkxfhk" localSheetId="0">#REF!</definedName>
    <definedName name="xfhjkxfhk">#REF!</definedName>
    <definedName name="xfhkxfhk" localSheetId="0">#REF!</definedName>
    <definedName name="xfhkxfhk">#REF!</definedName>
    <definedName name="xfhnbf" localSheetId="0">#REF!</definedName>
    <definedName name="xfhnbf">#REF!</definedName>
    <definedName name="xfhnbx" localSheetId="0">#REF!</definedName>
    <definedName name="xfhnbx">#REF!</definedName>
    <definedName name="xfk" localSheetId="0">#REF!</definedName>
    <definedName name="xfk">#REF!</definedName>
    <definedName name="xfkfk" localSheetId="0">#REF!</definedName>
    <definedName name="xfkfk">#REF!</definedName>
    <definedName name="xfkg" localSheetId="0">#REF!</definedName>
    <definedName name="xfkg">#REF!</definedName>
    <definedName name="xfkgxf" localSheetId="0">#REF!</definedName>
    <definedName name="xfkgxf">#REF!</definedName>
    <definedName name="xfkgxfkxf" localSheetId="0">#REF!</definedName>
    <definedName name="xfkgxfkxf">#REF!</definedName>
    <definedName name="xfkh" localSheetId="0">#REF!</definedName>
    <definedName name="xfkh">#REF!</definedName>
    <definedName name="xfkhg" localSheetId="0">#REF!</definedName>
    <definedName name="xfkhg">#REF!</definedName>
    <definedName name="xfkhgxhf" localSheetId="0">#REF!</definedName>
    <definedName name="xfkhgxhf">#REF!</definedName>
    <definedName name="xfkjkg" localSheetId="0">#REF!</definedName>
    <definedName name="xfkjkg">#REF!</definedName>
    <definedName name="xfkxf" localSheetId="0">#REF!</definedName>
    <definedName name="xfkxf">#REF!</definedName>
    <definedName name="xfkxfgk" localSheetId="0">#REF!</definedName>
    <definedName name="xfkxfgk">#REF!</definedName>
    <definedName name="xfkxfhgk" localSheetId="0">#REF!</definedName>
    <definedName name="xfkxfhgk">#REF!</definedName>
    <definedName name="xfkxfk" localSheetId="0">#REF!</definedName>
    <definedName name="xfkxfk">#REF!</definedName>
    <definedName name="xfkxfkx" localSheetId="0">#REF!</definedName>
    <definedName name="xfkxfkx">#REF!</definedName>
    <definedName name="xfkxfkxf" localSheetId="0">#REF!</definedName>
    <definedName name="xfkxfkxf">#REF!</definedName>
    <definedName name="xn" localSheetId="0">#REF!</definedName>
    <definedName name="xn">#REF!</definedName>
    <definedName name="XNAME" localSheetId="0">#REF!</definedName>
    <definedName name="XNAME">#REF!</definedName>
    <definedName name="xnbz" localSheetId="0">#REF!</definedName>
    <definedName name="xnbz">#REF!</definedName>
    <definedName name="XPINSTRUCT" localSheetId="0">#REF!</definedName>
    <definedName name="XPINSTRUCT">#REF!</definedName>
    <definedName name="XREF_COLUMN_1" localSheetId="0" hidden="1">#REF!</definedName>
    <definedName name="XREF_COLUMN_1" hidden="1">#REF!</definedName>
    <definedName name="XREF_COLUMN_10" localSheetId="0" hidden="1">[45]Mvnt!#REF!</definedName>
    <definedName name="XREF_COLUMN_10" hidden="1">[45]Mvnt!#REF!</definedName>
    <definedName name="XREF_COLUMN_11" localSheetId="0" hidden="1">'[46]13 loans'!#REF!</definedName>
    <definedName name="XREF_COLUMN_11" hidden="1">'[46]13 loans'!#REF!</definedName>
    <definedName name="XREF_COLUMN_15" localSheetId="0" hidden="1">'[47]Shedevr Mvnt'!#REF!</definedName>
    <definedName name="XREF_COLUMN_15" hidden="1">'[47]Shedevr Mvnt'!#REF!</definedName>
    <definedName name="XREF_COLUMN_16" localSheetId="0" hidden="1">'[47]Shedevr Mvnt'!#REF!</definedName>
    <definedName name="XREF_COLUMN_16" hidden="1">'[47]Shedevr Mvnt'!#REF!</definedName>
    <definedName name="XREF_COLUMN_17" localSheetId="0" hidden="1">'[46]20'!#REF!</definedName>
    <definedName name="XREF_COLUMN_17" hidden="1">'[46]20'!#REF!</definedName>
    <definedName name="XREF_COLUMN_2" hidden="1">'[48]G&amp;A summary'!$T:$T</definedName>
    <definedName name="XREF_COLUMN_21" localSheetId="0" hidden="1">'[46]23'!#REF!</definedName>
    <definedName name="XREF_COLUMN_21" hidden="1">'[46]23'!#REF!</definedName>
    <definedName name="XREF_COLUMN_22" localSheetId="0" hidden="1">'[46]24'!#REF!</definedName>
    <definedName name="XREF_COLUMN_22" hidden="1">'[46]24'!#REF!</definedName>
    <definedName name="XREF_COLUMN_23" localSheetId="0" hidden="1">'[46]25'!#REF!</definedName>
    <definedName name="XREF_COLUMN_23" hidden="1">'[46]25'!#REF!</definedName>
    <definedName name="XREF_COLUMN_3" localSheetId="0" hidden="1">#REF!</definedName>
    <definedName name="XREF_COLUMN_3" hidden="1">#REF!</definedName>
    <definedName name="XREF_COLUMN_4" localSheetId="0" hidden="1">#REF!</definedName>
    <definedName name="XREF_COLUMN_4" hidden="1">#REF!</definedName>
    <definedName name="XREF_COLUMN_5" localSheetId="0" hidden="1">'[49]25'!#REF!</definedName>
    <definedName name="XREF_COLUMN_5" hidden="1">'[49]25'!#REF!</definedName>
    <definedName name="XREF_COLUMN_6" localSheetId="0" hidden="1">[45]Mvnt!#REF!</definedName>
    <definedName name="XREF_COLUMN_6" hidden="1">[45]Mvnt!#REF!</definedName>
    <definedName name="XREF_COLUMN_7" localSheetId="0" hidden="1">'[50]5 PPE'!#REF!</definedName>
    <definedName name="XREF_COLUMN_7" hidden="1">'[50]5 PPE'!#REF!</definedName>
    <definedName name="XREF_COLUMN_8" localSheetId="0" hidden="1">'[50]5 PPE'!#REF!</definedName>
    <definedName name="XREF_COLUMN_8" hidden="1">'[50]5 PPE'!#REF!</definedName>
    <definedName name="XREF_COLUMN_9" localSheetId="0" hidden="1">[35]Disclosure!#REF!</definedName>
    <definedName name="XREF_COLUMN_9" hidden="1">[35]Disclosure!#REF!</definedName>
    <definedName name="XRefActiveRow" hidden="1">[48]XREF!$A$6</definedName>
    <definedName name="XRefColumnsCount" hidden="1">3</definedName>
    <definedName name="XRefCopy1" localSheetId="0" hidden="1">[51]movement!#REF!</definedName>
    <definedName name="XRefCopy1" hidden="1">[51]movement!#REF!</definedName>
    <definedName name="XRefCopy100Row" localSheetId="0" hidden="1">#REF!</definedName>
    <definedName name="XRefCopy100Row" hidden="1">#REF!</definedName>
    <definedName name="XRefCopy101Row" localSheetId="0" hidden="1">#REF!</definedName>
    <definedName name="XRefCopy101Row" hidden="1">#REF!</definedName>
    <definedName name="XRefCopy102Row" localSheetId="0" hidden="1">#REF!</definedName>
    <definedName name="XRefCopy102Row" hidden="1">#REF!</definedName>
    <definedName name="XRefCopy103Row" localSheetId="0" hidden="1">#REF!</definedName>
    <definedName name="XRefCopy103Row" hidden="1">#REF!</definedName>
    <definedName name="XRefCopy104Row" localSheetId="0" hidden="1">#REF!</definedName>
    <definedName name="XRefCopy104Row" hidden="1">#REF!</definedName>
    <definedName name="XRefCopy105Row" localSheetId="0" hidden="1">#REF!</definedName>
    <definedName name="XRefCopy105Row" hidden="1">#REF!</definedName>
    <definedName name="XRefCopy106Row" localSheetId="0" hidden="1">#REF!</definedName>
    <definedName name="XRefCopy106Row" hidden="1">#REF!</definedName>
    <definedName name="XRefCopy107Row" localSheetId="0" hidden="1">#REF!</definedName>
    <definedName name="XRefCopy107Row" hidden="1">#REF!</definedName>
    <definedName name="XRefCopy108Row" localSheetId="0" hidden="1">#REF!</definedName>
    <definedName name="XRefCopy108Row" hidden="1">#REF!</definedName>
    <definedName name="XRefCopy109Row" localSheetId="0" hidden="1">#REF!</definedName>
    <definedName name="XRefCopy109Row" hidden="1">#REF!</definedName>
    <definedName name="XRefCopy10Row" localSheetId="0" hidden="1">#REF!</definedName>
    <definedName name="XRefCopy10Row" hidden="1">#REF!</definedName>
    <definedName name="XRefCopy110" localSheetId="0" hidden="1">'[46]8'!#REF!</definedName>
    <definedName name="XRefCopy110" hidden="1">'[46]8'!#REF!</definedName>
    <definedName name="XRefCopy111" localSheetId="0" hidden="1">'[52]Loan summary'!#REF!</definedName>
    <definedName name="XRefCopy111" hidden="1">'[52]Loan summary'!#REF!</definedName>
    <definedName name="XRefCopy111Row" localSheetId="0" hidden="1">#REF!</definedName>
    <definedName name="XRefCopy111Row" hidden="1">#REF!</definedName>
    <definedName name="XRefCopy112Row" localSheetId="0" hidden="1">#REF!</definedName>
    <definedName name="XRefCopy112Row" hidden="1">#REF!</definedName>
    <definedName name="XRefCopy113" localSheetId="0" hidden="1">'[52]Loan summary'!#REF!</definedName>
    <definedName name="XRefCopy113" hidden="1">'[52]Loan summary'!#REF!</definedName>
    <definedName name="XRefCopy113Row" localSheetId="0" hidden="1">#REF!</definedName>
    <definedName name="XRefCopy113Row" hidden="1">#REF!</definedName>
    <definedName name="XRefCopy114Row" localSheetId="0" hidden="1">#REF!</definedName>
    <definedName name="XRefCopy114Row" hidden="1">#REF!</definedName>
    <definedName name="XRefCopy115Row" localSheetId="0" hidden="1">#REF!</definedName>
    <definedName name="XRefCopy115Row" hidden="1">#REF!</definedName>
    <definedName name="XRefCopy117Row" localSheetId="0" hidden="1">#REF!</definedName>
    <definedName name="XRefCopy117Row" hidden="1">#REF!</definedName>
    <definedName name="XRefCopy118Row" localSheetId="0" hidden="1">#REF!</definedName>
    <definedName name="XRefCopy118Row" hidden="1">#REF!</definedName>
    <definedName name="XRefCopy119Row" localSheetId="0" hidden="1">#REF!</definedName>
    <definedName name="XRefCopy119Row" hidden="1">#REF!</definedName>
    <definedName name="XRefCopy11Row" localSheetId="0" hidden="1">#REF!</definedName>
    <definedName name="XRefCopy11Row" hidden="1">#REF!</definedName>
    <definedName name="XRefCopy120Row" localSheetId="0" hidden="1">#REF!</definedName>
    <definedName name="XRefCopy120Row" hidden="1">#REF!</definedName>
    <definedName name="XRefCopy121Row" localSheetId="0" hidden="1">#REF!</definedName>
    <definedName name="XRefCopy121Row" hidden="1">#REF!</definedName>
    <definedName name="XRefCopy122Row" localSheetId="0" hidden="1">#REF!</definedName>
    <definedName name="XRefCopy122Row" hidden="1">#REF!</definedName>
    <definedName name="XRefCopy123Row" localSheetId="0" hidden="1">#REF!</definedName>
    <definedName name="XRefCopy123Row" hidden="1">#REF!</definedName>
    <definedName name="XRefCopy124Row" localSheetId="0" hidden="1">#REF!</definedName>
    <definedName name="XRefCopy124Row" hidden="1">#REF!</definedName>
    <definedName name="XRefCopy125Row" localSheetId="0" hidden="1">#REF!</definedName>
    <definedName name="XRefCopy125Row" hidden="1">#REF!</definedName>
    <definedName name="XRefCopy126Row" localSheetId="0" hidden="1">#REF!</definedName>
    <definedName name="XRefCopy126Row" hidden="1">#REF!</definedName>
    <definedName name="XRefCopy127Row" localSheetId="0" hidden="1">#REF!</definedName>
    <definedName name="XRefCopy127Row" hidden="1">#REF!</definedName>
    <definedName name="XRefCopy12Row" localSheetId="0" hidden="1">#REF!</definedName>
    <definedName name="XRefCopy12Row" hidden="1">#REF!</definedName>
    <definedName name="XRefCopy131Row" localSheetId="0" hidden="1">#REF!</definedName>
    <definedName name="XRefCopy131Row" hidden="1">#REF!</definedName>
    <definedName name="XRefCopy132Row" localSheetId="0" hidden="1">#REF!</definedName>
    <definedName name="XRefCopy132Row" hidden="1">#REF!</definedName>
    <definedName name="XRefCopy133Row" localSheetId="0" hidden="1">#REF!</definedName>
    <definedName name="XRefCopy133Row" hidden="1">#REF!</definedName>
    <definedName name="XRefCopy134Row" localSheetId="0" hidden="1">#REF!</definedName>
    <definedName name="XRefCopy134Row" hidden="1">#REF!</definedName>
    <definedName name="XRefCopy135Row" localSheetId="0" hidden="1">#REF!</definedName>
    <definedName name="XRefCopy135Row" hidden="1">#REF!</definedName>
    <definedName name="XRefCopy136Row" localSheetId="0" hidden="1">#REF!</definedName>
    <definedName name="XRefCopy136Row" hidden="1">#REF!</definedName>
    <definedName name="XRefCopy137Row" localSheetId="0" hidden="1">#REF!</definedName>
    <definedName name="XRefCopy137Row" hidden="1">#REF!</definedName>
    <definedName name="XRefCopy139Row" localSheetId="0" hidden="1">#REF!</definedName>
    <definedName name="XRefCopy139Row" hidden="1">#REF!</definedName>
    <definedName name="XRefCopy13Row" localSheetId="0" hidden="1">#REF!</definedName>
    <definedName name="XRefCopy13Row" hidden="1">#REF!</definedName>
    <definedName name="XRefCopy140Row" localSheetId="0" hidden="1">#REF!</definedName>
    <definedName name="XRefCopy140Row" hidden="1">#REF!</definedName>
    <definedName name="XRefCopy141Row" localSheetId="0" hidden="1">#REF!</definedName>
    <definedName name="XRefCopy141Row" hidden="1">#REF!</definedName>
    <definedName name="XRefCopy143Row" localSheetId="0" hidden="1">#REF!</definedName>
    <definedName name="XRefCopy143Row" hidden="1">#REF!</definedName>
    <definedName name="XRefCopy144Row" localSheetId="0" hidden="1">#REF!</definedName>
    <definedName name="XRefCopy144Row" hidden="1">#REF!</definedName>
    <definedName name="XRefCopy145Row" localSheetId="0" hidden="1">#REF!</definedName>
    <definedName name="XRefCopy145Row" hidden="1">#REF!</definedName>
    <definedName name="XRefCopy146Row" localSheetId="0" hidden="1">#REF!</definedName>
    <definedName name="XRefCopy146Row" hidden="1">#REF!</definedName>
    <definedName name="XRefCopy147Row" localSheetId="0" hidden="1">#REF!</definedName>
    <definedName name="XRefCopy147Row" hidden="1">#REF!</definedName>
    <definedName name="XRefCopy148Row" localSheetId="0" hidden="1">#REF!</definedName>
    <definedName name="XRefCopy148Row" hidden="1">#REF!</definedName>
    <definedName name="XRefCopy149Row" localSheetId="0" hidden="1">#REF!</definedName>
    <definedName name="XRefCopy149Row" hidden="1">#REF!</definedName>
    <definedName name="XRefCopy14Row" localSheetId="0" hidden="1">#REF!</definedName>
    <definedName name="XRefCopy14Row" hidden="1">#REF!</definedName>
    <definedName name="XRefCopy151Row" localSheetId="0" hidden="1">#REF!</definedName>
    <definedName name="XRefCopy151Row" hidden="1">#REF!</definedName>
    <definedName name="XRefCopy152Row" localSheetId="0" hidden="1">#REF!</definedName>
    <definedName name="XRefCopy152Row" hidden="1">#REF!</definedName>
    <definedName name="XRefCopy154Row" localSheetId="0" hidden="1">#REF!</definedName>
    <definedName name="XRefCopy154Row" hidden="1">#REF!</definedName>
    <definedName name="XRefCopy155Row" localSheetId="0" hidden="1">#REF!</definedName>
    <definedName name="XRefCopy155Row" hidden="1">#REF!</definedName>
    <definedName name="XRefCopy156Row" localSheetId="0" hidden="1">#REF!</definedName>
    <definedName name="XRefCopy156Row" hidden="1">#REF!</definedName>
    <definedName name="XRefCopy157Row" localSheetId="0" hidden="1">#REF!</definedName>
    <definedName name="XRefCopy157Row" hidden="1">#REF!</definedName>
    <definedName name="XRefCopy158Row" localSheetId="0" hidden="1">#REF!</definedName>
    <definedName name="XRefCopy158Row" hidden="1">#REF!</definedName>
    <definedName name="XRefCopy159Row" localSheetId="0" hidden="1">#REF!</definedName>
    <definedName name="XRefCopy159Row" hidden="1">#REF!</definedName>
    <definedName name="XRefCopy15Row" localSheetId="0" hidden="1">#REF!</definedName>
    <definedName name="XRefCopy15Row" hidden="1">#REF!</definedName>
    <definedName name="XRefCopy16" localSheetId="0" hidden="1">[45]Mvnt!#REF!</definedName>
    <definedName name="XRefCopy16" hidden="1">[45]Mvnt!#REF!</definedName>
    <definedName name="XRefCopy160Row" localSheetId="0" hidden="1">#REF!</definedName>
    <definedName name="XRefCopy160Row" hidden="1">#REF!</definedName>
    <definedName name="XRefCopy161Row" localSheetId="0" hidden="1">#REF!</definedName>
    <definedName name="XRefCopy161Row" hidden="1">#REF!</definedName>
    <definedName name="XRefCopy162Row" localSheetId="0" hidden="1">#REF!</definedName>
    <definedName name="XRefCopy162Row" hidden="1">#REF!</definedName>
    <definedName name="XRefCopy163Row" localSheetId="0" hidden="1">#REF!</definedName>
    <definedName name="XRefCopy163Row" hidden="1">#REF!</definedName>
    <definedName name="XRefCopy164Row" localSheetId="0" hidden="1">#REF!</definedName>
    <definedName name="XRefCopy164Row" hidden="1">#REF!</definedName>
    <definedName name="XRefCopy165Row" localSheetId="0" hidden="1">#REF!</definedName>
    <definedName name="XRefCopy165Row" hidden="1">#REF!</definedName>
    <definedName name="XRefCopy166Row" localSheetId="0" hidden="1">#REF!</definedName>
    <definedName name="XRefCopy166Row" hidden="1">#REF!</definedName>
    <definedName name="XRefCopy167Row" localSheetId="0" hidden="1">#REF!</definedName>
    <definedName name="XRefCopy167Row" hidden="1">#REF!</definedName>
    <definedName name="XRefCopy168Row" localSheetId="0" hidden="1">#REF!</definedName>
    <definedName name="XRefCopy168Row" hidden="1">#REF!</definedName>
    <definedName name="XRefCopy169Row" localSheetId="0" hidden="1">#REF!</definedName>
    <definedName name="XRefCopy169Row" hidden="1">#REF!</definedName>
    <definedName name="XRefCopy16Row" localSheetId="0" hidden="1">#REF!</definedName>
    <definedName name="XRefCopy16Row" hidden="1">#REF!</definedName>
    <definedName name="XRefCopy170Row" localSheetId="0" hidden="1">#REF!</definedName>
    <definedName name="XRefCopy170Row" hidden="1">#REF!</definedName>
    <definedName name="XRefCopy171Row" localSheetId="0" hidden="1">#REF!</definedName>
    <definedName name="XRefCopy171Row" hidden="1">#REF!</definedName>
    <definedName name="XRefCopy172Row" localSheetId="0" hidden="1">#REF!</definedName>
    <definedName name="XRefCopy172Row" hidden="1">#REF!</definedName>
    <definedName name="XRefCopy173Row" localSheetId="0" hidden="1">#REF!</definedName>
    <definedName name="XRefCopy173Row" hidden="1">#REF!</definedName>
    <definedName name="XRefCopy174Row" localSheetId="0" hidden="1">#REF!</definedName>
    <definedName name="XRefCopy174Row" hidden="1">#REF!</definedName>
    <definedName name="XRefCopy175Row" localSheetId="0" hidden="1">#REF!</definedName>
    <definedName name="XRefCopy175Row" hidden="1">#REF!</definedName>
    <definedName name="XRefCopy176Row" localSheetId="0" hidden="1">#REF!</definedName>
    <definedName name="XRefCopy176Row" hidden="1">#REF!</definedName>
    <definedName name="XRefCopy177Row" localSheetId="0" hidden="1">#REF!</definedName>
    <definedName name="XRefCopy177Row" hidden="1">#REF!</definedName>
    <definedName name="XRefCopy178Row" localSheetId="0" hidden="1">#REF!</definedName>
    <definedName name="XRefCopy178Row" hidden="1">#REF!</definedName>
    <definedName name="XRefCopy179Row" localSheetId="0" hidden="1">#REF!</definedName>
    <definedName name="XRefCopy179Row" hidden="1">#REF!</definedName>
    <definedName name="XRefCopy17Row" localSheetId="0" hidden="1">#REF!</definedName>
    <definedName name="XRefCopy17Row" hidden="1">#REF!</definedName>
    <definedName name="XRefCopy180Row" localSheetId="0" hidden="1">#REF!</definedName>
    <definedName name="XRefCopy180Row" hidden="1">#REF!</definedName>
    <definedName name="XRefCopy181Row" localSheetId="0" hidden="1">#REF!</definedName>
    <definedName name="XRefCopy181Row" hidden="1">#REF!</definedName>
    <definedName name="XRefCopy182Row" localSheetId="0" hidden="1">#REF!</definedName>
    <definedName name="XRefCopy182Row" hidden="1">#REF!</definedName>
    <definedName name="XRefCopy183Row" localSheetId="0" hidden="1">#REF!</definedName>
    <definedName name="XRefCopy183Row" hidden="1">#REF!</definedName>
    <definedName name="XRefCopy184" localSheetId="0" hidden="1">'[46]25'!#REF!</definedName>
    <definedName name="XRefCopy184" hidden="1">'[46]25'!#REF!</definedName>
    <definedName name="XRefCopy184Row" localSheetId="0" hidden="1">#REF!</definedName>
    <definedName name="XRefCopy184Row" hidden="1">#REF!</definedName>
    <definedName name="XRefCopy185Row" localSheetId="0" hidden="1">#REF!</definedName>
    <definedName name="XRefCopy185Row" hidden="1">#REF!</definedName>
    <definedName name="XRefCopy186Row" localSheetId="0" hidden="1">#REF!</definedName>
    <definedName name="XRefCopy186Row" hidden="1">#REF!</definedName>
    <definedName name="XRefCopy187Row" localSheetId="0" hidden="1">#REF!</definedName>
    <definedName name="XRefCopy187Row" hidden="1">#REF!</definedName>
    <definedName name="XRefCopy188Row" localSheetId="0" hidden="1">#REF!</definedName>
    <definedName name="XRefCopy188Row" hidden="1">#REF!</definedName>
    <definedName name="XRefCopy189Row" localSheetId="0" hidden="1">#REF!</definedName>
    <definedName name="XRefCopy189Row" hidden="1">#REF!</definedName>
    <definedName name="XRefCopy18Row" localSheetId="0" hidden="1">#REF!</definedName>
    <definedName name="XRefCopy18Row" hidden="1">#REF!</definedName>
    <definedName name="XRefCopy190Row" localSheetId="0" hidden="1">#REF!</definedName>
    <definedName name="XRefCopy190Row" hidden="1">#REF!</definedName>
    <definedName name="XRefCopy19Row" localSheetId="0" hidden="1">#REF!</definedName>
    <definedName name="XRefCopy19Row" hidden="1">#REF!</definedName>
    <definedName name="XRefCopy1Row" localSheetId="0" hidden="1">[40]XREF!#REF!</definedName>
    <definedName name="XRefCopy1Row" hidden="1">[40]XREF!#REF!</definedName>
    <definedName name="XRefCopy2" localSheetId="0" hidden="1">[51]movement!#REF!</definedName>
    <definedName name="XRefCopy2" hidden="1">[51]movement!#REF!</definedName>
    <definedName name="XRefCopy20Row" localSheetId="0" hidden="1">#REF!</definedName>
    <definedName name="XRefCopy20Row" hidden="1">#REF!</definedName>
    <definedName name="XRefCopy21Row" localSheetId="0" hidden="1">#REF!</definedName>
    <definedName name="XRefCopy21Row" hidden="1">#REF!</definedName>
    <definedName name="XRefCopy22Row" localSheetId="0" hidden="1">#REF!</definedName>
    <definedName name="XRefCopy22Row" hidden="1">#REF!</definedName>
    <definedName name="XRefCopy23Row" localSheetId="0" hidden="1">#REF!</definedName>
    <definedName name="XRefCopy23Row" hidden="1">#REF!</definedName>
    <definedName name="XRefCopy24Row" localSheetId="0" hidden="1">#REF!</definedName>
    <definedName name="XRefCopy24Row" hidden="1">#REF!</definedName>
    <definedName name="XRefCopy25Row" localSheetId="0" hidden="1">#REF!</definedName>
    <definedName name="XRefCopy25Row" hidden="1">#REF!</definedName>
    <definedName name="XRefCopy26Row" localSheetId="0" hidden="1">#REF!</definedName>
    <definedName name="XRefCopy26Row" hidden="1">#REF!</definedName>
    <definedName name="XRefCopy27Row" localSheetId="0" hidden="1">#REF!</definedName>
    <definedName name="XRefCopy27Row" hidden="1">#REF!</definedName>
    <definedName name="XRefCopy28Row" localSheetId="0" hidden="1">#REF!</definedName>
    <definedName name="XRefCopy28Row" hidden="1">#REF!</definedName>
    <definedName name="XRefCopy29Row" localSheetId="0" hidden="1">#REF!</definedName>
    <definedName name="XRefCopy29Row" hidden="1">#REF!</definedName>
    <definedName name="XRefCopy2Row" localSheetId="0" hidden="1">#REF!</definedName>
    <definedName name="XRefCopy2Row" hidden="1">#REF!</definedName>
    <definedName name="XRefCopy3" hidden="1">'[48]G&amp;A summary'!$O$41</definedName>
    <definedName name="XRefCopy30Row" localSheetId="0" hidden="1">#REF!</definedName>
    <definedName name="XRefCopy30Row" hidden="1">#REF!</definedName>
    <definedName name="XRefCopy31Row" localSheetId="0" hidden="1">#REF!</definedName>
    <definedName name="XRefCopy31Row" hidden="1">#REF!</definedName>
    <definedName name="XRefCopy32" localSheetId="0" hidden="1">'[47]Shedevr Mvnt'!#REF!</definedName>
    <definedName name="XRefCopy32" hidden="1">'[47]Shedevr Mvnt'!#REF!</definedName>
    <definedName name="XRefCopy32Row" localSheetId="0" hidden="1">#REF!</definedName>
    <definedName name="XRefCopy32Row" hidden="1">#REF!</definedName>
    <definedName name="XRefCopy33Row" localSheetId="0" hidden="1">#REF!</definedName>
    <definedName name="XRefCopy33Row" hidden="1">#REF!</definedName>
    <definedName name="XRefCopy34Row" localSheetId="0" hidden="1">#REF!</definedName>
    <definedName name="XRefCopy34Row" hidden="1">#REF!</definedName>
    <definedName name="XRefCopy35Row" localSheetId="0" hidden="1">#REF!</definedName>
    <definedName name="XRefCopy35Row" hidden="1">#REF!</definedName>
    <definedName name="XRefCopy36Row" localSheetId="0" hidden="1">#REF!</definedName>
    <definedName name="XRefCopy36Row" hidden="1">#REF!</definedName>
    <definedName name="XRefCopy37Row" localSheetId="0" hidden="1">#REF!</definedName>
    <definedName name="XRefCopy37Row" hidden="1">#REF!</definedName>
    <definedName name="XRefCopy38Row" localSheetId="0" hidden="1">#REF!</definedName>
    <definedName name="XRefCopy38Row" hidden="1">#REF!</definedName>
    <definedName name="XRefCopy39Row" localSheetId="0" hidden="1">#REF!</definedName>
    <definedName name="XRefCopy39Row" hidden="1">#REF!</definedName>
    <definedName name="XRefCopy3Row" localSheetId="0" hidden="1">#REF!</definedName>
    <definedName name="XRefCopy3Row" hidden="1">#REF!</definedName>
    <definedName name="XRefCopy4" localSheetId="0" hidden="1">'[53]25'!#REF!</definedName>
    <definedName name="XRefCopy4" hidden="1">'[53]25'!#REF!</definedName>
    <definedName name="XRefCopy40Row" hidden="1">[54]XREF!$A$14:$IV$14</definedName>
    <definedName name="XRefCopy41Row" localSheetId="0" hidden="1">#REF!</definedName>
    <definedName name="XRefCopy41Row" hidden="1">#REF!</definedName>
    <definedName name="XRefCopy42Row" localSheetId="0" hidden="1">#REF!</definedName>
    <definedName name="XRefCopy42Row" hidden="1">#REF!</definedName>
    <definedName name="XRefCopy43Row" localSheetId="0" hidden="1">#REF!</definedName>
    <definedName name="XRefCopy43Row" hidden="1">#REF!</definedName>
    <definedName name="XRefCopy44" localSheetId="0" hidden="1">'[52]Loan summary'!#REF!</definedName>
    <definedName name="XRefCopy44" hidden="1">'[52]Loan summary'!#REF!</definedName>
    <definedName name="XRefCopy44Row" localSheetId="0" hidden="1">#REF!</definedName>
    <definedName name="XRefCopy44Row" hidden="1">#REF!</definedName>
    <definedName name="XRefCopy45Row" localSheetId="0" hidden="1">#REF!</definedName>
    <definedName name="XRefCopy45Row" hidden="1">#REF!</definedName>
    <definedName name="XRefCopy46Row" localSheetId="0" hidden="1">#REF!</definedName>
    <definedName name="XRefCopy46Row" hidden="1">#REF!</definedName>
    <definedName name="XRefCopy47Row" localSheetId="0" hidden="1">#REF!</definedName>
    <definedName name="XRefCopy47Row" hidden="1">#REF!</definedName>
    <definedName name="XRefCopy48Row" localSheetId="0" hidden="1">#REF!</definedName>
    <definedName name="XRefCopy48Row" hidden="1">#REF!</definedName>
    <definedName name="XRefCopy49Row" localSheetId="0" hidden="1">#REF!</definedName>
    <definedName name="XRefCopy49Row" hidden="1">#REF!</definedName>
    <definedName name="XRefCopy4Row" localSheetId="0" hidden="1">#REF!</definedName>
    <definedName name="XRefCopy4Row" hidden="1">#REF!</definedName>
    <definedName name="XRefCopy5" localSheetId="0" hidden="1">#REF!</definedName>
    <definedName name="XRefCopy5" hidden="1">#REF!</definedName>
    <definedName name="XRefCopy50Row" localSheetId="0" hidden="1">#REF!</definedName>
    <definedName name="XRefCopy50Row" hidden="1">#REF!</definedName>
    <definedName name="XRefCopy51Row" localSheetId="0" hidden="1">#REF!</definedName>
    <definedName name="XRefCopy51Row" hidden="1">#REF!</definedName>
    <definedName name="XRefCopy52Row" localSheetId="0" hidden="1">#REF!</definedName>
    <definedName name="XRefCopy52Row" hidden="1">#REF!</definedName>
    <definedName name="XRefCopy53Row" localSheetId="0" hidden="1">#REF!</definedName>
    <definedName name="XRefCopy53Row" hidden="1">#REF!</definedName>
    <definedName name="XRefCopy54Row" localSheetId="0" hidden="1">#REF!</definedName>
    <definedName name="XRefCopy54Row" hidden="1">#REF!</definedName>
    <definedName name="XRefCopy55Row" localSheetId="0" hidden="1">#REF!</definedName>
    <definedName name="XRefCopy55Row" hidden="1">#REF!</definedName>
    <definedName name="XRefCopy56Row" localSheetId="0" hidden="1">#REF!</definedName>
    <definedName name="XRefCopy56Row" hidden="1">#REF!</definedName>
    <definedName name="XRefCopy57Row" localSheetId="0" hidden="1">#REF!</definedName>
    <definedName name="XRefCopy57Row" hidden="1">#REF!</definedName>
    <definedName name="XRefCopy58Row" localSheetId="0" hidden="1">#REF!</definedName>
    <definedName name="XRefCopy58Row" hidden="1">#REF!</definedName>
    <definedName name="XRefCopy59Row" localSheetId="0" hidden="1">#REF!</definedName>
    <definedName name="XRefCopy59Row" hidden="1">#REF!</definedName>
    <definedName name="XRefCopy5Row" localSheetId="0" hidden="1">[40]XREF!#REF!</definedName>
    <definedName name="XRefCopy5Row" hidden="1">[40]XREF!#REF!</definedName>
    <definedName name="XRefCopy60Row" localSheetId="0" hidden="1">#REF!</definedName>
    <definedName name="XRefCopy60Row" hidden="1">#REF!</definedName>
    <definedName name="XRefCopy61Row" localSheetId="0" hidden="1">#REF!</definedName>
    <definedName name="XRefCopy61Row" hidden="1">#REF!</definedName>
    <definedName name="XRefCopy62Row" localSheetId="0" hidden="1">[52]XREF!#REF!</definedName>
    <definedName name="XRefCopy62Row" hidden="1">[52]XREF!#REF!</definedName>
    <definedName name="XRefCopy63Row" localSheetId="0" hidden="1">#REF!</definedName>
    <definedName name="XRefCopy63Row" hidden="1">#REF!</definedName>
    <definedName name="XRefCopy64Row" localSheetId="0" hidden="1">#REF!</definedName>
    <definedName name="XRefCopy64Row" hidden="1">#REF!</definedName>
    <definedName name="XRefCopy66Row" localSheetId="0" hidden="1">#REF!</definedName>
    <definedName name="XRefCopy66Row" hidden="1">#REF!</definedName>
    <definedName name="XRefCopy67Row" localSheetId="0" hidden="1">#REF!</definedName>
    <definedName name="XRefCopy67Row" hidden="1">#REF!</definedName>
    <definedName name="XRefCopy68Row" localSheetId="0" hidden="1">#REF!</definedName>
    <definedName name="XRefCopy68Row" hidden="1">#REF!</definedName>
    <definedName name="XRefCopy69Row" localSheetId="0" hidden="1">#REF!</definedName>
    <definedName name="XRefCopy69Row" hidden="1">#REF!</definedName>
    <definedName name="XRefCopy6Row" localSheetId="0" hidden="1">#REF!</definedName>
    <definedName name="XRefCopy6Row" hidden="1">#REF!</definedName>
    <definedName name="XRefCopy7" localSheetId="0" hidden="1">'[50]5 PPE'!#REF!</definedName>
    <definedName name="XRefCopy7" hidden="1">'[50]5 PPE'!#REF!</definedName>
    <definedName name="XRefCopy70Row" localSheetId="0" hidden="1">#REF!</definedName>
    <definedName name="XRefCopy70Row" hidden="1">#REF!</definedName>
    <definedName name="XRefCopy71Row" localSheetId="0" hidden="1">#REF!</definedName>
    <definedName name="XRefCopy71Row" hidden="1">#REF!</definedName>
    <definedName name="XRefCopy72Row" localSheetId="0" hidden="1">#REF!</definedName>
    <definedName name="XRefCopy72Row" hidden="1">#REF!</definedName>
    <definedName name="XRefCopy73Row" localSheetId="0" hidden="1">#REF!</definedName>
    <definedName name="XRefCopy73Row" hidden="1">#REF!</definedName>
    <definedName name="XRefCopy74" localSheetId="0" hidden="1">[46]CFS!#REF!</definedName>
    <definedName name="XRefCopy74" hidden="1">[46]CFS!#REF!</definedName>
    <definedName name="XRefCopy74Row" localSheetId="0" hidden="1">#REF!</definedName>
    <definedName name="XRefCopy74Row" hidden="1">#REF!</definedName>
    <definedName name="XRefCopy75Row" localSheetId="0" hidden="1">#REF!</definedName>
    <definedName name="XRefCopy75Row" hidden="1">#REF!</definedName>
    <definedName name="XRefCopy76Row" localSheetId="0" hidden="1">#REF!</definedName>
    <definedName name="XRefCopy76Row" hidden="1">#REF!</definedName>
    <definedName name="XRefCopy77Row" localSheetId="0" hidden="1">[52]XREF!#REF!</definedName>
    <definedName name="XRefCopy77Row" hidden="1">[52]XREF!#REF!</definedName>
    <definedName name="XRefCopy78Row" localSheetId="0" hidden="1">#REF!</definedName>
    <definedName name="XRefCopy78Row" hidden="1">#REF!</definedName>
    <definedName name="XRefCopy79Row" localSheetId="0" hidden="1">#REF!</definedName>
    <definedName name="XRefCopy79Row" hidden="1">#REF!</definedName>
    <definedName name="XRefCopy7Row" localSheetId="0" hidden="1">[51]XREF!#REF!</definedName>
    <definedName name="XRefCopy7Row" hidden="1">[51]XREF!#REF!</definedName>
    <definedName name="XRefCopy8" localSheetId="0" hidden="1">[45]Mvnt!#REF!</definedName>
    <definedName name="XRefCopy8" hidden="1">[45]Mvnt!#REF!</definedName>
    <definedName name="XRefCopy80Row" localSheetId="0" hidden="1">#REF!</definedName>
    <definedName name="XRefCopy80Row" hidden="1">#REF!</definedName>
    <definedName name="XRefCopy81Row" localSheetId="0" hidden="1">#REF!</definedName>
    <definedName name="XRefCopy81Row" hidden="1">#REF!</definedName>
    <definedName name="XRefCopy82Row" localSheetId="0" hidden="1">#REF!</definedName>
    <definedName name="XRefCopy82Row" hidden="1">#REF!</definedName>
    <definedName name="XRefCopy83Row" localSheetId="0" hidden="1">#REF!</definedName>
    <definedName name="XRefCopy83Row" hidden="1">#REF!</definedName>
    <definedName name="XRefCopy84Row" localSheetId="0" hidden="1">#REF!</definedName>
    <definedName name="XRefCopy84Row" hidden="1">#REF!</definedName>
    <definedName name="XRefCopy85Row" localSheetId="0" hidden="1">#REF!</definedName>
    <definedName name="XRefCopy85Row" hidden="1">#REF!</definedName>
    <definedName name="XRefCopy86Row" localSheetId="0" hidden="1">#REF!</definedName>
    <definedName name="XRefCopy86Row" hidden="1">#REF!</definedName>
    <definedName name="XRefCopy87Row" localSheetId="0" hidden="1">#REF!</definedName>
    <definedName name="XRefCopy87Row" hidden="1">#REF!</definedName>
    <definedName name="XRefCopy88Row" localSheetId="0" hidden="1">#REF!</definedName>
    <definedName name="XRefCopy88Row" hidden="1">#REF!</definedName>
    <definedName name="XRefCopy89Row" localSheetId="0" hidden="1">#REF!</definedName>
    <definedName name="XRefCopy89Row" hidden="1">#REF!</definedName>
    <definedName name="XRefCopy8Row" localSheetId="0" hidden="1">#REF!</definedName>
    <definedName name="XRefCopy8Row" hidden="1">#REF!</definedName>
    <definedName name="XRefCopy9" localSheetId="0" hidden="1">[45]Mvnt!#REF!</definedName>
    <definedName name="XRefCopy9" hidden="1">[45]Mvnt!#REF!</definedName>
    <definedName name="XRefCopy90Row" localSheetId="0" hidden="1">#REF!</definedName>
    <definedName name="XRefCopy90Row" hidden="1">#REF!</definedName>
    <definedName name="XRefCopy91Row" localSheetId="0" hidden="1">#REF!</definedName>
    <definedName name="XRefCopy91Row" hidden="1">#REF!</definedName>
    <definedName name="XRefCopy92Row" localSheetId="0" hidden="1">#REF!</definedName>
    <definedName name="XRefCopy92Row" hidden="1">#REF!</definedName>
    <definedName name="XRefCopy93Row" localSheetId="0" hidden="1">#REF!</definedName>
    <definedName name="XRefCopy93Row" hidden="1">#REF!</definedName>
    <definedName name="XRefCopy94Row" localSheetId="0" hidden="1">#REF!</definedName>
    <definedName name="XRefCopy94Row" hidden="1">#REF!</definedName>
    <definedName name="XRefCopy95Row" localSheetId="0" hidden="1">#REF!</definedName>
    <definedName name="XRefCopy95Row" hidden="1">#REF!</definedName>
    <definedName name="XRefCopy96Row" localSheetId="0" hidden="1">#REF!</definedName>
    <definedName name="XRefCopy96Row" hidden="1">#REF!</definedName>
    <definedName name="XRefCopy97Row" localSheetId="0" hidden="1">#REF!</definedName>
    <definedName name="XRefCopy97Row" hidden="1">#REF!</definedName>
    <definedName name="XRefCopy98Row" localSheetId="0" hidden="1">#REF!</definedName>
    <definedName name="XRefCopy98Row" hidden="1">#REF!</definedName>
    <definedName name="XRefCopy99Row" localSheetId="0" hidden="1">#REF!</definedName>
    <definedName name="XRefCopy99Row" hidden="1">#REF!</definedName>
    <definedName name="XRefCopy9Row" localSheetId="0" hidden="1">#REF!</definedName>
    <definedName name="XRefCopy9Row" hidden="1">#REF!</definedName>
    <definedName name="XRefCopyRangeCount" hidden="1">12</definedName>
    <definedName name="XRefPaste1" localSheetId="0" hidden="1">[51]movement!#REF!</definedName>
    <definedName name="XRefPaste1" hidden="1">[51]movement!#REF!</definedName>
    <definedName name="XRefPaste18" localSheetId="0" hidden="1">'[55]Нематериальные активы'!#REF!</definedName>
    <definedName name="XRefPaste18" hidden="1">'[55]Нематериальные активы'!#REF!</definedName>
    <definedName name="XRefPaste1Row" localSheetId="0" hidden="1">#REF!</definedName>
    <definedName name="XRefPaste1Row" hidden="1">#REF!</definedName>
    <definedName name="XRefPaste2" localSheetId="0" hidden="1">[51]movement!#REF!</definedName>
    <definedName name="XRefPaste2" hidden="1">[51]movement!#REF!</definedName>
    <definedName name="XRefPaste28Row" localSheetId="0" hidden="1">#REF!</definedName>
    <definedName name="XRefPaste28Row" hidden="1">#REF!</definedName>
    <definedName name="XRefPaste2Row" localSheetId="0" hidden="1">#REF!</definedName>
    <definedName name="XRefPaste2Row" hidden="1">#REF!</definedName>
    <definedName name="XRefPaste3" localSheetId="0" hidden="1">[51]movement!#REF!</definedName>
    <definedName name="XRefPaste3" hidden="1">[51]movement!#REF!</definedName>
    <definedName name="XRefPaste30Row" localSheetId="0" hidden="1">#REF!</definedName>
    <definedName name="XRefPaste30Row" hidden="1">#REF!</definedName>
    <definedName name="XRefPaste31" localSheetId="0" hidden="1">[56]Movement!#REF!</definedName>
    <definedName name="XRefPaste31" hidden="1">[56]Movement!#REF!</definedName>
    <definedName name="XRefPaste31Row" localSheetId="0" hidden="1">#REF!</definedName>
    <definedName name="XRefPaste31Row" hidden="1">#REF!</definedName>
    <definedName name="XRefPaste32" localSheetId="0" hidden="1">[56]Movement!#REF!</definedName>
    <definedName name="XRefPaste32" hidden="1">[56]Movement!#REF!</definedName>
    <definedName name="XRefPaste32Row" localSheetId="0" hidden="1">#REF!</definedName>
    <definedName name="XRefPaste32Row" hidden="1">#REF!</definedName>
    <definedName name="XRefPaste33Row" localSheetId="0" hidden="1">#REF!</definedName>
    <definedName name="XRefPaste33Row" hidden="1">#REF!</definedName>
    <definedName name="XRefPaste34Row" localSheetId="0" hidden="1">#REF!</definedName>
    <definedName name="XRefPaste34Row" hidden="1">#REF!</definedName>
    <definedName name="XRefPaste35" localSheetId="0" hidden="1">[56]Movement!#REF!</definedName>
    <definedName name="XRefPaste35" hidden="1">[56]Movement!#REF!</definedName>
    <definedName name="XRefPaste35Row" localSheetId="0" hidden="1">#REF!</definedName>
    <definedName name="XRefPaste35Row" hidden="1">#REF!</definedName>
    <definedName name="XRefPaste36" localSheetId="0" hidden="1">[56]Movement!#REF!</definedName>
    <definedName name="XRefPaste36" hidden="1">[56]Movement!#REF!</definedName>
    <definedName name="XRefPaste36Row" localSheetId="0" hidden="1">#REF!</definedName>
    <definedName name="XRefPaste36Row" hidden="1">#REF!</definedName>
    <definedName name="XRefPaste37Row" localSheetId="0" hidden="1">#REF!</definedName>
    <definedName name="XRefPaste37Row" hidden="1">#REF!</definedName>
    <definedName name="XRefPaste38Row" localSheetId="0" hidden="1">#REF!</definedName>
    <definedName name="XRefPaste38Row" hidden="1">#REF!</definedName>
    <definedName name="XRefPaste39Row" localSheetId="0" hidden="1">#REF!</definedName>
    <definedName name="XRefPaste39Row" hidden="1">#REF!</definedName>
    <definedName name="XRefPaste3Row" localSheetId="0" hidden="1">#REF!</definedName>
    <definedName name="XRefPaste3Row" hidden="1">#REF!</definedName>
    <definedName name="XRefPaste4" hidden="1">'[48]G&amp;A summary'!$O$56</definedName>
    <definedName name="XRefPaste41Row" localSheetId="0" hidden="1">#REF!</definedName>
    <definedName name="XRefPaste41Row" hidden="1">#REF!</definedName>
    <definedName name="XRefPaste4Row" localSheetId="0" hidden="1">#REF!</definedName>
    <definedName name="XRefPaste4Row" hidden="1">#REF!</definedName>
    <definedName name="XRefPaste5" localSheetId="0" hidden="1">#REF!</definedName>
    <definedName name="XRefPaste5" hidden="1">#REF!</definedName>
    <definedName name="XRefPaste55" localSheetId="0" hidden="1">[56]Movement!#REF!</definedName>
    <definedName name="XRefPaste55" hidden="1">[56]Movement!#REF!</definedName>
    <definedName name="XRefPaste55Row" localSheetId="0" hidden="1">#REF!</definedName>
    <definedName name="XRefPaste55Row" hidden="1">#REF!</definedName>
    <definedName name="XRefPaste56" localSheetId="0" hidden="1">[56]Movement!#REF!</definedName>
    <definedName name="XRefPaste56" hidden="1">[56]Movement!#REF!</definedName>
    <definedName name="XRefPaste56Row" localSheetId="0" hidden="1">#REF!</definedName>
    <definedName name="XRefPaste56Row" hidden="1">#REF!</definedName>
    <definedName name="XRefPaste57Row" localSheetId="0" hidden="1">#REF!</definedName>
    <definedName name="XRefPaste57Row" hidden="1">#REF!</definedName>
    <definedName name="XRefPaste58Row" localSheetId="0" hidden="1">#REF!</definedName>
    <definedName name="XRefPaste58Row" hidden="1">#REF!</definedName>
    <definedName name="XRefPaste59" localSheetId="0" hidden="1">[56]Movement!#REF!</definedName>
    <definedName name="XRefPaste59" hidden="1">[56]Movement!#REF!</definedName>
    <definedName name="XRefPaste59Row" localSheetId="0" hidden="1">#REF!</definedName>
    <definedName name="XRefPaste59Row" hidden="1">#REF!</definedName>
    <definedName name="XRefPaste5Row" localSheetId="0" hidden="1">[51]XREF!#REF!</definedName>
    <definedName name="XRefPaste5Row" hidden="1">[51]XREF!#REF!</definedName>
    <definedName name="XRefPaste6" localSheetId="0" hidden="1">'[49]29'!#REF!</definedName>
    <definedName name="XRefPaste6" hidden="1">'[49]29'!#REF!</definedName>
    <definedName name="XRefPaste60Row" localSheetId="0" hidden="1">#REF!</definedName>
    <definedName name="XRefPaste60Row" hidden="1">#REF!</definedName>
    <definedName name="XRefPaste61Row" localSheetId="0" hidden="1">#REF!</definedName>
    <definedName name="XRefPaste61Row" hidden="1">#REF!</definedName>
    <definedName name="XRefPaste62" localSheetId="0" hidden="1">[56]Movement!#REF!</definedName>
    <definedName name="XRefPaste62" hidden="1">[56]Movement!#REF!</definedName>
    <definedName name="XRefPaste62Row" localSheetId="0" hidden="1">#REF!</definedName>
    <definedName name="XRefPaste62Row" hidden="1">#REF!</definedName>
    <definedName name="XRefPaste63" localSheetId="0" hidden="1">[56]Movement!#REF!</definedName>
    <definedName name="XRefPaste63" hidden="1">[56]Movement!#REF!</definedName>
    <definedName name="XRefPaste63Row" localSheetId="0" hidden="1">#REF!</definedName>
    <definedName name="XRefPaste63Row" hidden="1">#REF!</definedName>
    <definedName name="XRefPaste64Row" localSheetId="0" hidden="1">#REF!</definedName>
    <definedName name="XRefPaste64Row" hidden="1">#REF!</definedName>
    <definedName name="XRefPaste6Row" localSheetId="0" hidden="1">[51]XREF!#REF!</definedName>
    <definedName name="XRefPaste6Row" hidden="1">[51]XREF!#REF!</definedName>
    <definedName name="XRefPaste7" localSheetId="0" hidden="1">'[50]5 PPE'!#REF!</definedName>
    <definedName name="XRefPaste7" hidden="1">'[50]5 PPE'!#REF!</definedName>
    <definedName name="XRefPaste7Row" localSheetId="0" hidden="1">[51]XREF!#REF!</definedName>
    <definedName name="XRefPaste7Row" hidden="1">[51]XREF!#REF!</definedName>
    <definedName name="XRefPaste8" localSheetId="0" hidden="1">#REF!</definedName>
    <definedName name="XRefPaste8" hidden="1">#REF!</definedName>
    <definedName name="XRefPaste8Row" localSheetId="0" hidden="1">[51]XREF!#REF!</definedName>
    <definedName name="XRefPaste8Row" hidden="1">[51]XREF!#REF!</definedName>
    <definedName name="XRefPaste9Row" localSheetId="0" hidden="1">[51]XREF!#REF!</definedName>
    <definedName name="XRefPaste9Row" hidden="1">[51]XREF!#REF!</definedName>
    <definedName name="XRefPasteRangeCount" hidden="1">4</definedName>
    <definedName name="xsa">#N/A</definedName>
    <definedName name="xtf">#N/A</definedName>
    <definedName name="xxx" localSheetId="0">#REF!</definedName>
    <definedName name="xxx">#REF!</definedName>
    <definedName name="xxx_1">#N/A</definedName>
    <definedName name="xxx_2">#N/A</definedName>
    <definedName name="xxx_3">#N/A</definedName>
    <definedName name="xxx_4">#N/A</definedName>
    <definedName name="xxx_5">#N/A</definedName>
    <definedName name="xxxx" hidden="1">{"'Sheet1'!$M$363:$M$364"}</definedName>
    <definedName name="xxxxx" hidden="1">{"'Sheet1'!$M$363:$M$364"}</definedName>
    <definedName name="xxxxxxxxxxxxx">#N/A</definedName>
    <definedName name="y">'[57]7'!$BO$51:$BT$57,'[57]7'!$BJ$50:$BN$56</definedName>
    <definedName name="Y_1989" localSheetId="0">#REF!</definedName>
    <definedName name="Y_1989">#REF!</definedName>
    <definedName name="Y_1990" localSheetId="0">#REF!</definedName>
    <definedName name="Y_1990">#REF!</definedName>
    <definedName name="Y_1991" localSheetId="0">#REF!</definedName>
    <definedName name="Y_1991">#REF!</definedName>
    <definedName name="Y_1992" localSheetId="0">#REF!</definedName>
    <definedName name="Y_1992">#REF!</definedName>
    <definedName name="Y_1993" localSheetId="0">#REF!</definedName>
    <definedName name="Y_1993">#REF!</definedName>
    <definedName name="Y_1994" localSheetId="0">#REF!</definedName>
    <definedName name="Y_1994">#REF!</definedName>
    <definedName name="Y_1995" localSheetId="0">#REF!</definedName>
    <definedName name="Y_1995">#REF!</definedName>
    <definedName name="Y_1996" localSheetId="0">#REF!</definedName>
    <definedName name="Y_1996">#REF!</definedName>
    <definedName name="Y_1997" localSheetId="0">#REF!</definedName>
    <definedName name="Y_1997">#REF!</definedName>
    <definedName name="YAAPRCAP" localSheetId="0">#REF!</definedName>
    <definedName name="YAAPRCAP">#REF!</definedName>
    <definedName name="YAAPRCO" localSheetId="0">#REF!</definedName>
    <definedName name="YAAPRCO">#REF!</definedName>
    <definedName name="YAAPRCOAL" localSheetId="0">#REF!</definedName>
    <definedName name="YAAPRCOAL">#REF!</definedName>
    <definedName name="YAAPRDA" localSheetId="0">#REF!</definedName>
    <definedName name="YAAPRDA">#REF!</definedName>
    <definedName name="YAAPRDEP" localSheetId="0">#REF!</definedName>
    <definedName name="YAAPRDEP">#REF!</definedName>
    <definedName name="YAAPREOS" localSheetId="0">#REF!</definedName>
    <definedName name="YAAPREOS">#REF!</definedName>
    <definedName name="YAAPREQ" localSheetId="0">#REF!</definedName>
    <definedName name="YAAPREQ">#REF!</definedName>
    <definedName name="YAAPRIAT" localSheetId="0">#REF!</definedName>
    <definedName name="YAAPRIAT">#REF!</definedName>
    <definedName name="YAAPRIBIT" localSheetId="0">#REF!</definedName>
    <definedName name="YAAPRIBIT">#REF!</definedName>
    <definedName name="YAAPRINT" localSheetId="0">#REF!</definedName>
    <definedName name="YAAPRINT">#REF!</definedName>
    <definedName name="YAAPRISN" localSheetId="0">#REF!</definedName>
    <definedName name="YAAPRISN">#REF!</definedName>
    <definedName name="YAAPRNETCONT" localSheetId="0">#REF!</definedName>
    <definedName name="YAAPRNETCONT">#REF!</definedName>
    <definedName name="YAAPRSTEAM" localSheetId="0">#REF!</definedName>
    <definedName name="YAAPRSTEAM">#REF!</definedName>
    <definedName name="YAAPRTAX" localSheetId="0">#REF!</definedName>
    <definedName name="YAAPRTAX">#REF!</definedName>
    <definedName name="YAAPRTO" localSheetId="0">#REF!</definedName>
    <definedName name="YAAPRTO">#REF!</definedName>
    <definedName name="YAAPRWHEEL" localSheetId="0">#REF!</definedName>
    <definedName name="YAAPRWHEEL">#REF!</definedName>
    <definedName name="YAAUGCAP" localSheetId="0">#REF!</definedName>
    <definedName name="YAAUGCAP">#REF!</definedName>
    <definedName name="YAAUGCO" localSheetId="0">#REF!</definedName>
    <definedName name="YAAUGCO">#REF!</definedName>
    <definedName name="YAAUGCOAL" localSheetId="0">#REF!</definedName>
    <definedName name="YAAUGCOAL">#REF!</definedName>
    <definedName name="YAAUGDA" localSheetId="0">#REF!</definedName>
    <definedName name="YAAUGDA">#REF!</definedName>
    <definedName name="YAAUGDEP" localSheetId="0">#REF!</definedName>
    <definedName name="YAAUGDEP">#REF!</definedName>
    <definedName name="YAAUGEOS" localSheetId="0">#REF!</definedName>
    <definedName name="YAAUGEOS">#REF!</definedName>
    <definedName name="YAAUGEQ" localSheetId="0">#REF!</definedName>
    <definedName name="YAAUGEQ">#REF!</definedName>
    <definedName name="YAAUGIAT" localSheetId="0">#REF!</definedName>
    <definedName name="YAAUGIAT">#REF!</definedName>
    <definedName name="YAAUGIBIT" localSheetId="0">#REF!</definedName>
    <definedName name="YAAUGIBIT">#REF!</definedName>
    <definedName name="YAAUGINT" localSheetId="0">#REF!</definedName>
    <definedName name="YAAUGINT">#REF!</definedName>
    <definedName name="YAAUGISN" localSheetId="0">#REF!</definedName>
    <definedName name="YAAUGISN">#REF!</definedName>
    <definedName name="YAAUGNETCONT" localSheetId="0">#REF!</definedName>
    <definedName name="YAAUGNETCONT">#REF!</definedName>
    <definedName name="YAAUGSTEAM" localSheetId="0">#REF!</definedName>
    <definedName name="YAAUGSTEAM">#REF!</definedName>
    <definedName name="YAAUGTAX" localSheetId="0">#REF!</definedName>
    <definedName name="YAAUGTAX">#REF!</definedName>
    <definedName name="YAAUGTO" localSheetId="0">#REF!</definedName>
    <definedName name="YAAUGTO">#REF!</definedName>
    <definedName name="YAAUGWHEEL" localSheetId="0">#REF!</definedName>
    <definedName name="YAAUGWHEEL">#REF!</definedName>
    <definedName name="YACOTISN" localSheetId="0">#REF!</definedName>
    <definedName name="YACOTISN">#REF!</definedName>
    <definedName name="YADECCAP" localSheetId="0">#REF!</definedName>
    <definedName name="YADECCAP">#REF!</definedName>
    <definedName name="YADECCO" localSheetId="0">#REF!</definedName>
    <definedName name="YADECCO">#REF!</definedName>
    <definedName name="YADECCOAL" localSheetId="0">#REF!</definedName>
    <definedName name="YADECCOAL">#REF!</definedName>
    <definedName name="YADECDA" localSheetId="0">#REF!</definedName>
    <definedName name="YADECDA">#REF!</definedName>
    <definedName name="YADECDEP" localSheetId="0">#REF!</definedName>
    <definedName name="YADECDEP">#REF!</definedName>
    <definedName name="YADECEOS" localSheetId="0">#REF!</definedName>
    <definedName name="YADECEOS">#REF!</definedName>
    <definedName name="YADECEQ" localSheetId="0">#REF!</definedName>
    <definedName name="YADECEQ">#REF!</definedName>
    <definedName name="YADECIAT" localSheetId="0">#REF!</definedName>
    <definedName name="YADECIAT">#REF!</definedName>
    <definedName name="YADECIBIT" localSheetId="0">#REF!</definedName>
    <definedName name="YADECIBIT">#REF!</definedName>
    <definedName name="YADECINT" localSheetId="0">#REF!</definedName>
    <definedName name="YADECINT">#REF!</definedName>
    <definedName name="YADECISN" localSheetId="0">#REF!</definedName>
    <definedName name="YADECISN">#REF!</definedName>
    <definedName name="YADECNETCONT" localSheetId="0">#REF!</definedName>
    <definedName name="YADECNETCONT">#REF!</definedName>
    <definedName name="YADECSTEAM" localSheetId="0">#REF!</definedName>
    <definedName name="YADECSTEAM">#REF!</definedName>
    <definedName name="YADECTAX" localSheetId="0">#REF!</definedName>
    <definedName name="YADECTAX">#REF!</definedName>
    <definedName name="YADECTO" localSheetId="0">#REF!</definedName>
    <definedName name="YADECTO">#REF!</definedName>
    <definedName name="YADECWHEEL" localSheetId="0">#REF!</definedName>
    <definedName name="YADECWHEEL">#REF!</definedName>
    <definedName name="YAFEBCAP" localSheetId="0">#REF!</definedName>
    <definedName name="YAFEBCAP">#REF!</definedName>
    <definedName name="YAFEBCO" localSheetId="0">#REF!</definedName>
    <definedName name="YAFEBCO">#REF!</definedName>
    <definedName name="YAFEBCOAL" localSheetId="0">#REF!</definedName>
    <definedName name="YAFEBCOAL">#REF!</definedName>
    <definedName name="YAFEBDA" localSheetId="0">#REF!</definedName>
    <definedName name="YAFEBDA">#REF!</definedName>
    <definedName name="YAFEBDEP" localSheetId="0">#REF!</definedName>
    <definedName name="YAFEBDEP">#REF!</definedName>
    <definedName name="YAFEBEOS" localSheetId="0">#REF!</definedName>
    <definedName name="YAFEBEOS">#REF!</definedName>
    <definedName name="YAFEBEQ" localSheetId="0">#REF!</definedName>
    <definedName name="YAFEBEQ">#REF!</definedName>
    <definedName name="YAFEBIAT" localSheetId="0">#REF!</definedName>
    <definedName name="YAFEBIAT">#REF!</definedName>
    <definedName name="YAFEBIBIT" localSheetId="0">#REF!</definedName>
    <definedName name="YAFEBIBIT">#REF!</definedName>
    <definedName name="YAFEBINT" localSheetId="0">#REF!</definedName>
    <definedName name="YAFEBINT">#REF!</definedName>
    <definedName name="YAFEBISN" localSheetId="0">#REF!</definedName>
    <definedName name="YAFEBISN">#REF!</definedName>
    <definedName name="YAFEBNETCONT" localSheetId="0">#REF!</definedName>
    <definedName name="YAFEBNETCONT">#REF!</definedName>
    <definedName name="YAFEBSTEAM" localSheetId="0">#REF!</definedName>
    <definedName name="YAFEBSTEAM">#REF!</definedName>
    <definedName name="YAFEBTAX" localSheetId="0">#REF!</definedName>
    <definedName name="YAFEBTAX">#REF!</definedName>
    <definedName name="YAFEBTO" localSheetId="0">#REF!</definedName>
    <definedName name="YAFEBTO">#REF!</definedName>
    <definedName name="YAFEBWHEEL" localSheetId="0">#REF!</definedName>
    <definedName name="YAFEBWHEEL">#REF!</definedName>
    <definedName name="YAGWAPR" localSheetId="0">#REF!</definedName>
    <definedName name="YAGWAPR">#REF!</definedName>
    <definedName name="YAGWAUG" localSheetId="0">#REF!</definedName>
    <definedName name="YAGWAUG">#REF!</definedName>
    <definedName name="YAGWFEB" localSheetId="0">#REF!</definedName>
    <definedName name="YAGWFEB">#REF!</definedName>
    <definedName name="YAGWJAN" localSheetId="0">#REF!</definedName>
    <definedName name="YAGWJAN">#REF!</definedName>
    <definedName name="YAGWJUL" localSheetId="0">#REF!</definedName>
    <definedName name="YAGWJUL">#REF!</definedName>
    <definedName name="YAGWJUN" localSheetId="0">#REF!</definedName>
    <definedName name="YAGWJUN">#REF!</definedName>
    <definedName name="YAGWMAR" localSheetId="0">#REF!</definedName>
    <definedName name="YAGWMAR">#REF!</definedName>
    <definedName name="YAGWMAY" localSheetId="0">#REF!</definedName>
    <definedName name="YAGWMAY">#REF!</definedName>
    <definedName name="ÿâï" localSheetId="0">#REF!</definedName>
    <definedName name="ÿâï">#REF!</definedName>
    <definedName name="YAISNAPR" localSheetId="0">#REF!</definedName>
    <definedName name="YAISNAPR">#REF!</definedName>
    <definedName name="YAISNFEB" localSheetId="0">#REF!</definedName>
    <definedName name="YAISNFEB">#REF!</definedName>
    <definedName name="YAISNJAN" localSheetId="0">#REF!</definedName>
    <definedName name="YAISNJAN">#REF!</definedName>
    <definedName name="YAISNJUN" localSheetId="0">#REF!</definedName>
    <definedName name="YAISNJUN">#REF!</definedName>
    <definedName name="YAISNMAR" localSheetId="0">#REF!</definedName>
    <definedName name="YAISNMAR">#REF!</definedName>
    <definedName name="YAISNMAY" localSheetId="0">#REF!</definedName>
    <definedName name="YAISNMAY">#REF!</definedName>
    <definedName name="YAJANCAP" localSheetId="0">#REF!</definedName>
    <definedName name="YAJANCAP">#REF!</definedName>
    <definedName name="YAJANCO" localSheetId="0">#REF!</definedName>
    <definedName name="YAJANCO">#REF!</definedName>
    <definedName name="YAJANCOAL" localSheetId="0">#REF!</definedName>
    <definedName name="YAJANCOAL">#REF!</definedName>
    <definedName name="YAJANDA" localSheetId="0">#REF!</definedName>
    <definedName name="YAJANDA">#REF!</definedName>
    <definedName name="YAJANDEP" localSheetId="0">#REF!</definedName>
    <definedName name="YAJANDEP">#REF!</definedName>
    <definedName name="YAJANEOS" localSheetId="0">#REF!</definedName>
    <definedName name="YAJANEOS">#REF!</definedName>
    <definedName name="YAJANEQ" localSheetId="0">#REF!</definedName>
    <definedName name="YAJANEQ">#REF!</definedName>
    <definedName name="YAJANIAT" localSheetId="0">#REF!</definedName>
    <definedName name="YAJANIAT">#REF!</definedName>
    <definedName name="YAJANIBIT" localSheetId="0">#REF!</definedName>
    <definedName name="YAJANIBIT">#REF!</definedName>
    <definedName name="YAJANINT" localSheetId="0">#REF!</definedName>
    <definedName name="YAJANINT">#REF!</definedName>
    <definedName name="YAJANISN" localSheetId="0">#REF!</definedName>
    <definedName name="YAJANISN">#REF!</definedName>
    <definedName name="YAJANNETCONT" localSheetId="0">#REF!</definedName>
    <definedName name="YAJANNETCONT">#REF!</definedName>
    <definedName name="YAJANSTEAM" localSheetId="0">#REF!</definedName>
    <definedName name="YAJANSTEAM">#REF!</definedName>
    <definedName name="YAJANTAX" localSheetId="0">#REF!</definedName>
    <definedName name="YAJANTAX">#REF!</definedName>
    <definedName name="YAJANTO" localSheetId="0">#REF!</definedName>
    <definedName name="YAJANTO">#REF!</definedName>
    <definedName name="YAJANWHEEL" localSheetId="0">#REF!</definedName>
    <definedName name="YAJANWHEEL">#REF!</definedName>
    <definedName name="YAJULCAP" localSheetId="0">#REF!</definedName>
    <definedName name="YAJULCAP">#REF!</definedName>
    <definedName name="YAJULCO" localSheetId="0">#REF!</definedName>
    <definedName name="YAJULCO">#REF!</definedName>
    <definedName name="YAJULCOAL" localSheetId="0">#REF!</definedName>
    <definedName name="YAJULCOAL">#REF!</definedName>
    <definedName name="YAJULDA" localSheetId="0">#REF!</definedName>
    <definedName name="YAJULDA">#REF!</definedName>
    <definedName name="YAJULDEP" localSheetId="0">#REF!</definedName>
    <definedName name="YAJULDEP">#REF!</definedName>
    <definedName name="YAJULEOS" localSheetId="0">#REF!</definedName>
    <definedName name="YAJULEOS">#REF!</definedName>
    <definedName name="YAJULEQ" localSheetId="0">#REF!</definedName>
    <definedName name="YAJULEQ">#REF!</definedName>
    <definedName name="YAJULIAT" localSheetId="0">#REF!</definedName>
    <definedName name="YAJULIAT">#REF!</definedName>
    <definedName name="YAJULIBIT" localSheetId="0">#REF!</definedName>
    <definedName name="YAJULIBIT">#REF!</definedName>
    <definedName name="YAJULINT" localSheetId="0">#REF!</definedName>
    <definedName name="YAJULINT">#REF!</definedName>
    <definedName name="YAJULISN" localSheetId="0">#REF!</definedName>
    <definedName name="YAJULISN">#REF!</definedName>
    <definedName name="YAJULNETCONT" localSheetId="0">#REF!</definedName>
    <definedName name="YAJULNETCONT">#REF!</definedName>
    <definedName name="YAJULSTEAM" localSheetId="0">#REF!</definedName>
    <definedName name="YAJULSTEAM">#REF!</definedName>
    <definedName name="YAJULTAX" localSheetId="0">#REF!</definedName>
    <definedName name="YAJULTAX">#REF!</definedName>
    <definedName name="YAJULTO" localSheetId="0">#REF!</definedName>
    <definedName name="YAJULTO">#REF!</definedName>
    <definedName name="YAJULWHEEL" localSheetId="0">#REF!</definedName>
    <definedName name="YAJULWHEEL">#REF!</definedName>
    <definedName name="YAJULYCOAL" localSheetId="0">#REF!</definedName>
    <definedName name="YAJULYCOAL">#REF!</definedName>
    <definedName name="YAJUNCAP" localSheetId="0">#REF!</definedName>
    <definedName name="YAJUNCAP">#REF!</definedName>
    <definedName name="YAJUNCO" localSheetId="0">#REF!</definedName>
    <definedName name="YAJUNCO">#REF!</definedName>
    <definedName name="YAJUNCOAL" localSheetId="0">#REF!</definedName>
    <definedName name="YAJUNCOAL">#REF!</definedName>
    <definedName name="YAJUNDA" localSheetId="0">#REF!</definedName>
    <definedName name="YAJUNDA">#REF!</definedName>
    <definedName name="YAJUNDEP" localSheetId="0">#REF!</definedName>
    <definedName name="YAJUNDEP">#REF!</definedName>
    <definedName name="YAJUNEOS" localSheetId="0">#REF!</definedName>
    <definedName name="YAJUNEOS">#REF!</definedName>
    <definedName name="YAJUNEQ" localSheetId="0">#REF!</definedName>
    <definedName name="YAJUNEQ">#REF!</definedName>
    <definedName name="YAJUNIAT" localSheetId="0">#REF!</definedName>
    <definedName name="YAJUNIAT">#REF!</definedName>
    <definedName name="YAJUNIBIT" localSheetId="0">#REF!</definedName>
    <definedName name="YAJUNIBIT">#REF!</definedName>
    <definedName name="YAJUNINT" localSheetId="0">#REF!</definedName>
    <definedName name="YAJUNINT">#REF!</definedName>
    <definedName name="YAJUNISN" localSheetId="0">#REF!</definedName>
    <definedName name="YAJUNISN">#REF!</definedName>
    <definedName name="YAJUNNETCONT" localSheetId="0">#REF!</definedName>
    <definedName name="YAJUNNETCONT">#REF!</definedName>
    <definedName name="YAJUNSTEAM" localSheetId="0">#REF!</definedName>
    <definedName name="YAJUNSTEAM">#REF!</definedName>
    <definedName name="YAJUNTAX" localSheetId="0">#REF!</definedName>
    <definedName name="YAJUNTAX">#REF!</definedName>
    <definedName name="YAJUNTO" localSheetId="0">#REF!</definedName>
    <definedName name="YAJUNTO">#REF!</definedName>
    <definedName name="YAJUNWHEEL" localSheetId="0">#REF!</definedName>
    <definedName name="YAJUNWHEEL">#REF!</definedName>
    <definedName name="YAMARCAP" localSheetId="0">#REF!</definedName>
    <definedName name="YAMARCAP">#REF!</definedName>
    <definedName name="YAMARCO" localSheetId="0">#REF!</definedName>
    <definedName name="YAMARCO">#REF!</definedName>
    <definedName name="YAMARCOAL" localSheetId="0">#REF!</definedName>
    <definedName name="YAMARCOAL">#REF!</definedName>
    <definedName name="YAMARDA" localSheetId="0">#REF!</definedName>
    <definedName name="YAMARDA">#REF!</definedName>
    <definedName name="YAMARDEP" localSheetId="0">#REF!</definedName>
    <definedName name="YAMARDEP">#REF!</definedName>
    <definedName name="YAMAREOS" localSheetId="0">#REF!</definedName>
    <definedName name="YAMAREOS">#REF!</definedName>
    <definedName name="YAMAREQ" localSheetId="0">#REF!</definedName>
    <definedName name="YAMAREQ">#REF!</definedName>
    <definedName name="YAMARIAT" localSheetId="0">#REF!</definedName>
    <definedName name="YAMARIAT">#REF!</definedName>
    <definedName name="YAMARIBIT" localSheetId="0">#REF!</definedName>
    <definedName name="YAMARIBIT">#REF!</definedName>
    <definedName name="YAMARINT" localSheetId="0">#REF!</definedName>
    <definedName name="YAMARINT">#REF!</definedName>
    <definedName name="YAMARISN" localSheetId="0">#REF!</definedName>
    <definedName name="YAMARISN">#REF!</definedName>
    <definedName name="YAMARNETCONT" localSheetId="0">#REF!</definedName>
    <definedName name="YAMARNETCONT">#REF!</definedName>
    <definedName name="YAMARSTEAM" localSheetId="0">#REF!</definedName>
    <definedName name="YAMARSTEAM">#REF!</definedName>
    <definedName name="YAMARTAX" localSheetId="0">#REF!</definedName>
    <definedName name="YAMARTAX">#REF!</definedName>
    <definedName name="YAMARTO" localSheetId="0">#REF!</definedName>
    <definedName name="YAMARTO">#REF!</definedName>
    <definedName name="YAMARWHEEL" localSheetId="0">#REF!</definedName>
    <definedName name="YAMARWHEEL">#REF!</definedName>
    <definedName name="YAMAYCAP" localSheetId="0">#REF!</definedName>
    <definedName name="YAMAYCAP">#REF!</definedName>
    <definedName name="YAMAYCO" localSheetId="0">#REF!</definedName>
    <definedName name="YAMAYCO">#REF!</definedName>
    <definedName name="YAMAYCOAL" localSheetId="0">#REF!</definedName>
    <definedName name="YAMAYCOAL">#REF!</definedName>
    <definedName name="YAMAYDA" localSheetId="0">#REF!</definedName>
    <definedName name="YAMAYDA">#REF!</definedName>
    <definedName name="YAMAYDEP" localSheetId="0">#REF!</definedName>
    <definedName name="YAMAYDEP">#REF!</definedName>
    <definedName name="YAMAYEOS" localSheetId="0">#REF!</definedName>
    <definedName name="YAMAYEOS">#REF!</definedName>
    <definedName name="YAMAYEQ" localSheetId="0">#REF!</definedName>
    <definedName name="YAMAYEQ">#REF!</definedName>
    <definedName name="YAMAYIAT" localSheetId="0">#REF!</definedName>
    <definedName name="YAMAYIAT">#REF!</definedName>
    <definedName name="YAMAYIBIT" localSheetId="0">#REF!</definedName>
    <definedName name="YAMAYIBIT">#REF!</definedName>
    <definedName name="YAMAYINT" localSheetId="0">#REF!</definedName>
    <definedName name="YAMAYINT">#REF!</definedName>
    <definedName name="YAMAYISN" localSheetId="0">#REF!</definedName>
    <definedName name="YAMAYISN">#REF!</definedName>
    <definedName name="YAMAYNETCONT" localSheetId="0">#REF!</definedName>
    <definedName name="YAMAYNETCONT">#REF!</definedName>
    <definedName name="YAMAYSTEAM" localSheetId="0">#REF!</definedName>
    <definedName name="YAMAYSTEAM">#REF!</definedName>
    <definedName name="YAMAYTAX" localSheetId="0">#REF!</definedName>
    <definedName name="YAMAYTAX">#REF!</definedName>
    <definedName name="YAMAYTO" localSheetId="0">#REF!</definedName>
    <definedName name="YAMAYTO">#REF!</definedName>
    <definedName name="YAMAYWHEEL" localSheetId="0">#REF!</definedName>
    <definedName name="YAMAYWHEEL">#REF!</definedName>
    <definedName name="YAMIAPR" localSheetId="0">#REF!</definedName>
    <definedName name="YAMIAPR">#REF!</definedName>
    <definedName name="YAMIAUG" localSheetId="0">#REF!</definedName>
    <definedName name="YAMIAUG">#REF!</definedName>
    <definedName name="YAMIDEC" localSheetId="0">#REF!</definedName>
    <definedName name="YAMIDEC">#REF!</definedName>
    <definedName name="YAMIFEB" localSheetId="0">#REF!</definedName>
    <definedName name="YAMIFEB">#REF!</definedName>
    <definedName name="YAMIJAN" localSheetId="0">#REF!</definedName>
    <definedName name="YAMIJAN">#REF!</definedName>
    <definedName name="YAMIJUL" localSheetId="0">#REF!</definedName>
    <definedName name="YAMIJUL">#REF!</definedName>
    <definedName name="YAMIJUN" localSheetId="0">#REF!</definedName>
    <definedName name="YAMIJUN">#REF!</definedName>
    <definedName name="YAMIMAR" localSheetId="0">#REF!</definedName>
    <definedName name="YAMIMAR">#REF!</definedName>
    <definedName name="YAMIMAY" localSheetId="0">#REF!</definedName>
    <definedName name="YAMIMAY">#REF!</definedName>
    <definedName name="YAMINOV" localSheetId="0">#REF!</definedName>
    <definedName name="YAMINOV">#REF!</definedName>
    <definedName name="YAMIOCT" localSheetId="0">#REF!</definedName>
    <definedName name="YAMIOCT">#REF!</definedName>
    <definedName name="YAMISEP" localSheetId="0">#REF!</definedName>
    <definedName name="YAMISEP">#REF!</definedName>
    <definedName name="YANOVCAP" localSheetId="0">#REF!</definedName>
    <definedName name="YANOVCAP">#REF!</definedName>
    <definedName name="YANOVCO" localSheetId="0">#REF!</definedName>
    <definedName name="YANOVCO">#REF!</definedName>
    <definedName name="YANOVCOAL" localSheetId="0">#REF!</definedName>
    <definedName name="YANOVCOAL">#REF!</definedName>
    <definedName name="YANOVDA" localSheetId="0">#REF!</definedName>
    <definedName name="YANOVDA">#REF!</definedName>
    <definedName name="YANOVDEP" localSheetId="0">#REF!</definedName>
    <definedName name="YANOVDEP">#REF!</definedName>
    <definedName name="YANOVEOS" localSheetId="0">#REF!</definedName>
    <definedName name="YANOVEOS">#REF!</definedName>
    <definedName name="YANOVEQ" localSheetId="0">#REF!</definedName>
    <definedName name="YANOVEQ">#REF!</definedName>
    <definedName name="YANOVIAT" localSheetId="0">#REF!</definedName>
    <definedName name="YANOVIAT">#REF!</definedName>
    <definedName name="YANOVIBIT" localSheetId="0">#REF!</definedName>
    <definedName name="YANOVIBIT">#REF!</definedName>
    <definedName name="YANOVINT" localSheetId="0">#REF!</definedName>
    <definedName name="YANOVINT">#REF!</definedName>
    <definedName name="YANOVISN" localSheetId="0">#REF!</definedName>
    <definedName name="YANOVISN">#REF!</definedName>
    <definedName name="YANOVNETCONT" localSheetId="0">#REF!</definedName>
    <definedName name="YANOVNETCONT">#REF!</definedName>
    <definedName name="YANOVSTEAM" localSheetId="0">#REF!</definedName>
    <definedName name="YANOVSTEAM">#REF!</definedName>
    <definedName name="YANOVTAX" localSheetId="0">#REF!</definedName>
    <definedName name="YANOVTAX">#REF!</definedName>
    <definedName name="YANOVTO" localSheetId="0">#REF!</definedName>
    <definedName name="YANOVTO">#REF!</definedName>
    <definedName name="YANOVWHEEL" localSheetId="0">#REF!</definedName>
    <definedName name="YANOVWHEEL">#REF!</definedName>
    <definedName name="YAOCTCAP" localSheetId="0">#REF!</definedName>
    <definedName name="YAOCTCAP">#REF!</definedName>
    <definedName name="YAOCTCO" localSheetId="0">#REF!</definedName>
    <definedName name="YAOCTCO">#REF!</definedName>
    <definedName name="YAOCTCOAL" localSheetId="0">#REF!</definedName>
    <definedName name="YAOCTCOAL">#REF!</definedName>
    <definedName name="YAOCTDA" localSheetId="0">#REF!</definedName>
    <definedName name="YAOCTDA">#REF!</definedName>
    <definedName name="YAOCTDEP" localSheetId="0">#REF!</definedName>
    <definedName name="YAOCTDEP">#REF!</definedName>
    <definedName name="YAOCTEOS" localSheetId="0">#REF!</definedName>
    <definedName name="YAOCTEOS">#REF!</definedName>
    <definedName name="YAOCTEQ" localSheetId="0">#REF!</definedName>
    <definedName name="YAOCTEQ">#REF!</definedName>
    <definedName name="YAOCTIAT" localSheetId="0">#REF!</definedName>
    <definedName name="YAOCTIAT">#REF!</definedName>
    <definedName name="YAOCTIBIT" localSheetId="0">#REF!</definedName>
    <definedName name="YAOCTIBIT">#REF!</definedName>
    <definedName name="YAOCTINT" localSheetId="0">#REF!</definedName>
    <definedName name="YAOCTINT">#REF!</definedName>
    <definedName name="YAOCTISN" localSheetId="0">#REF!</definedName>
    <definedName name="YAOCTISN">#REF!</definedName>
    <definedName name="YAOCTNETCONT" localSheetId="0">#REF!</definedName>
    <definedName name="YAOCTNETCONT">#REF!</definedName>
    <definedName name="YAOCTSTEAM" localSheetId="0">#REF!</definedName>
    <definedName name="YAOCTSTEAM">#REF!</definedName>
    <definedName name="YAOCTTAX" localSheetId="0">#REF!</definedName>
    <definedName name="YAOCTTAX">#REF!</definedName>
    <definedName name="YAOCTTO" localSheetId="0">#REF!</definedName>
    <definedName name="YAOCTTO">#REF!</definedName>
    <definedName name="YAOCTWHEEL" localSheetId="0">#REF!</definedName>
    <definedName name="YAOCTWHEEL">#REF!</definedName>
    <definedName name="YASEPCAP" localSheetId="0">#REF!</definedName>
    <definedName name="YASEPCAP">#REF!</definedName>
    <definedName name="YASEPCO" localSheetId="0">#REF!</definedName>
    <definedName name="YASEPCO">#REF!</definedName>
    <definedName name="YASEPCOAL" localSheetId="0">#REF!</definedName>
    <definedName name="YASEPCOAL">#REF!</definedName>
    <definedName name="YASEPDA" localSheetId="0">#REF!</definedName>
    <definedName name="YASEPDA">#REF!</definedName>
    <definedName name="YASEPDEP" localSheetId="0">#REF!</definedName>
    <definedName name="YASEPDEP">#REF!</definedName>
    <definedName name="YASEPEOS" localSheetId="0">#REF!</definedName>
    <definedName name="YASEPEOS">#REF!</definedName>
    <definedName name="YASEPEQ" localSheetId="0">#REF!</definedName>
    <definedName name="YASEPEQ">#REF!</definedName>
    <definedName name="YASEPIAT" localSheetId="0">#REF!</definedName>
    <definedName name="YASEPIAT">#REF!</definedName>
    <definedName name="YASEPIBIT" localSheetId="0">#REF!</definedName>
    <definedName name="YASEPIBIT">#REF!</definedName>
    <definedName name="YASEPINT" localSheetId="0">#REF!</definedName>
    <definedName name="YASEPINT">#REF!</definedName>
    <definedName name="YASEPISN" localSheetId="0">#REF!</definedName>
    <definedName name="YASEPISN">#REF!</definedName>
    <definedName name="YASEPNETCONT" localSheetId="0">#REF!</definedName>
    <definedName name="YASEPNETCONT">#REF!</definedName>
    <definedName name="YASEPSTEAM" localSheetId="0">#REF!</definedName>
    <definedName name="YASEPSTEAM">#REF!</definedName>
    <definedName name="YASEPTAX" localSheetId="0">#REF!</definedName>
    <definedName name="YASEPTAX">#REF!</definedName>
    <definedName name="YASEPTO" localSheetId="0">#REF!</definedName>
    <definedName name="YASEPTO">#REF!</definedName>
    <definedName name="YASEPWHEEL" localSheetId="0">#REF!</definedName>
    <definedName name="YASEPWHEEL">#REF!</definedName>
    <definedName name="YBAPRBANKINT" localSheetId="0">#REF!</definedName>
    <definedName name="YBAPRBANKINT">#REF!</definedName>
    <definedName name="YBAPRCAP" localSheetId="0">#REF!</definedName>
    <definedName name="YBAPRCAP">#REF!</definedName>
    <definedName name="YBAPRCO" localSheetId="0">#REF!</definedName>
    <definedName name="YBAPRCO">#REF!</definedName>
    <definedName name="YBAPRCOAL" localSheetId="0">#REF!</definedName>
    <definedName name="YBAPRCOAL">#REF!</definedName>
    <definedName name="YBAPRDA" localSheetId="0">#REF!</definedName>
    <definedName name="YBAPRDA">#REF!</definedName>
    <definedName name="YBAPRDEP" localSheetId="0">#REF!</definedName>
    <definedName name="YBAPRDEP">#REF!</definedName>
    <definedName name="YBAPREOS" localSheetId="0">#REF!</definedName>
    <definedName name="YBAPREOS">#REF!</definedName>
    <definedName name="YBAPREQ" localSheetId="0">#REF!</definedName>
    <definedName name="YBAPREQ">#REF!</definedName>
    <definedName name="YBAPRIAT" localSheetId="0">#REF!</definedName>
    <definedName name="YBAPRIAT">#REF!</definedName>
    <definedName name="YBAPRIBIT" localSheetId="0">#REF!</definedName>
    <definedName name="YBAPRIBIT">#REF!</definedName>
    <definedName name="YBAPRINT" localSheetId="0">#REF!</definedName>
    <definedName name="YBAPRINT">#REF!</definedName>
    <definedName name="YBAPRNETCONT" localSheetId="0">#REF!</definedName>
    <definedName name="YBAPRNETCONT">#REF!</definedName>
    <definedName name="YBAPRSTEAM" localSheetId="0">#REF!</definedName>
    <definedName name="YBAPRSTEAM">#REF!</definedName>
    <definedName name="YBAPRTAX" localSheetId="0">#REF!</definedName>
    <definedName name="YBAPRTAX">#REF!</definedName>
    <definedName name="YBAPRTO" localSheetId="0">#REF!</definedName>
    <definedName name="YBAPRTO">#REF!</definedName>
    <definedName name="YBAPRWHEEL" localSheetId="0">#REF!</definedName>
    <definedName name="YBAPRWHEEL">#REF!</definedName>
    <definedName name="YBAUGBANKINT" localSheetId="0">#REF!</definedName>
    <definedName name="YBAUGBANKINT">#REF!</definedName>
    <definedName name="YBAUGCAP" localSheetId="0">#REF!</definedName>
    <definedName name="YBAUGCAP">#REF!</definedName>
    <definedName name="YBAUGCO" localSheetId="0">#REF!</definedName>
    <definedName name="YBAUGCO">#REF!</definedName>
    <definedName name="YBAUGCOAL" localSheetId="0">#REF!</definedName>
    <definedName name="YBAUGCOAL">#REF!</definedName>
    <definedName name="YBAUGDA" localSheetId="0">#REF!</definedName>
    <definedName name="YBAUGDA">#REF!</definedName>
    <definedName name="YBAUGDEP" localSheetId="0">#REF!</definedName>
    <definedName name="YBAUGDEP">#REF!</definedName>
    <definedName name="YBAUGEOS" localSheetId="0">#REF!</definedName>
    <definedName name="YBAUGEOS">#REF!</definedName>
    <definedName name="YBAUGEQ" localSheetId="0">#REF!</definedName>
    <definedName name="YBAUGEQ">#REF!</definedName>
    <definedName name="YBAUGIAT" localSheetId="0">#REF!</definedName>
    <definedName name="YBAUGIAT">#REF!</definedName>
    <definedName name="YBAUGIBIT" localSheetId="0">#REF!</definedName>
    <definedName name="YBAUGIBIT">#REF!</definedName>
    <definedName name="YBAUGINT" localSheetId="0">#REF!</definedName>
    <definedName name="YBAUGINT">#REF!</definedName>
    <definedName name="YBAUGNETCONT" localSheetId="0">#REF!</definedName>
    <definedName name="YBAUGNETCONT">#REF!</definedName>
    <definedName name="YBAUGSTEAM" localSheetId="0">#REF!</definedName>
    <definedName name="YBAUGSTEAM">#REF!</definedName>
    <definedName name="YBAUGTAX" localSheetId="0">#REF!</definedName>
    <definedName name="YBAUGTAX">#REF!</definedName>
    <definedName name="YBAUGWHEEL" localSheetId="0">#REF!</definedName>
    <definedName name="YBAUGWHEEL">#REF!</definedName>
    <definedName name="YBDECBANKINT" localSheetId="0">#REF!</definedName>
    <definedName name="YBDECBANKINT">#REF!</definedName>
    <definedName name="YBDECCAP" localSheetId="0">#REF!</definedName>
    <definedName name="YBDECCAP">#REF!</definedName>
    <definedName name="YBDECCO" localSheetId="0">#REF!</definedName>
    <definedName name="YBDECCO">#REF!</definedName>
    <definedName name="YBDECCOAL" localSheetId="0">#REF!</definedName>
    <definedName name="YBDECCOAL">#REF!</definedName>
    <definedName name="YBDECDA" localSheetId="0">#REF!</definedName>
    <definedName name="YBDECDA">#REF!</definedName>
    <definedName name="YBDECDEP" localSheetId="0">#REF!</definedName>
    <definedName name="YBDECDEP">#REF!</definedName>
    <definedName name="YBDECEOS" localSheetId="0">#REF!</definedName>
    <definedName name="YBDECEOS">#REF!</definedName>
    <definedName name="YBDECEQ" localSheetId="0">#REF!</definedName>
    <definedName name="YBDECEQ">#REF!</definedName>
    <definedName name="YBDECGW" localSheetId="0">#REF!</definedName>
    <definedName name="YBDECGW">#REF!</definedName>
    <definedName name="YBDECIAT" localSheetId="0">#REF!</definedName>
    <definedName name="YBDECIAT">#REF!</definedName>
    <definedName name="YBDECIBIT" localSheetId="0">#REF!</definedName>
    <definedName name="YBDECIBIT">#REF!</definedName>
    <definedName name="YBDECINT" localSheetId="0">#REF!</definedName>
    <definedName name="YBDECINT">#REF!</definedName>
    <definedName name="YBDECISN" localSheetId="0">#REF!</definedName>
    <definedName name="YBDECISN">#REF!</definedName>
    <definedName name="YBDECNETCONT" localSheetId="0">#REF!</definedName>
    <definedName name="YBDECNETCONT">#REF!</definedName>
    <definedName name="YBDECSTEAM" localSheetId="0">#REF!</definedName>
    <definedName name="YBDECSTEAM">#REF!</definedName>
    <definedName name="YBDECTAX" localSheetId="0">#REF!</definedName>
    <definedName name="YBDECTAX">#REF!</definedName>
    <definedName name="YBDECWHEEL" localSheetId="0">#REF!</definedName>
    <definedName name="YBDECWHEEL">#REF!</definedName>
    <definedName name="YBFEBBANKINT" localSheetId="0">#REF!</definedName>
    <definedName name="YBFEBBANKINT">#REF!</definedName>
    <definedName name="YBFEBCAP" localSheetId="0">#REF!</definedName>
    <definedName name="YBFEBCAP">#REF!</definedName>
    <definedName name="YBFEBCO" localSheetId="0">#REF!</definedName>
    <definedName name="YBFEBCO">#REF!</definedName>
    <definedName name="YBFEBCOAL" localSheetId="0">#REF!</definedName>
    <definedName name="YBFEBCOAL">#REF!</definedName>
    <definedName name="YBFEBDA" localSheetId="0">#REF!</definedName>
    <definedName name="YBFEBDA">#REF!</definedName>
    <definedName name="YBFEBDEP" localSheetId="0">#REF!</definedName>
    <definedName name="YBFEBDEP">#REF!</definedName>
    <definedName name="YBFEBEOS" localSheetId="0">#REF!</definedName>
    <definedName name="YBFEBEOS">#REF!</definedName>
    <definedName name="YBFEBEQ" localSheetId="0">#REF!</definedName>
    <definedName name="YBFEBEQ">#REF!</definedName>
    <definedName name="YBFEBIAT" localSheetId="0">#REF!</definedName>
    <definedName name="YBFEBIAT">#REF!</definedName>
    <definedName name="YBFEBIBIT" localSheetId="0">#REF!</definedName>
    <definedName name="YBFEBIBIT">#REF!</definedName>
    <definedName name="YBFEBINT" localSheetId="0">#REF!</definedName>
    <definedName name="YBFEBINT">#REF!</definedName>
    <definedName name="YBFEBNETCONT" localSheetId="0">#REF!</definedName>
    <definedName name="YBFEBNETCONT">#REF!</definedName>
    <definedName name="YBFEBSTEAM" localSheetId="0">#REF!</definedName>
    <definedName name="YBFEBSTEAM">#REF!</definedName>
    <definedName name="YBFEBTAX" localSheetId="0">#REF!</definedName>
    <definedName name="YBFEBTAX">#REF!</definedName>
    <definedName name="YBFEBTO" localSheetId="0">#REF!</definedName>
    <definedName name="YBFEBTO">#REF!</definedName>
    <definedName name="YBFEBWHEEL" localSheetId="0">#REF!</definedName>
    <definedName name="YBFEBWHEEL">#REF!</definedName>
    <definedName name="YBISNAPR" localSheetId="0">#REF!</definedName>
    <definedName name="YBISNAPR">#REF!</definedName>
    <definedName name="YBISNAUG" localSheetId="0">#REF!</definedName>
    <definedName name="YBISNAUG">#REF!</definedName>
    <definedName name="YBISNDEC" localSheetId="0">#REF!</definedName>
    <definedName name="YBISNDEC">#REF!</definedName>
    <definedName name="YBISNFEB" localSheetId="0">#REF!</definedName>
    <definedName name="YBISNFEB">#REF!</definedName>
    <definedName name="YBISNJAN" localSheetId="0">#REF!</definedName>
    <definedName name="YBISNJAN">#REF!</definedName>
    <definedName name="YBISNJUL" localSheetId="0">#REF!</definedName>
    <definedName name="YBISNJUL">#REF!</definedName>
    <definedName name="YBISNJUN" localSheetId="0">#REF!</definedName>
    <definedName name="YBISNJUN">#REF!</definedName>
    <definedName name="YBISNMAR" localSheetId="0">#REF!</definedName>
    <definedName name="YBISNMAR">#REF!</definedName>
    <definedName name="YBISNMAY" localSheetId="0">#REF!</definedName>
    <definedName name="YBISNMAY">#REF!</definedName>
    <definedName name="YBISNNOV" localSheetId="0">#REF!</definedName>
    <definedName name="YBISNNOV">#REF!</definedName>
    <definedName name="YBISNOCT" localSheetId="0">#REF!</definedName>
    <definedName name="YBISNOCT">#REF!</definedName>
    <definedName name="YBISNSEP" localSheetId="0">#REF!</definedName>
    <definedName name="YBISNSEP">#REF!</definedName>
    <definedName name="YBJANBANKINT" localSheetId="0">#REF!</definedName>
    <definedName name="YBJANBANKINT">#REF!</definedName>
    <definedName name="YBJANCAP" localSheetId="0">#REF!</definedName>
    <definedName name="YBJANCAP">#REF!</definedName>
    <definedName name="YBJANCO" localSheetId="0">#REF!</definedName>
    <definedName name="YBJANCO">#REF!</definedName>
    <definedName name="YBJANCOAL" localSheetId="0">#REF!</definedName>
    <definedName name="YBJANCOAL">#REF!</definedName>
    <definedName name="YBJANDA" localSheetId="0">#REF!</definedName>
    <definedName name="YBJANDA">#REF!</definedName>
    <definedName name="YBJANDEP" localSheetId="0">#REF!</definedName>
    <definedName name="YBJANDEP">#REF!</definedName>
    <definedName name="YBJANEOS" localSheetId="0">#REF!</definedName>
    <definedName name="YBJANEOS">#REF!</definedName>
    <definedName name="YBJANEQ" localSheetId="0">#REF!</definedName>
    <definedName name="YBJANEQ">#REF!</definedName>
    <definedName name="YBJANIAT" localSheetId="0">#REF!</definedName>
    <definedName name="YBJANIAT">#REF!</definedName>
    <definedName name="YBJANIBIT" localSheetId="0">#REF!</definedName>
    <definedName name="YBJANIBIT">#REF!</definedName>
    <definedName name="YBJANINT" localSheetId="0">#REF!</definedName>
    <definedName name="YBJANINT">#REF!</definedName>
    <definedName name="YBJANNETCONT" localSheetId="0">#REF!</definedName>
    <definedName name="YBJANNETCONT">#REF!</definedName>
    <definedName name="YBJANSTEAM" localSheetId="0">#REF!</definedName>
    <definedName name="YBJANSTEAM">#REF!</definedName>
    <definedName name="YBJANTAX" localSheetId="0">#REF!</definedName>
    <definedName name="YBJANTAX">#REF!</definedName>
    <definedName name="YBJANTO" localSheetId="0">#REF!</definedName>
    <definedName name="YBJANTO">#REF!</definedName>
    <definedName name="YBJANWHEEL" localSheetId="0">#REF!</definedName>
    <definedName name="YBJANWHEEL">#REF!</definedName>
    <definedName name="YBJULBANKINT" localSheetId="0">#REF!</definedName>
    <definedName name="YBJULBANKINT">#REF!</definedName>
    <definedName name="YBJULCAP" localSheetId="0">#REF!</definedName>
    <definedName name="YBJULCAP">#REF!</definedName>
    <definedName name="YBJULCO" localSheetId="0">#REF!</definedName>
    <definedName name="YBJULCO">#REF!</definedName>
    <definedName name="YBJULCOAL" localSheetId="0">#REF!</definedName>
    <definedName name="YBJULCOAL">#REF!</definedName>
    <definedName name="YBJULDA" localSheetId="0">#REF!</definedName>
    <definedName name="YBJULDA">#REF!</definedName>
    <definedName name="YBJULDEP" localSheetId="0">#REF!</definedName>
    <definedName name="YBJULDEP">#REF!</definedName>
    <definedName name="YBJULEOS" localSheetId="0">#REF!</definedName>
    <definedName name="YBJULEOS">#REF!</definedName>
    <definedName name="YBJULEQ" localSheetId="0">#REF!</definedName>
    <definedName name="YBJULEQ">#REF!</definedName>
    <definedName name="YBJULIAT" localSheetId="0">#REF!</definedName>
    <definedName name="YBJULIAT">#REF!</definedName>
    <definedName name="YBJULIBIT" localSheetId="0">#REF!</definedName>
    <definedName name="YBJULIBIT">#REF!</definedName>
    <definedName name="YBJULINT" localSheetId="0">#REF!</definedName>
    <definedName name="YBJULINT">#REF!</definedName>
    <definedName name="YBJULNETCONT" localSheetId="0">#REF!</definedName>
    <definedName name="YBJULNETCONT">#REF!</definedName>
    <definedName name="YBJULSTEAM" localSheetId="0">#REF!</definedName>
    <definedName name="YBJULSTEAM">#REF!</definedName>
    <definedName name="YBJULTAX" localSheetId="0">#REF!</definedName>
    <definedName name="YBJULTAX">#REF!</definedName>
    <definedName name="YBJULTO" localSheetId="0">#REF!</definedName>
    <definedName name="YBJULTO">#REF!</definedName>
    <definedName name="YBJULWHEEL" localSheetId="0">#REF!</definedName>
    <definedName name="YBJULWHEEL">#REF!</definedName>
    <definedName name="YBJUNBANKINT" localSheetId="0">#REF!</definedName>
    <definedName name="YBJUNBANKINT">#REF!</definedName>
    <definedName name="YBJUNCAP" localSheetId="0">#REF!</definedName>
    <definedName name="YBJUNCAP">#REF!</definedName>
    <definedName name="YBJUNCO" localSheetId="0">#REF!</definedName>
    <definedName name="YBJUNCO">#REF!</definedName>
    <definedName name="YBJUNCOAL" localSheetId="0">#REF!</definedName>
    <definedName name="YBJUNCOAL">#REF!</definedName>
    <definedName name="YBJUNDA" localSheetId="0">#REF!</definedName>
    <definedName name="YBJUNDA">#REF!</definedName>
    <definedName name="YBJUNDEP" localSheetId="0">#REF!</definedName>
    <definedName name="YBJUNDEP">#REF!</definedName>
    <definedName name="YBJUNEOS" localSheetId="0">#REF!</definedName>
    <definedName name="YBJUNEOS">#REF!</definedName>
    <definedName name="YBJUNEQ" localSheetId="0">#REF!</definedName>
    <definedName name="YBJUNEQ">#REF!</definedName>
    <definedName name="YBJUNIAT" localSheetId="0">#REF!</definedName>
    <definedName name="YBJUNIAT">#REF!</definedName>
    <definedName name="YBJUNIBIT" localSheetId="0">#REF!</definedName>
    <definedName name="YBJUNIBIT">#REF!</definedName>
    <definedName name="YBJUNINT" localSheetId="0">#REF!</definedName>
    <definedName name="YBJUNINT">#REF!</definedName>
    <definedName name="YBJUNNETCONT" localSheetId="0">#REF!</definedName>
    <definedName name="YBJUNNETCONT">#REF!</definedName>
    <definedName name="YBJUNSTEAM" localSheetId="0">#REF!</definedName>
    <definedName name="YBJUNSTEAM">#REF!</definedName>
    <definedName name="YBJUNTAX" localSheetId="0">#REF!</definedName>
    <definedName name="YBJUNTAX">#REF!</definedName>
    <definedName name="YBJUNTO" localSheetId="0">#REF!</definedName>
    <definedName name="YBJUNTO">#REF!</definedName>
    <definedName name="YBJUNWHEEL" localSheetId="0">#REF!</definedName>
    <definedName name="YBJUNWHEEL">#REF!</definedName>
    <definedName name="YBMARBANKINT" localSheetId="0">#REF!</definedName>
    <definedName name="YBMARBANKINT">#REF!</definedName>
    <definedName name="YBMARCAP" localSheetId="0">#REF!</definedName>
    <definedName name="YBMARCAP">#REF!</definedName>
    <definedName name="YBMARCO" localSheetId="0">#REF!</definedName>
    <definedName name="YBMARCO">#REF!</definedName>
    <definedName name="YBMARCOAL" localSheetId="0">#REF!</definedName>
    <definedName name="YBMARCOAL">#REF!</definedName>
    <definedName name="YBMARDA" localSheetId="0">#REF!</definedName>
    <definedName name="YBMARDA">#REF!</definedName>
    <definedName name="YBMARDEP" localSheetId="0">#REF!</definedName>
    <definedName name="YBMARDEP">#REF!</definedName>
    <definedName name="YBMAREOS" localSheetId="0">#REF!</definedName>
    <definedName name="YBMAREOS">#REF!</definedName>
    <definedName name="YBMAREQ" localSheetId="0">#REF!</definedName>
    <definedName name="YBMAREQ">#REF!</definedName>
    <definedName name="YBMARIAT" localSheetId="0">#REF!</definedName>
    <definedName name="YBMARIAT">#REF!</definedName>
    <definedName name="YBMARIBIT" localSheetId="0">#REF!</definedName>
    <definedName name="YBMARIBIT">#REF!</definedName>
    <definedName name="YBMARINT" localSheetId="0">#REF!</definedName>
    <definedName name="YBMARINT">#REF!</definedName>
    <definedName name="YBMARNETCONT" localSheetId="0">#REF!</definedName>
    <definedName name="YBMARNETCONT">#REF!</definedName>
    <definedName name="YBMARSTEAM" localSheetId="0">#REF!</definedName>
    <definedName name="YBMARSTEAM">#REF!</definedName>
    <definedName name="YBMARTAX" localSheetId="0">#REF!</definedName>
    <definedName name="YBMARTAX">#REF!</definedName>
    <definedName name="YBMARTO" localSheetId="0">#REF!</definedName>
    <definedName name="YBMARTO">#REF!</definedName>
    <definedName name="YBMARWHEEL" localSheetId="0">#REF!</definedName>
    <definedName name="YBMARWHEEL">#REF!</definedName>
    <definedName name="YBMAYBANKINT" localSheetId="0">#REF!</definedName>
    <definedName name="YBMAYBANKINT">#REF!</definedName>
    <definedName name="YBMAYCAP" localSheetId="0">#REF!</definedName>
    <definedName name="YBMAYCAP">#REF!</definedName>
    <definedName name="YBMAYCO" localSheetId="0">#REF!</definedName>
    <definedName name="YBMAYCO">#REF!</definedName>
    <definedName name="YBMAYCOAL" localSheetId="0">#REF!</definedName>
    <definedName name="YBMAYCOAL">#REF!</definedName>
    <definedName name="YBMAYDA" localSheetId="0">#REF!</definedName>
    <definedName name="YBMAYDA">#REF!</definedName>
    <definedName name="YBMAYDEP" localSheetId="0">#REF!</definedName>
    <definedName name="YBMAYDEP">#REF!</definedName>
    <definedName name="YBMAYEOS" localSheetId="0">#REF!</definedName>
    <definedName name="YBMAYEOS">#REF!</definedName>
    <definedName name="YBMAYEQ" localSheetId="0">#REF!</definedName>
    <definedName name="YBMAYEQ">#REF!</definedName>
    <definedName name="YBMAYIAT" localSheetId="0">#REF!</definedName>
    <definedName name="YBMAYIAT">#REF!</definedName>
    <definedName name="YBMAYIBIT" localSheetId="0">#REF!</definedName>
    <definedName name="YBMAYIBIT">#REF!</definedName>
    <definedName name="YBMAYINT" localSheetId="0">#REF!</definedName>
    <definedName name="YBMAYINT">#REF!</definedName>
    <definedName name="YBMAYNETCONT" localSheetId="0">#REF!</definedName>
    <definedName name="YBMAYNETCONT">#REF!</definedName>
    <definedName name="YBMAYSTEAM" localSheetId="0">#REF!</definedName>
    <definedName name="YBMAYSTEAM">#REF!</definedName>
    <definedName name="YBMAYTAX" localSheetId="0">#REF!</definedName>
    <definedName name="YBMAYTAX">#REF!</definedName>
    <definedName name="YBMAYTO" localSheetId="0">#REF!</definedName>
    <definedName name="YBMAYTO">#REF!</definedName>
    <definedName name="YBMAYWHEEL" localSheetId="0">#REF!</definedName>
    <definedName name="YBMAYWHEEL">#REF!</definedName>
    <definedName name="YBMIAPR" localSheetId="0">#REF!</definedName>
    <definedName name="YBMIAPR">#REF!</definedName>
    <definedName name="YBMIAUG" localSheetId="0">#REF!</definedName>
    <definedName name="YBMIAUG">#REF!</definedName>
    <definedName name="YBMIDEC" localSheetId="0">#REF!</definedName>
    <definedName name="YBMIDEC">#REF!</definedName>
    <definedName name="YBMIFEB" localSheetId="0">#REF!</definedName>
    <definedName name="YBMIFEB">#REF!</definedName>
    <definedName name="YBMIJAN" localSheetId="0">#REF!</definedName>
    <definedName name="YBMIJAN">#REF!</definedName>
    <definedName name="YBMIJUL" localSheetId="0">#REF!</definedName>
    <definedName name="YBMIJUL">#REF!</definedName>
    <definedName name="YBMIJUN" localSheetId="0">#REF!</definedName>
    <definedName name="YBMIJUN">#REF!</definedName>
    <definedName name="YBMIMAR" localSheetId="0">#REF!</definedName>
    <definedName name="YBMIMAR">#REF!</definedName>
    <definedName name="YBMINOV" localSheetId="0">#REF!</definedName>
    <definedName name="YBMINOV">#REF!</definedName>
    <definedName name="YBMIOCT" localSheetId="0">#REF!</definedName>
    <definedName name="YBMIOCT">#REF!</definedName>
    <definedName name="YBMISEP" localSheetId="0">#REF!</definedName>
    <definedName name="YBMISEP">#REF!</definedName>
    <definedName name="YBNOVCAP" localSheetId="0">#REF!</definedName>
    <definedName name="YBNOVCAP">#REF!</definedName>
    <definedName name="YBNOVCO" localSheetId="0">#REF!</definedName>
    <definedName name="YBNOVCO">#REF!</definedName>
    <definedName name="YBNOVCOAL" localSheetId="0">#REF!</definedName>
    <definedName name="YBNOVCOAL">#REF!</definedName>
    <definedName name="YBNOVDA" localSheetId="0">#REF!</definedName>
    <definedName name="YBNOVDA">#REF!</definedName>
    <definedName name="YBNOVDEP" localSheetId="0">#REF!</definedName>
    <definedName name="YBNOVDEP">#REF!</definedName>
    <definedName name="YBNOVEOS" localSheetId="0">#REF!</definedName>
    <definedName name="YBNOVEOS">#REF!</definedName>
    <definedName name="YBNOVEQ" localSheetId="0">#REF!</definedName>
    <definedName name="YBNOVEQ">#REF!</definedName>
    <definedName name="YBNOVIAT" localSheetId="0">#REF!</definedName>
    <definedName name="YBNOVIAT">#REF!</definedName>
    <definedName name="YBNOVIBIT" localSheetId="0">#REF!</definedName>
    <definedName name="YBNOVIBIT">#REF!</definedName>
    <definedName name="YBNOVINT" localSheetId="0">#REF!</definedName>
    <definedName name="YBNOVINT">#REF!</definedName>
    <definedName name="YBNOVNETCONT" localSheetId="0">#REF!</definedName>
    <definedName name="YBNOVNETCONT">#REF!</definedName>
    <definedName name="YBNOVSTEAM" localSheetId="0">#REF!</definedName>
    <definedName name="YBNOVSTEAM">#REF!</definedName>
    <definedName name="YBNOVTAX" localSheetId="0">#REF!</definedName>
    <definedName name="YBNOVTAX">#REF!</definedName>
    <definedName name="YBNOVWHEEL" localSheetId="0">#REF!</definedName>
    <definedName name="YBNOVWHEEL">#REF!</definedName>
    <definedName name="YBOCTBANKINT" localSheetId="0">#REF!</definedName>
    <definedName name="YBOCTBANKINT">#REF!</definedName>
    <definedName name="YBOCTCAP" localSheetId="0">#REF!</definedName>
    <definedName name="YBOCTCAP">#REF!</definedName>
    <definedName name="YBOCTCO" localSheetId="0">#REF!</definedName>
    <definedName name="YBOCTCO">#REF!</definedName>
    <definedName name="YBOCTCOAL" localSheetId="0">#REF!</definedName>
    <definedName name="YBOCTCOAL">#REF!</definedName>
    <definedName name="YBOCTDA" localSheetId="0">#REF!</definedName>
    <definedName name="YBOCTDA">#REF!</definedName>
    <definedName name="YBOCTDEP" localSheetId="0">#REF!</definedName>
    <definedName name="YBOCTDEP">#REF!</definedName>
    <definedName name="YBOCTEOS" localSheetId="0">#REF!</definedName>
    <definedName name="YBOCTEOS">#REF!</definedName>
    <definedName name="YBOCTEQ" localSheetId="0">#REF!</definedName>
    <definedName name="YBOCTEQ">#REF!</definedName>
    <definedName name="YBOCTIAT" localSheetId="0">#REF!</definedName>
    <definedName name="YBOCTIAT">#REF!</definedName>
    <definedName name="YBOCTIBIT" localSheetId="0">#REF!</definedName>
    <definedName name="YBOCTIBIT">#REF!</definedName>
    <definedName name="YBOCTINT" localSheetId="0">#REF!</definedName>
    <definedName name="YBOCTINT">#REF!</definedName>
    <definedName name="YBOCTNETCONT" localSheetId="0">#REF!</definedName>
    <definedName name="YBOCTNETCONT">#REF!</definedName>
    <definedName name="YBOCTSTEAM" localSheetId="0">#REF!</definedName>
    <definedName name="YBOCTSTEAM">#REF!</definedName>
    <definedName name="YBOCTTAX" localSheetId="0">#REF!</definedName>
    <definedName name="YBOCTTAX">#REF!</definedName>
    <definedName name="YBOCTWHEEL" localSheetId="0">#REF!</definedName>
    <definedName name="YBOCTWHEEL">#REF!</definedName>
    <definedName name="YBOJANCO" localSheetId="0">#REF!</definedName>
    <definedName name="YBOJANCO">#REF!</definedName>
    <definedName name="YBSEPBANKINT" localSheetId="0">#REF!</definedName>
    <definedName name="YBSEPBANKINT">#REF!</definedName>
    <definedName name="YBSEPCAP" localSheetId="0">#REF!</definedName>
    <definedName name="YBSEPCAP">#REF!</definedName>
    <definedName name="YBSEPCO" localSheetId="0">#REF!</definedName>
    <definedName name="YBSEPCO">#REF!</definedName>
    <definedName name="YBSEPCOAL" localSheetId="0">#REF!</definedName>
    <definedName name="YBSEPCOAL">#REF!</definedName>
    <definedName name="YBSEPDA" localSheetId="0">#REF!</definedName>
    <definedName name="YBSEPDA">#REF!</definedName>
    <definedName name="YBSEPDEP" localSheetId="0">#REF!</definedName>
    <definedName name="YBSEPDEP">#REF!</definedName>
    <definedName name="YBSEPEOS" localSheetId="0">#REF!</definedName>
    <definedName name="YBSEPEOS">#REF!</definedName>
    <definedName name="YBSEPEQ" localSheetId="0">#REF!</definedName>
    <definedName name="YBSEPEQ">#REF!</definedName>
    <definedName name="YBSEPIAT" localSheetId="0">#REF!</definedName>
    <definedName name="YBSEPIAT">#REF!</definedName>
    <definedName name="YBSEPIBIT" localSheetId="0">#REF!</definedName>
    <definedName name="YBSEPIBIT">#REF!</definedName>
    <definedName name="YBSEPINT" localSheetId="0">#REF!</definedName>
    <definedName name="YBSEPINT">#REF!</definedName>
    <definedName name="YBSEPNETCONT" localSheetId="0">#REF!</definedName>
    <definedName name="YBSEPNETCONT">#REF!</definedName>
    <definedName name="YBSEPSTEAM" localSheetId="0">#REF!</definedName>
    <definedName name="YBSEPSTEAM">#REF!</definedName>
    <definedName name="YBSEPTAX" localSheetId="0">#REF!</definedName>
    <definedName name="YBSEPTAX">#REF!</definedName>
    <definedName name="YBSEPWHEEL" localSheetId="0">#REF!</definedName>
    <definedName name="YBSEPWHEEL">#REF!</definedName>
    <definedName name="Ýêñïîðò_Îáúåìû_äîáû_è" localSheetId="0">#REF!</definedName>
    <definedName name="Ýêñïîðò_Îáúåìû_äîáû_è">#REF!</definedName>
    <definedName name="yhjkh" localSheetId="0">Scheduled_Payment+Extra_Payment</definedName>
    <definedName name="yhjkh">Scheduled_Payment+Extra_Payment</definedName>
    <definedName name="yhs">#N/A</definedName>
    <definedName name="YMISNAPR" localSheetId="0">#REF!</definedName>
    <definedName name="YMISNAPR">#REF!</definedName>
    <definedName name="YN" localSheetId="0">#REF!</definedName>
    <definedName name="YN">#REF!</definedName>
    <definedName name="yofyuo" localSheetId="0">#REF!</definedName>
    <definedName name="yofyuo">#REF!</definedName>
    <definedName name="yoidtyi" localSheetId="0">#REF!</definedName>
    <definedName name="yoidtyi">#REF!</definedName>
    <definedName name="YR" localSheetId="0">#REF!</definedName>
    <definedName name="YR">#REF!</definedName>
    <definedName name="yrtotal" localSheetId="0">#REF!</definedName>
    <definedName name="yrtotal">#REF!</definedName>
    <definedName name="YTDACTAPRFEE" localSheetId="0">#REF!</definedName>
    <definedName name="YTDACTAPRFEE">#REF!</definedName>
    <definedName name="YTDACTAPRINT" localSheetId="0">#REF!</definedName>
    <definedName name="YTDACTAPRINT">#REF!</definedName>
    <definedName name="YTDACTAUGFEE" localSheetId="0">#REF!</definedName>
    <definedName name="YTDACTAUGFEE">#REF!</definedName>
    <definedName name="YTDACTAUGINT" localSheetId="0">#REF!</definedName>
    <definedName name="YTDACTAUGINT">#REF!</definedName>
    <definedName name="YTDACTDECFEE" localSheetId="0">#REF!</definedName>
    <definedName name="YTDACTDECFEE">#REF!</definedName>
    <definedName name="YTDACTDECINT" localSheetId="0">#REF!</definedName>
    <definedName name="YTDACTDECINT">#REF!</definedName>
    <definedName name="YTDACTFEBFEE" localSheetId="0">#REF!</definedName>
    <definedName name="YTDACTFEBFEE">#REF!</definedName>
    <definedName name="YTDACTFEBINT" localSheetId="0">#REF!</definedName>
    <definedName name="YTDACTFEBINT">#REF!</definedName>
    <definedName name="YTDACTJANFEE" localSheetId="0">#REF!</definedName>
    <definedName name="YTDACTJANFEE">#REF!</definedName>
    <definedName name="YTDACTJANINT" localSheetId="0">#REF!</definedName>
    <definedName name="YTDACTJANINT">#REF!</definedName>
    <definedName name="YTDACTJULFEE" localSheetId="0">#REF!</definedName>
    <definedName name="YTDACTJULFEE">#REF!</definedName>
    <definedName name="YTDACTJULINT" localSheetId="0">#REF!</definedName>
    <definedName name="YTDACTJULINT">#REF!</definedName>
    <definedName name="YTDACTJUNFEE" localSheetId="0">#REF!</definedName>
    <definedName name="YTDACTJUNFEE">#REF!</definedName>
    <definedName name="YTDACTJUNINT" localSheetId="0">#REF!</definedName>
    <definedName name="YTDACTJUNINT">#REF!</definedName>
    <definedName name="YTDACTMARFEE" localSheetId="0">#REF!</definedName>
    <definedName name="YTDACTMARFEE">#REF!</definedName>
    <definedName name="YTDACTMARINT" localSheetId="0">#REF!</definedName>
    <definedName name="YTDACTMARINT">#REF!</definedName>
    <definedName name="YTDACTMAYFEE" localSheetId="0">#REF!</definedName>
    <definedName name="YTDACTMAYFEE">#REF!</definedName>
    <definedName name="YTDACTMAYINT" localSheetId="0">#REF!</definedName>
    <definedName name="YTDACTMAYINT">#REF!</definedName>
    <definedName name="YTDACTNOVFEE" localSheetId="0">#REF!</definedName>
    <definedName name="YTDACTNOVFEE">#REF!</definedName>
    <definedName name="YTDACTNOVINT" localSheetId="0">#REF!</definedName>
    <definedName name="YTDACTNOVINT">#REF!</definedName>
    <definedName name="YTDACTOCTFEE" localSheetId="0">#REF!</definedName>
    <definedName name="YTDACTOCTFEE">#REF!</definedName>
    <definedName name="YTDACTOCTINT" localSheetId="0">#REF!</definedName>
    <definedName name="YTDACTOCTINT">#REF!</definedName>
    <definedName name="YTDACTSEPFEE" localSheetId="0">#REF!</definedName>
    <definedName name="YTDACTSEPFEE">#REF!</definedName>
    <definedName name="YTDACTSEPINT" localSheetId="0">#REF!</definedName>
    <definedName name="YTDACTSEPINT">#REF!</definedName>
    <definedName name="YTDBUDAPRFEE" localSheetId="0">#REF!</definedName>
    <definedName name="YTDBUDAPRFEE">#REF!</definedName>
    <definedName name="YTDBUDAPRINT" localSheetId="0">#REF!</definedName>
    <definedName name="YTDBUDAPRINT">#REF!</definedName>
    <definedName name="YTDBUDAUGFEE" localSheetId="0">#REF!</definedName>
    <definedName name="YTDBUDAUGFEE">#REF!</definedName>
    <definedName name="YTDBUDAUGINT" localSheetId="0">#REF!</definedName>
    <definedName name="YTDBUDAUGINT">#REF!</definedName>
    <definedName name="YTDBUDDECFEE" localSheetId="0">#REF!</definedName>
    <definedName name="YTDBUDDECFEE">#REF!</definedName>
    <definedName name="YTDBUDDECINT" localSheetId="0">#REF!</definedName>
    <definedName name="YTDBUDDECINT">#REF!</definedName>
    <definedName name="YTDBUDFEBFEE" localSheetId="0">#REF!</definedName>
    <definedName name="YTDBUDFEBFEE">#REF!</definedName>
    <definedName name="YTDBUDFEBINT" localSheetId="0">#REF!</definedName>
    <definedName name="YTDBUDFEBINT">#REF!</definedName>
    <definedName name="YTDBUDJANFEE" localSheetId="0">#REF!</definedName>
    <definedName name="YTDBUDJANFEE">#REF!</definedName>
    <definedName name="YTDBUDJANINT" localSheetId="0">#REF!</definedName>
    <definedName name="YTDBUDJANINT">#REF!</definedName>
    <definedName name="YTDBUDJULFEE" localSheetId="0">#REF!</definedName>
    <definedName name="YTDBUDJULFEE">#REF!</definedName>
    <definedName name="YTDBUDJULINT" localSheetId="0">#REF!</definedName>
    <definedName name="YTDBUDJULINT">#REF!</definedName>
    <definedName name="YTDBUDJUNFEE" localSheetId="0">#REF!</definedName>
    <definedName name="YTDBUDJUNFEE">#REF!</definedName>
    <definedName name="YTDBUDJUNINT" localSheetId="0">#REF!</definedName>
    <definedName name="YTDBUDJUNINT">#REF!</definedName>
    <definedName name="YTDBUDMARFEE" localSheetId="0">#REF!</definedName>
    <definedName name="YTDBUDMARFEE">#REF!</definedName>
    <definedName name="YTDBUDMARINT" localSheetId="0">#REF!</definedName>
    <definedName name="YTDBUDMARINT">#REF!</definedName>
    <definedName name="YTDBUDMAYFEE" localSheetId="0">#REF!</definedName>
    <definedName name="YTDBUDMAYFEE">#REF!</definedName>
    <definedName name="YTDBUDMAYINT" localSheetId="0">#REF!</definedName>
    <definedName name="YTDBUDMAYINT">#REF!</definedName>
    <definedName name="YTDBUDNOVFEE" localSheetId="0">#REF!</definedName>
    <definedName name="YTDBUDNOVFEE">#REF!</definedName>
    <definedName name="YTDBUDNOVINT" localSheetId="0">#REF!</definedName>
    <definedName name="YTDBUDNOVINT">#REF!</definedName>
    <definedName name="YTDBUDOCTFEE" localSheetId="0">#REF!</definedName>
    <definedName name="YTDBUDOCTFEE">#REF!</definedName>
    <definedName name="YTDBUDOCTINT" localSheetId="0">#REF!</definedName>
    <definedName name="YTDBUDOCTINT">#REF!</definedName>
    <definedName name="YTDBUDSEPINT" localSheetId="0">#REF!</definedName>
    <definedName name="YTDBUDSEPINT">#REF!</definedName>
    <definedName name="ytyu" localSheetId="0">#REF!</definedName>
    <definedName name="ytyu">#REF!</definedName>
    <definedName name="yu" localSheetId="0">#REF!</definedName>
    <definedName name="yu">#REF!</definedName>
    <definedName name="yuy" localSheetId="0">#REF!</definedName>
    <definedName name="yuy">#REF!</definedName>
    <definedName name="yuyu" localSheetId="0">#REF!</definedName>
    <definedName name="yuyu">#REF!</definedName>
    <definedName name="yw" localSheetId="0">#REF!</definedName>
    <definedName name="yw">#REF!</definedName>
    <definedName name="ýý" localSheetId="0">#REF!</definedName>
    <definedName name="ýý">#REF!</definedName>
    <definedName name="Z_3FF835A2_A4C0_4941_9E4A_4EABDC6914AE_.wvu.Cols" localSheetId="0" hidden="1">#REF!,#REF!,#REF!</definedName>
    <definedName name="Z_3FF835A2_A4C0_4941_9E4A_4EABDC6914AE_.wvu.Cols" hidden="1">#REF!,#REF!,#REF!</definedName>
    <definedName name="Z_3FF835A2_A4C0_4941_9E4A_4EABDC6914AE_.wvu.FilterData" localSheetId="0" hidden="1">#REF!</definedName>
    <definedName name="Z_3FF835A2_A4C0_4941_9E4A_4EABDC6914AE_.wvu.FilterData" hidden="1">#REF!</definedName>
    <definedName name="Z_3FF835A2_A4C0_4941_9E4A_4EABDC6914AE_.wvu.PrintArea" localSheetId="0" hidden="1">#REF!</definedName>
    <definedName name="Z_3FF835A2_A4C0_4941_9E4A_4EABDC6914AE_.wvu.PrintArea" hidden="1">#REF!</definedName>
    <definedName name="Z_3FF835A2_A4C0_4941_9E4A_4EABDC6914AE_.wvu.Rows" localSheetId="0" hidden="1">#REF!</definedName>
    <definedName name="Z_3FF835A2_A4C0_4941_9E4A_4EABDC6914AE_.wvu.Rows" hidden="1">#REF!</definedName>
    <definedName name="Z_9944A555_2A6E_4775_AF28_A37C2EA58D79_.wvu.Cols" localSheetId="0" hidden="1">#REF!,#REF!,#REF!</definedName>
    <definedName name="Z_9944A555_2A6E_4775_AF28_A37C2EA58D79_.wvu.Cols" hidden="1">#REF!,#REF!,#REF!</definedName>
    <definedName name="Z_9944A555_2A6E_4775_AF28_A37C2EA58D79_.wvu.FilterData" localSheetId="0" hidden="1">#REF!</definedName>
    <definedName name="Z_9944A555_2A6E_4775_AF28_A37C2EA58D79_.wvu.FilterData" hidden="1">#REF!</definedName>
    <definedName name="Z_9944A555_2A6E_4775_AF28_A37C2EA58D79_.wvu.PrintArea" localSheetId="0" hidden="1">#REF!</definedName>
    <definedName name="Z_9944A555_2A6E_4775_AF28_A37C2EA58D79_.wvu.PrintArea" hidden="1">#REF!</definedName>
    <definedName name="Z_9944A555_2A6E_4775_AF28_A37C2EA58D79_.wvu.Rows" localSheetId="0" hidden="1">#REF!</definedName>
    <definedName name="Z_9944A555_2A6E_4775_AF28_A37C2EA58D79_.wvu.Rows" hidden="1">#REF!</definedName>
    <definedName name="Z_C37E65A7_9893_435E_9759_72E0D8A5DD87_.wvu.PrintTitles" localSheetId="0" hidden="1">#REF!</definedName>
    <definedName name="Z_C37E65A7_9893_435E_9759_72E0D8A5DD87_.wvu.PrintTitles" hidden="1">#REF!</definedName>
    <definedName name="Z_C37E65A7_9893_435E_9759_72E0D8A5DD87_.wvu.PrintTitles_1">#N/A</definedName>
    <definedName name="Z_C37E65A7_9893_435E_9759_72E0D8A5DD87_.wvu.PrintTitles_2">#N/A</definedName>
    <definedName name="Z_C37E65A7_9893_435E_9759_72E0D8A5DD87_.wvu.PrintTitles_3">#N/A</definedName>
    <definedName name="Z_C37E65A7_9893_435E_9759_72E0D8A5DD87_.wvu.PrintTitles_4">#N/A</definedName>
    <definedName name="Z_C37E65A7_9893_435E_9759_72E0D8A5DD87_.wvu.PrintTitles_5">#N/A</definedName>
    <definedName name="Z_C38D798C_080A_4519_9B17_6ABAC626E22C_.wvu.Cols" localSheetId="0" hidden="1">#REF!,#REF!,#REF!</definedName>
    <definedName name="Z_C38D798C_080A_4519_9B17_6ABAC626E22C_.wvu.Cols" hidden="1">#REF!,#REF!,#REF!</definedName>
    <definedName name="Z_C38D798C_080A_4519_9B17_6ABAC626E22C_.wvu.FilterData" localSheetId="0" hidden="1">#REF!</definedName>
    <definedName name="Z_C38D798C_080A_4519_9B17_6ABAC626E22C_.wvu.FilterData" hidden="1">#REF!</definedName>
    <definedName name="Z_C38D798C_080A_4519_9B17_6ABAC626E22C_.wvu.PrintArea" localSheetId="0" hidden="1">#REF!</definedName>
    <definedName name="Z_C38D798C_080A_4519_9B17_6ABAC626E22C_.wvu.PrintArea" hidden="1">#REF!</definedName>
    <definedName name="Z_C38D798C_080A_4519_9B17_6ABAC626E22C_.wvu.Rows" localSheetId="0" hidden="1">#REF!</definedName>
    <definedName name="Z_C38D798C_080A_4519_9B17_6ABAC626E22C_.wvu.Rows" hidden="1">#REF!</definedName>
    <definedName name="zdfh" localSheetId="0">#REF!</definedName>
    <definedName name="zdfh">#REF!</definedName>
    <definedName name="zdfhzf" localSheetId="0">#REF!</definedName>
    <definedName name="zdfhzf">#REF!</definedName>
    <definedName name="zdfjhz" localSheetId="0">#REF!</definedName>
    <definedName name="zdfjhz">#REF!</definedName>
    <definedName name="zdjnggn" localSheetId="0">#REF!</definedName>
    <definedName name="zdjnggn">#REF!</definedName>
    <definedName name="ZERO" localSheetId="0">#REF!</definedName>
    <definedName name="ZERO">#REF!</definedName>
    <definedName name="zfhzfh" localSheetId="0">#REF!</definedName>
    <definedName name="zfhzfh">#REF!</definedName>
    <definedName name="zg54gfb4d65" hidden="1">'[3]Prelim Cost'!$B$36:$L$36</definedName>
    <definedName name="zgg54dfv" hidden="1">'[3]Prelim Cost'!$B$33:$L$33</definedName>
    <definedName name="zhdo" localSheetId="0">#REF!</definedName>
    <definedName name="zhdo">#REF!</definedName>
    <definedName name="zheldor" localSheetId="0">#REF!</definedName>
    <definedName name="zheldor">#REF!</definedName>
    <definedName name="zheldorizdat" localSheetId="0">#REF!</definedName>
    <definedName name="zheldorizdat">#REF!</definedName>
    <definedName name="Zip" localSheetId="0">#REF!</definedName>
    <definedName name="Zip">#REF!</definedName>
    <definedName name="zs">#N/A</definedName>
    <definedName name="zustu" localSheetId="0">#REF!</definedName>
    <definedName name="zustu">#REF!</definedName>
    <definedName name="ZVB">#N/A</definedName>
    <definedName name="zx" hidden="1">{#N/A,#N/A,TRUE,"Лист1";#N/A,#N/A,TRUE,"Лист2";#N/A,#N/A,TRUE,"Лист3"}</definedName>
    <definedName name="zxc">#N/A</definedName>
    <definedName name="zzz" localSheetId="0">#REF!</definedName>
    <definedName name="zzz">#REF!</definedName>
    <definedName name="zzz_1">#N/A</definedName>
    <definedName name="zzz_2">#N/A</definedName>
    <definedName name="zzz_3">#N/A</definedName>
    <definedName name="zzz_4">#N/A</definedName>
    <definedName name="zzz_5">#N/A</definedName>
    <definedName name="zzzzzzzzzzz">#N/A</definedName>
    <definedName name="А" localSheetId="0">#REF!</definedName>
    <definedName name="А">#REF!</definedName>
    <definedName name="А.Итого_РК" localSheetId="0">#REF!</definedName>
    <definedName name="А.Итого_РК">#REF!</definedName>
    <definedName name="а1" localSheetId="0">#REF!</definedName>
    <definedName name="а1">#REF!</definedName>
    <definedName name="а1_3" localSheetId="0">#REF!</definedName>
    <definedName name="а1_3">#REF!</definedName>
    <definedName name="а1_4">NA()</definedName>
    <definedName name="А109">#N/A</definedName>
    <definedName name="А11" localSheetId="0">#REF!</definedName>
    <definedName name="А11">#REF!</definedName>
    <definedName name="А2" localSheetId="0">#REF!</definedName>
    <definedName name="А2">#REF!</definedName>
    <definedName name="А2___0" localSheetId="0">#REF!</definedName>
    <definedName name="А2___0">#REF!</definedName>
    <definedName name="А2___0_1">#N/A</definedName>
    <definedName name="А2___0_2">#N/A</definedName>
    <definedName name="А2___0_3">#N/A</definedName>
    <definedName name="А2___0_4">#N/A</definedName>
    <definedName name="А2___0_5">#N/A</definedName>
    <definedName name="А2___10" localSheetId="0">#REF!</definedName>
    <definedName name="А2___10">#REF!</definedName>
    <definedName name="А2___10_1">#N/A</definedName>
    <definedName name="А2___10_2">#N/A</definedName>
    <definedName name="А2___10_3">#N/A</definedName>
    <definedName name="А2___10_4">#N/A</definedName>
    <definedName name="А2___10_5">#N/A</definedName>
    <definedName name="А2_1">#N/A</definedName>
    <definedName name="А2_2">#N/A</definedName>
    <definedName name="А2_3">#N/A</definedName>
    <definedName name="А2_4">#N/A</definedName>
    <definedName name="А2_5">#N/A</definedName>
    <definedName name="А7" localSheetId="0">#REF!</definedName>
    <definedName name="А7">#REF!</definedName>
    <definedName name="аf147" localSheetId="0">#REF!</definedName>
    <definedName name="аf147">#REF!</definedName>
    <definedName name="аf147_1">#N/A</definedName>
    <definedName name="аf147_2">#N/A</definedName>
    <definedName name="аf147_3">#N/A</definedName>
    <definedName name="аf147_4">#N/A</definedName>
    <definedName name="аf147_5">#N/A</definedName>
    <definedName name="АА" localSheetId="0" hidden="1">{#N/A,#N/A,FALSE,"Aging Summary";#N/A,#N/A,FALSE,"Ratio Analysis";#N/A,#N/A,FALSE,"Test 120 Day Accts";#N/A,#N/A,FALSE,"Tickmarks"}</definedName>
    <definedName name="АА" hidden="1">{#N/A,#N/A,FALSE,"Aging Summary";#N/A,#N/A,FALSE,"Ratio Analysis";#N/A,#N/A,FALSE,"Test 120 Day Accts";#N/A,#N/A,FALSE,"Tickmarks"}</definedName>
    <definedName name="ааа" localSheetId="0">#REF!</definedName>
    <definedName name="ааа">#REF!</definedName>
    <definedName name="ааа_1">#N/A</definedName>
    <definedName name="ааа_2">#N/A</definedName>
    <definedName name="ааа_3">#N/A</definedName>
    <definedName name="ааа_4">#N/A</definedName>
    <definedName name="ааа_5">#N/A</definedName>
    <definedName name="ААААА" localSheetId="0">#REF!</definedName>
    <definedName name="ААААА">#REF!</definedName>
    <definedName name="АААААААА">#N/A</definedName>
    <definedName name="аб" localSheetId="0">#REF!</definedName>
    <definedName name="аб">#REF!</definedName>
    <definedName name="аватомойка" localSheetId="0">#REF!</definedName>
    <definedName name="аватомойка">#REF!</definedName>
    <definedName name="аватомойка_1">#N/A</definedName>
    <definedName name="аватомойка_2">#N/A</definedName>
    <definedName name="аватомойка_3">#N/A</definedName>
    <definedName name="аватомойка_4">#N/A</definedName>
    <definedName name="аватомойка_5">#N/A</definedName>
    <definedName name="Адай_Петролеум_Ко" localSheetId="0">#REF!</definedName>
    <definedName name="Адай_Петролеум_Ко">#REF!</definedName>
    <definedName name="АдайПетрол.Ко." localSheetId="0">#REF!</definedName>
    <definedName name="АдайПетрол.Ко.">#REF!</definedName>
    <definedName name="АдайПетролеумКо." localSheetId="0">#REF!</definedName>
    <definedName name="АдайПетролеумКо.">#REF!</definedName>
    <definedName name="Аи93" localSheetId="0">#REF!</definedName>
    <definedName name="Аи93">#REF!</definedName>
    <definedName name="Аи932" localSheetId="0">#REF!</definedName>
    <definedName name="Аи932">#REF!</definedName>
    <definedName name="Айтгуль">#N/A</definedName>
    <definedName name="АК" localSheetId="0">#REF!</definedName>
    <definedName name="АК">#REF!</definedName>
    <definedName name="ак1" localSheetId="0">#REF!</definedName>
    <definedName name="ак1">#REF!</definedName>
    <definedName name="Актобе">#N/A</definedName>
    <definedName name="Актюбинская_область" localSheetId="0">#REF!</definedName>
    <definedName name="Актюбинская_область">#REF!</definedName>
    <definedName name="Акциз" localSheetId="0">#REF!</definedName>
    <definedName name="Акциз">#REF!</definedName>
    <definedName name="Акциз1" localSheetId="0">#REF!</definedName>
    <definedName name="Акциз1">#REF!</definedName>
    <definedName name="АЛПФ" localSheetId="0">#REF!</definedName>
    <definedName name="АЛПФ">#REF!</definedName>
    <definedName name="аля" hidden="1">{#N/A,#N/A,TRUE,"Лист1";#N/A,#N/A,TRUE,"Лист2";#N/A,#N/A,TRUE,"Лист3"}</definedName>
    <definedName name="АмангельдыГаз_ТОО" localSheetId="0">#REF!</definedName>
    <definedName name="АмангельдыГаз_ТОО">#REF!</definedName>
    <definedName name="аммиакиюнь" localSheetId="0">#REF!</definedName>
    <definedName name="аммиакиюнь">#REF!</definedName>
    <definedName name="аммиакмай" localSheetId="0">#REF!</definedName>
    <definedName name="аммиакмай">#REF!</definedName>
    <definedName name="ан" localSheetId="0">#REF!</definedName>
    <definedName name="ан">#REF!</definedName>
    <definedName name="АНАКО_АО" localSheetId="0">#REF!</definedName>
    <definedName name="АНАКО_АО">#REF!</definedName>
    <definedName name="антрмай" localSheetId="0">#REF!</definedName>
    <definedName name="антрмай">#REF!</definedName>
    <definedName name="аорь">#N/A</definedName>
    <definedName name="ап">#N/A</definedName>
    <definedName name="апмв">#N/A</definedName>
    <definedName name="апмвпм" localSheetId="0">#REF!</definedName>
    <definedName name="апмвпм">#REF!</definedName>
    <definedName name="апмвпм_1">#N/A</definedName>
    <definedName name="апмвпм_2">#N/A</definedName>
    <definedName name="апмвпм_3">#N/A</definedName>
    <definedName name="апмвпм_4">#N/A</definedName>
    <definedName name="апмвпм_5">#N/A</definedName>
    <definedName name="апр" localSheetId="0" hidden="1">{#N/A,#N/A,FALSE,"Лист15"}</definedName>
    <definedName name="апр" hidden="1">{#N/A,#N/A,FALSE,"Лист15"}</definedName>
    <definedName name="апрр">#N/A</definedName>
    <definedName name="ара" localSheetId="0" hidden="1">{#N/A,#N/A,FALSE,"Лист15"}</definedName>
    <definedName name="ара" hidden="1">{#N/A,#N/A,FALSE,"Лист15"}</definedName>
    <definedName name="АралПетрол.Кэпитал" localSheetId="0">#REF!</definedName>
    <definedName name="АралПетрол.Кэпитал">#REF!</definedName>
    <definedName name="арекет" localSheetId="0">#REF!</definedName>
    <definedName name="арекет">#REF!</definedName>
    <definedName name="арекет2" localSheetId="0">#REF!</definedName>
    <definedName name="арекет2">#REF!</definedName>
    <definedName name="арекет3" localSheetId="0">#REF!</definedName>
    <definedName name="арекет3">#REF!</definedName>
    <definedName name="арен_кв" localSheetId="0">#REF!</definedName>
    <definedName name="арен_кв">#REF!</definedName>
    <definedName name="арен_оф" localSheetId="0">#REF!</definedName>
    <definedName name="арен_оф">#REF!</definedName>
    <definedName name="арен_погрузч" localSheetId="0">#REF!</definedName>
    <definedName name="арен_погрузч">#REF!</definedName>
    <definedName name="аренд_джипа" localSheetId="0">#REF!</definedName>
    <definedName name="аренд_джипа">#REF!</definedName>
    <definedName name="аренда">#N/A</definedName>
    <definedName name="аренда1" hidden="1">{#N/A,#N/A,FALSE,"Planned"}</definedName>
    <definedName name="арента">#N/A</definedName>
    <definedName name="Арман" localSheetId="0">#REF!</definedName>
    <definedName name="Арман">#REF!</definedName>
    <definedName name="Арман_ТОО" localSheetId="0">#REF!</definedName>
    <definedName name="Арман_ТОО">#REF!</definedName>
    <definedName name="Арман_ТОО_СП" localSheetId="0">#REF!</definedName>
    <definedName name="Арман_ТОО_СП">#REF!</definedName>
    <definedName name="Арнаойл_ТОО" localSheetId="0">#REF!</definedName>
    <definedName name="Арнаойл_ТОО">#REF!</definedName>
    <definedName name="арэк" localSheetId="0">#REF!</definedName>
    <definedName name="арэк">#REF!</definedName>
    <definedName name="АРЭК1" localSheetId="0">#REF!</definedName>
    <definedName name="АРЭК1">#REF!</definedName>
    <definedName name="арэк2" localSheetId="0">#REF!</definedName>
    <definedName name="арэк2">#REF!</definedName>
    <definedName name="арэк3" localSheetId="0">#REF!</definedName>
    <definedName name="арэк3">#REF!</definedName>
    <definedName name="аств" localSheetId="0">#REF!</definedName>
    <definedName name="аств">#REF!</definedName>
    <definedName name="аств2" localSheetId="0">#REF!</definedName>
    <definedName name="аств2">#REF!</definedName>
    <definedName name="аств3" localSheetId="0">#REF!</definedName>
    <definedName name="аств3">#REF!</definedName>
    <definedName name="атырау" localSheetId="0">#REF!</definedName>
    <definedName name="атырау">#REF!</definedName>
    <definedName name="Атырау_1">#N/A</definedName>
    <definedName name="Атырау_2">#N/A</definedName>
    <definedName name="Атырау_3">#N/A</definedName>
    <definedName name="Атырау_4">#N/A</definedName>
    <definedName name="Атырау_5">#N/A</definedName>
    <definedName name="атырау2" localSheetId="0">#REF!</definedName>
    <definedName name="атырау2">#REF!</definedName>
    <definedName name="атырау3" localSheetId="0">#REF!</definedName>
    <definedName name="атырау3">#REF!</definedName>
    <definedName name="Атырауская_область" localSheetId="0">#REF!</definedName>
    <definedName name="Атырауская_область">#REF!</definedName>
    <definedName name="ауа">#N/A</definedName>
    <definedName name="аудит" hidden="1">{#N/A,#N/A,TRUE,"Лист1";#N/A,#N/A,TRUE,"Лист2";#N/A,#N/A,TRUE,"Лист3"}</definedName>
    <definedName name="Аудит." localSheetId="0">Scheduled_Payment+Extra_Payment</definedName>
    <definedName name="Аудит.">Scheduled_Payment+Extra_Payment</definedName>
    <definedName name="Аудит._1">"scheduled_payment"+"extra_payment"</definedName>
    <definedName name="Аудит._2">"scheduled_payment"+"extra_payment"</definedName>
    <definedName name="Аудит._3">"scheduled_payment"+"extra_payment"</definedName>
    <definedName name="Аудит._4">"scheduled_payment"+"extra_payment"</definedName>
    <definedName name="Аудит._5">"scheduled_payment"+"extra_payment"</definedName>
    <definedName name="аудиторам">#N/A</definedName>
    <definedName name="аука">#N/A</definedName>
    <definedName name="афиюнь" localSheetId="0">#REF!</definedName>
    <definedName name="афиюнь">#REF!</definedName>
    <definedName name="афмай" localSheetId="0">#REF!</definedName>
    <definedName name="афмай">#REF!</definedName>
    <definedName name="аывывпыва" localSheetId="0">#REF!</definedName>
    <definedName name="аывывпыва">#REF!</definedName>
    <definedName name="б" localSheetId="0">#REF!</definedName>
    <definedName name="б">#REF!</definedName>
    <definedName name="_xlnm.Database" localSheetId="0">#REF!</definedName>
    <definedName name="_xlnm.Database">#REF!</definedName>
    <definedName name="База_Сортировки" localSheetId="0">#REF!</definedName>
    <definedName name="База_Сортировки">#REF!</definedName>
    <definedName name="бакс" localSheetId="0">#REF!</definedName>
    <definedName name="бакс">#REF!</definedName>
    <definedName name="баланс">#N/A</definedName>
    <definedName name="баланс01" localSheetId="0">#REF!</definedName>
    <definedName name="баланс01">#REF!</definedName>
    <definedName name="ббб" localSheetId="0">#REF!</definedName>
    <definedName name="ббб">#REF!</definedName>
    <definedName name="ббб_1">#N/A</definedName>
    <definedName name="ббб_2">#N/A</definedName>
    <definedName name="ббб_3">#N/A</definedName>
    <definedName name="ббб_4">#N/A</definedName>
    <definedName name="ббб_5">#N/A</definedName>
    <definedName name="бббб" localSheetId="0">#REF!</definedName>
    <definedName name="бббб">#REF!</definedName>
    <definedName name="бббббббб">#N/A</definedName>
    <definedName name="бенз" localSheetId="0">#REF!</definedName>
    <definedName name="бенз">#REF!</definedName>
    <definedName name="бенз_монтаж" localSheetId="0">#REF!</definedName>
    <definedName name="бенз_монтаж">#REF!</definedName>
    <definedName name="бенз_общ" localSheetId="0">#REF!</definedName>
    <definedName name="бенз_общ">#REF!</definedName>
    <definedName name="бенз_пр" localSheetId="0">#REF!</definedName>
    <definedName name="бенз_пр">#REF!</definedName>
    <definedName name="бенз_тр" localSheetId="0">#REF!</definedName>
    <definedName name="бенз_тр">#REF!</definedName>
    <definedName name="бенз1" localSheetId="0">#REF!</definedName>
    <definedName name="бенз1">#REF!</definedName>
    <definedName name="бенз2" localSheetId="0">#REF!</definedName>
    <definedName name="бенз2">#REF!</definedName>
    <definedName name="бенз3" localSheetId="0">#REF!</definedName>
    <definedName name="бенз3">#REF!</definedName>
    <definedName name="Блок" localSheetId="0">#REF!</definedName>
    <definedName name="Блок">#REF!</definedName>
    <definedName name="Блок_1">#N/A</definedName>
    <definedName name="Блок_2">#N/A</definedName>
    <definedName name="Блок_3">#N/A</definedName>
    <definedName name="Блок_4">#N/A</definedName>
    <definedName name="Блок_5">#N/A</definedName>
    <definedName name="Блок1" localSheetId="0">#REF!</definedName>
    <definedName name="Блок1">#REF!</definedName>
    <definedName name="Блок1_1">#N/A</definedName>
    <definedName name="Блок1_2">#N/A</definedName>
    <definedName name="Блок1_3">#N/A</definedName>
    <definedName name="Блок1_4">#N/A</definedName>
    <definedName name="Блок1_5">#N/A</definedName>
    <definedName name="Блок3" localSheetId="0">#REF!</definedName>
    <definedName name="Блок3">#REF!</definedName>
    <definedName name="Блок3_1">#N/A</definedName>
    <definedName name="Блок3_2">#N/A</definedName>
    <definedName name="Блок3_3">#N/A</definedName>
    <definedName name="Блок3_4">#N/A</definedName>
    <definedName name="Блок3_5">#N/A</definedName>
    <definedName name="Блок5" localSheetId="0">#REF!,#REF!</definedName>
    <definedName name="Блок5">#REF!,#REF!</definedName>
    <definedName name="Блок5_1">#N/A</definedName>
    <definedName name="Блок5_2">#N/A</definedName>
    <definedName name="Блок5_3">#N/A</definedName>
    <definedName name="Блок5_4">#N/A</definedName>
    <definedName name="Блок5_5">#N/A</definedName>
    <definedName name="Блок6" localSheetId="0">#REF!</definedName>
    <definedName name="Блок6">#REF!</definedName>
    <definedName name="Блок6_1">#N/A</definedName>
    <definedName name="Блок6_2">#N/A</definedName>
    <definedName name="Блок6_3">#N/A</definedName>
    <definedName name="Блок6_4">#N/A</definedName>
    <definedName name="Блок6_5">#N/A</definedName>
    <definedName name="БЛРаздел1___0">#N/A</definedName>
    <definedName name="БЛРаздел1___10">#N/A</definedName>
    <definedName name="БЛРаздел2___0">#N/A</definedName>
    <definedName name="БЛРаздел2___10">#N/A</definedName>
    <definedName name="БЛРаздел3___0">#N/A</definedName>
    <definedName name="БЛРаздел3___10">#N/A</definedName>
    <definedName name="БЛРаздел4___0">#N/A</definedName>
    <definedName name="БЛРаздел4___10">#N/A</definedName>
    <definedName name="БЛРаздел5___0">#N/A</definedName>
    <definedName name="БЛРаздел5___10">#N/A</definedName>
    <definedName name="БЛРаздел6___0">#N/A</definedName>
    <definedName name="БЛРаздел6___10">#N/A</definedName>
    <definedName name="БЛРаздел7___0">#N/A</definedName>
    <definedName name="БЛРаздел7___10">#N/A</definedName>
    <definedName name="БЛРаздел8___0">#N/A</definedName>
    <definedName name="БЛРаздел8___10">#N/A</definedName>
    <definedName name="БЛРаздел9___0">#N/A</definedName>
    <definedName name="БЛРаздел9___10">#N/A</definedName>
    <definedName name="БПДанные___0">#N/A</definedName>
    <definedName name="БПДанные___10">#N/A</definedName>
    <definedName name="бппп" localSheetId="0">#REF!</definedName>
    <definedName name="бппп">#REF!</definedName>
    <definedName name="Бузачи_Опер.ЛТД" localSheetId="0">#REF!</definedName>
    <definedName name="Бузачи_Опер.ЛТД">#REF!</definedName>
    <definedName name="БузачиНефть_ТОО" localSheetId="0">#REF!</definedName>
    <definedName name="БузачиНефть_ТОО">#REF!</definedName>
    <definedName name="БузачиОпер.ЛТД" localSheetId="0">#REF!</definedName>
    <definedName name="БузачиОпер.ЛТД">#REF!</definedName>
    <definedName name="Буззачинефть_ТОО" localSheetId="0">#REF!</definedName>
    <definedName name="Буззачинефть_ТОО">#REF!</definedName>
    <definedName name="бухмай" localSheetId="0">#REF!</definedName>
    <definedName name="бухмай">#REF!</definedName>
    <definedName name="бю" localSheetId="0">#REF!</definedName>
    <definedName name="бю">#REF!</definedName>
    <definedName name="бюд2019" localSheetId="0">#REF!</definedName>
    <definedName name="бюд2019">#REF!</definedName>
    <definedName name="бяка" localSheetId="0">#REF!</definedName>
    <definedName name="бяка">#REF!</definedName>
    <definedName name="в" localSheetId="0">#REF!</definedName>
    <definedName name="в">#REF!</definedName>
    <definedName name="в23е">#N/A</definedName>
    <definedName name="в23ё">#N/A</definedName>
    <definedName name="в23ё_3">#N/A</definedName>
    <definedName name="В32" localSheetId="0">#REF!</definedName>
    <definedName name="В32">#REF!</definedName>
    <definedName name="В32_1">#N/A</definedName>
    <definedName name="В32_2">#N/A</definedName>
    <definedName name="В32_3">#N/A</definedName>
    <definedName name="В32_4">#N/A</definedName>
    <definedName name="В32_5">#N/A</definedName>
    <definedName name="ва" localSheetId="0">#REF!</definedName>
    <definedName name="ва">#REF!</definedName>
    <definedName name="ваап" localSheetId="0" hidden="1">{#N/A,#N/A,FALSE,"Aging Summary";#N/A,#N/A,FALSE,"Ratio Analysis";#N/A,#N/A,FALSE,"Test 120 Day Accts";#N/A,#N/A,FALSE,"Tickmarks"}</definedName>
    <definedName name="ваап" hidden="1">{#N/A,#N/A,FALSE,"Aging Summary";#N/A,#N/A,FALSE,"Ratio Analysis";#N/A,#N/A,FALSE,"Test 120 Day Accts";#N/A,#N/A,FALSE,"Tickmarks"}</definedName>
    <definedName name="вав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ваку">#N/A</definedName>
    <definedName name="вап" localSheetId="0">Scheduled_Payment+Extra_Payment</definedName>
    <definedName name="вап">Scheduled_Payment+Extra_Payment</definedName>
    <definedName name="вар">#N/A</definedName>
    <definedName name="вв" localSheetId="0">#REF!</definedName>
    <definedName name="вв">#REF!</definedName>
    <definedName name="вв_4">NA()</definedName>
    <definedName name="ввввввввввввввввввввввввввввввввв" hidden="1">{#N/A,#N/A,TRUE,"Лист1";#N/A,#N/A,TRUE,"Лист2";#N/A,#N/A,TRUE,"Лист3"}</definedName>
    <definedName name="вода" localSheetId="0">#REF!</definedName>
    <definedName name="вода">#REF!</definedName>
    <definedName name="впрсарпво" hidden="1">{#N/A,#N/A,TRUE,"Лист1";#N/A,#N/A,TRUE,"Лист2";#N/A,#N/A,TRUE,"Лист3"}</definedName>
    <definedName name="врварапрачпр" localSheetId="0">#REF!</definedName>
    <definedName name="врварапрачпр">#REF!</definedName>
    <definedName name="врврвф" localSheetId="0">#REF!</definedName>
    <definedName name="врврвф">#REF!</definedName>
    <definedName name="Всего" localSheetId="0">#REF!</definedName>
    <definedName name="Всего">#REF!</definedName>
    <definedName name="Всего_1">#N/A</definedName>
    <definedName name="Всего_2">#N/A</definedName>
    <definedName name="Всего_3">#N/A</definedName>
    <definedName name="Всего_4">#N/A</definedName>
    <definedName name="Всего_5">#N/A</definedName>
    <definedName name="вспом" localSheetId="0">#REF!</definedName>
    <definedName name="вспом">#REF!</definedName>
    <definedName name="ВТБ" localSheetId="0">'[58]ТЭП (3)'!#REF!</definedName>
    <definedName name="ВТБ">'[58]ТЭП (3)'!#REF!</definedName>
    <definedName name="второй" localSheetId="0">#REF!</definedName>
    <definedName name="второй">#REF!</definedName>
    <definedName name="второй_1">#N/A</definedName>
    <definedName name="второй_2">#N/A</definedName>
    <definedName name="второй_3">#N/A</definedName>
    <definedName name="второй_4">#N/A</definedName>
    <definedName name="второй_5">#N/A</definedName>
    <definedName name="вуув" hidden="1">{#N/A,#N/A,TRUE,"Лист1";#N/A,#N/A,TRUE,"Лист2";#N/A,#N/A,TRUE,"Лист3"}</definedName>
    <definedName name="вфыв" localSheetId="0">#REF!</definedName>
    <definedName name="вфыв">#REF!</definedName>
    <definedName name="Выдать_31_2">#N/A</definedName>
    <definedName name="выплаты">#N/A</definedName>
    <definedName name="Выработка" localSheetId="0">#REF!</definedName>
    <definedName name="Выработка">#REF!</definedName>
    <definedName name="Выработка_Сумм" localSheetId="0">#REF!</definedName>
    <definedName name="Выработка_Сумм">#REF!</definedName>
    <definedName name="г">#N/A</definedName>
    <definedName name="газсервис" localSheetId="0">#REF!</definedName>
    <definedName name="газсервис">#REF!</definedName>
    <definedName name="газсервис2" localSheetId="0">#REF!</definedName>
    <definedName name="газсервис2">#REF!</definedName>
    <definedName name="газсервис3" localSheetId="0">#REF!</definedName>
    <definedName name="газсервис3">#REF!</definedName>
    <definedName name="ген" localSheetId="0">'[59]Lease AP'!#REF!</definedName>
    <definedName name="ген">'[59]Lease AP'!#REF!</definedName>
    <definedName name="гидриюнь" localSheetId="0">#REF!</definedName>
    <definedName name="гидриюнь">#REF!</definedName>
    <definedName name="гидрмай" localSheetId="0">#REF!</definedName>
    <definedName name="гидрмай">#REF!</definedName>
    <definedName name="год" localSheetId="0">[60]исп.см.!#REF!</definedName>
    <definedName name="год">[60]исп.см.!#REF!</definedName>
    <definedName name="голова" localSheetId="0">#REF!</definedName>
    <definedName name="голова">#REF!</definedName>
    <definedName name="гон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ГР" localSheetId="0">#REF!</definedName>
    <definedName name="ГР">#REF!</definedName>
    <definedName name="ГР_1">#N/A</definedName>
    <definedName name="ГР_2">#N/A</definedName>
    <definedName name="ГР_3">#N/A</definedName>
    <definedName name="ГР_4">#N/A</definedName>
    <definedName name="ГР_5">#N/A</definedName>
    <definedName name="график" localSheetId="0">#REF!</definedName>
    <definedName name="график">#REF!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ш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д" localSheetId="0">#REF!</definedName>
    <definedName name="д">#REF!</definedName>
    <definedName name="д_10" localSheetId="0">#REF!</definedName>
    <definedName name="д_10">#REF!</definedName>
    <definedName name="д_11" localSheetId="0">#REF!</definedName>
    <definedName name="д_11">#REF!</definedName>
    <definedName name="д_12" localSheetId="0">#REF!</definedName>
    <definedName name="д_12">#REF!</definedName>
    <definedName name="д_13" localSheetId="0">#REF!</definedName>
    <definedName name="д_13">#REF!</definedName>
    <definedName name="д_14" localSheetId="0">#REF!</definedName>
    <definedName name="д_14">#REF!</definedName>
    <definedName name="д_15" localSheetId="0">#REF!</definedName>
    <definedName name="д_15">#REF!</definedName>
    <definedName name="д_16" localSheetId="0">#REF!</definedName>
    <definedName name="д_16">#REF!</definedName>
    <definedName name="д_17" localSheetId="0">#REF!</definedName>
    <definedName name="д_17">#REF!</definedName>
    <definedName name="д_18" localSheetId="0">#REF!</definedName>
    <definedName name="д_18">#REF!</definedName>
    <definedName name="д_19" localSheetId="0">#REF!</definedName>
    <definedName name="д_19">#REF!</definedName>
    <definedName name="д_4">NA()</definedName>
    <definedName name="д_5" localSheetId="0">#REF!</definedName>
    <definedName name="д_5">#REF!</definedName>
    <definedName name="д_6" localSheetId="0">#REF!</definedName>
    <definedName name="д_6">#REF!</definedName>
    <definedName name="д_7" localSheetId="0">#REF!</definedName>
    <definedName name="д_7">#REF!</definedName>
    <definedName name="д_8" localSheetId="0">#REF!</definedName>
    <definedName name="д_8">#REF!</definedName>
    <definedName name="д_9" localSheetId="0">#REF!</definedName>
    <definedName name="д_9">#REF!</definedName>
    <definedName name="д1" localSheetId="0">#REF!</definedName>
    <definedName name="д1">#REF!</definedName>
    <definedName name="д1_1">#N/A</definedName>
    <definedName name="д1_2">#N/A</definedName>
    <definedName name="д1_3">#N/A</definedName>
    <definedName name="д1_4">#N/A</definedName>
    <definedName name="д1_5">#N/A</definedName>
    <definedName name="д2" localSheetId="0">#REF!</definedName>
    <definedName name="д2">#REF!</definedName>
    <definedName name="д2_1">#N/A</definedName>
    <definedName name="д2_2">#N/A</definedName>
    <definedName name="д2_3">#N/A</definedName>
    <definedName name="д2_4">#N/A</definedName>
    <definedName name="д2_5">#N/A</definedName>
    <definedName name="д3" localSheetId="0">#REF!</definedName>
    <definedName name="д3">#REF!</definedName>
    <definedName name="д3_1">#N/A</definedName>
    <definedName name="д3_2">#N/A</definedName>
    <definedName name="д3_3">#N/A</definedName>
    <definedName name="д3_4">#N/A</definedName>
    <definedName name="д3_5">#N/A</definedName>
    <definedName name="д4" localSheetId="0">#REF!</definedName>
    <definedName name="д4">#REF!</definedName>
    <definedName name="д4_1">#N/A</definedName>
    <definedName name="д4_2">#N/A</definedName>
    <definedName name="д4_3">#N/A</definedName>
    <definedName name="д4_4">#N/A</definedName>
    <definedName name="д4_5">#N/A</definedName>
    <definedName name="да" localSheetId="0">#REF!</definedName>
    <definedName name="да">#REF!</definedName>
    <definedName name="данные" localSheetId="0">#REF!</definedName>
    <definedName name="данные">#REF!</definedName>
    <definedName name="ДАО_Каспий_Нефть_ТМЕ" localSheetId="0">#REF!</definedName>
    <definedName name="ДАО_Каспий_Нефть_ТМЕ">#REF!</definedName>
    <definedName name="дата">"Т8"</definedName>
    <definedName name="движение" localSheetId="0" hidden="1">{#N/A,#N/A,FALSE,"Лист15"}</definedName>
    <definedName name="движение" hidden="1">{#N/A,#N/A,FALSE,"Лист15"}</definedName>
    <definedName name="ддд" localSheetId="0">#REF!</definedName>
    <definedName name="ддд">#REF!</definedName>
    <definedName name="ддд_1">#N/A</definedName>
    <definedName name="ддд_2">#N/A</definedName>
    <definedName name="ддд_3">#N/A</definedName>
    <definedName name="ддд_4">#N/A</definedName>
    <definedName name="ддд_5">#N/A</definedName>
    <definedName name="Департам" localSheetId="0">#REF!</definedName>
    <definedName name="Департам">#REF!</definedName>
    <definedName name="детиКЛПУ" localSheetId="0">#REF!</definedName>
    <definedName name="детиКЛПУ">#REF!</definedName>
    <definedName name="детиКЛПУ_1">#N/A</definedName>
    <definedName name="детиКЛПУ_2">#N/A</definedName>
    <definedName name="детиКЛПУ_3">#N/A</definedName>
    <definedName name="детиКЛПУ_4">#N/A</definedName>
    <definedName name="детиКЛПУ_5">#N/A</definedName>
    <definedName name="Дефицит">'[61]план 2000'!$A$4</definedName>
    <definedName name="диз_м" localSheetId="0">#REF!</definedName>
    <definedName name="диз_м">#REF!</definedName>
    <definedName name="диз_об" localSheetId="0">#REF!</definedName>
    <definedName name="диз_об">#REF!</definedName>
    <definedName name="диз_тр" localSheetId="0">#REF!</definedName>
    <definedName name="диз_тр">#REF!</definedName>
    <definedName name="дина">#N/A</definedName>
    <definedName name="дл">#N/A</definedName>
    <definedName name="дллд" localSheetId="0">#REF!</definedName>
    <definedName name="дллд">#REF!</definedName>
    <definedName name="ДМТО">[14]Списки!$S$2:$S$17</definedName>
    <definedName name="дмтс" localSheetId="0">#REF!</definedName>
    <definedName name="дмтс">#REF!</definedName>
    <definedName name="ДО">[14]Списки!$R$2:$R$9</definedName>
    <definedName name="ДО2">[14]Списки!$BKD$2:$BKD$11</definedName>
    <definedName name="Доз5" localSheetId="0">#REF!</definedName>
    <definedName name="Доз5">#REF!</definedName>
    <definedName name="Доз5___0" localSheetId="0">#REF!</definedName>
    <definedName name="Доз5___0">#REF!</definedName>
    <definedName name="Доз5___0_1">#N/A</definedName>
    <definedName name="Доз5___0_2">#N/A</definedName>
    <definedName name="Доз5___0_3">#N/A</definedName>
    <definedName name="Доз5___0_4">#N/A</definedName>
    <definedName name="Доз5___0_5">#N/A</definedName>
    <definedName name="Доз5___10" localSheetId="0">#REF!</definedName>
    <definedName name="Доз5___10">#REF!</definedName>
    <definedName name="Доз5___10_1">#N/A</definedName>
    <definedName name="Доз5___10_2">#N/A</definedName>
    <definedName name="Доз5___10_3">#N/A</definedName>
    <definedName name="Доз5___10_4">#N/A</definedName>
    <definedName name="Доз5___10_5">#N/A</definedName>
    <definedName name="Доз5_1">#N/A</definedName>
    <definedName name="Доз5_2">#N/A</definedName>
    <definedName name="Доз5_3">#N/A</definedName>
    <definedName name="Доз5_4">#N/A</definedName>
    <definedName name="Доз5_5">#N/A</definedName>
    <definedName name="доз6" localSheetId="0">#REF!</definedName>
    <definedName name="доз6">#REF!</definedName>
    <definedName name="доз6_1">#N/A</definedName>
    <definedName name="доз6_2">#N/A</definedName>
    <definedName name="доз6_3">#N/A</definedName>
    <definedName name="доз6_4">#N/A</definedName>
    <definedName name="доз6_5">#N/A</definedName>
    <definedName name="ДоляНДС">#N/A</definedName>
    <definedName name="Дополнительный" localSheetId="0">#REF!</definedName>
    <definedName name="Дополнительный">#REF!</definedName>
    <definedName name="дох" localSheetId="0">#REF!</definedName>
    <definedName name="дох">#REF!</definedName>
    <definedName name="дох_ВДГО" localSheetId="0">#REF!</definedName>
    <definedName name="дох_ВДГО">#REF!</definedName>
    <definedName name="дох_м_ВДГО" localSheetId="0">#REF!</definedName>
    <definedName name="дох_м_ВДГО">#REF!</definedName>
    <definedName name="дох_м_тр" localSheetId="0">#REF!</definedName>
    <definedName name="дох_м_тр">#REF!</definedName>
    <definedName name="дох_монтаж" localSheetId="0">#REF!</definedName>
    <definedName name="дох_монтаж">#REF!</definedName>
    <definedName name="дох_осн" localSheetId="0">#REF!</definedName>
    <definedName name="дох_осн">#REF!</definedName>
    <definedName name="дох_пр" localSheetId="0">#REF!</definedName>
    <definedName name="дох_пр">#REF!</definedName>
    <definedName name="дох_тр" localSheetId="0">#REF!</definedName>
    <definedName name="дох_тр">#REF!</definedName>
    <definedName name="доход" localSheetId="0">#REF!</definedName>
    <definedName name="доход">#REF!</definedName>
    <definedName name="другой" localSheetId="0">#REF!</definedName>
    <definedName name="другой">#REF!</definedName>
    <definedName name="ды" localSheetId="0">#REF!</definedName>
    <definedName name="ды">#REF!</definedName>
    <definedName name="е" hidden="1">{#VALUE!,#N/A,FALSE,0;#N/A,#N/A,FALSE,0;#N/A,#N/A,FALSE,0;#N/A,#N/A,FALSE,0;#N/A,#N/A,FALSE,0;#N/A,#N/A,FALSE,0;#N/A,#N/A,FALSE,0;#N/A,#N/A,FALSE,0;#N/A,#N/A,FALSE,0;#N/A,#N/A,FALSE,0}</definedName>
    <definedName name="егщ7" hidden="1">{#N/A,#N/A,TRUE,"Лист1";#N/A,#N/A,TRUE,"Лист2";#N/A,#N/A,TRUE,"Лист3"}</definedName>
    <definedName name="ед_расчета" localSheetId="0">#REF!</definedName>
    <definedName name="ед_расчета">#REF!</definedName>
    <definedName name="ед_расчета_МСФО">'[62]Прогноз CF'!$B$10</definedName>
    <definedName name="Единицы_измерения">[14]Списки!$A$2:$A$36</definedName>
    <definedName name="ёёёё">#N/A</definedName>
    <definedName name="ЕмирОйл_ТОО" localSheetId="0">#REF!</definedName>
    <definedName name="ЕмирОйл_ТОО">#REF!</definedName>
    <definedName name="ен">'[63]I. Прогноз доходов'!$F$31</definedName>
    <definedName name="ер" hidden="1">{#VALUE!,#N/A,FALSE,0;#N/A,#N/A,FALSE,0;#N/A,#N/A,FALSE,0;#N/A,#N/A,FALSE,0;#N/A,#N/A,FALSE,0;#N/A,#N/A,FALSE,0;#N/A,#N/A,FALSE,0;#N/A,#N/A,FALSE,0;#N/A,#N/A,FALSE,0;#N/A,#N/A,FALSE,0}</definedName>
    <definedName name="ерекркер" hidden="1">{#N/A,#N/A,TRUE,"Лист1";#N/A,#N/A,TRUE,"Лист2";#N/A,#N/A,TRUE,"Лист3"}</definedName>
    <definedName name="ерке">#N/A</definedName>
    <definedName name="еркер">#N/A</definedName>
    <definedName name="ж" localSheetId="0">#REF!</definedName>
    <definedName name="ж">#REF!</definedName>
    <definedName name="жа" localSheetId="0">#REF!</definedName>
    <definedName name="жа">#REF!</definedName>
    <definedName name="Жаикмунай_ТОО" localSheetId="0">#REF!</definedName>
    <definedName name="Жаикмунай_ТОО">#REF!</definedName>
    <definedName name="Жалгизтобемунай" localSheetId="0">#REF!</definedName>
    <definedName name="Жалгизтобемунай">#REF!</definedName>
    <definedName name="Жалгизтобемунай_ДТОО" localSheetId="0">#REF!</definedName>
    <definedName name="Жалгизтобемунай_ДТОО">#REF!</definedName>
    <definedName name="Жамбылская_область" localSheetId="0">#REF!</definedName>
    <definedName name="Жамбылская_область">#REF!</definedName>
    <definedName name="Жанар" localSheetId="0">Scheduled_Payment+Extra_Payment</definedName>
    <definedName name="Жанар">Scheduled_Payment+Extra_Payment</definedName>
    <definedName name="жкиюнь" localSheetId="0">#REF!</definedName>
    <definedName name="жкиюнь">#REF!</definedName>
    <definedName name="жкмай" localSheetId="0">#REF!</definedName>
    <definedName name="жкмай">#REF!</definedName>
    <definedName name="жы" localSheetId="0">#REF!</definedName>
    <definedName name="жы">#REF!</definedName>
    <definedName name="жэ">'[64]химвода ноябрь'!$Q$7</definedName>
    <definedName name="з" localSheetId="0">#REF!</definedName>
    <definedName name="з">#REF!</definedName>
    <definedName name="З_Выработка" localSheetId="0">#REF!</definedName>
    <definedName name="З_Выработка">#REF!</definedName>
    <definedName name="З_Рента" localSheetId="0">#REF!</definedName>
    <definedName name="З_Рента">#REF!</definedName>
    <definedName name="З_СС" localSheetId="0">#REF!</definedName>
    <definedName name="З_СС">#REF!</definedName>
    <definedName name="_xlnm.Print_Titles" localSheetId="0">' ТС (для публик.)'!$4:$5</definedName>
    <definedName name="_xlnm.Print_Titles">#REF!</definedName>
    <definedName name="Заголовок" localSheetId="0">#REF!</definedName>
    <definedName name="Заголовок">#REF!</definedName>
    <definedName name="Заказчик">#N/A</definedName>
    <definedName name="Запчасти1" localSheetId="0">#REF!</definedName>
    <definedName name="Запчасти1">#REF!</definedName>
    <definedName name="зар" localSheetId="0">#REF!</definedName>
    <definedName name="зар">#REF!</definedName>
    <definedName name="ЗАРП">#N/A</definedName>
    <definedName name="зарплата">#N/A</definedName>
    <definedName name="защита_рук" localSheetId="0">#REF!</definedName>
    <definedName name="защита_рук">#REF!</definedName>
    <definedName name="зжщдо" localSheetId="0">'[65]ТЭП (3)'!#REF!</definedName>
    <definedName name="зжщдо">'[65]ТЭП (3)'!#REF!</definedName>
    <definedName name="ЗКО" localSheetId="0">#REF!</definedName>
    <definedName name="ЗКО">#REF!</definedName>
    <definedName name="ЗКО_область" localSheetId="0">#REF!</definedName>
    <definedName name="ЗКО_область">#REF!</definedName>
    <definedName name="зп" localSheetId="0">#REF!</definedName>
    <definedName name="зп">#REF!</definedName>
    <definedName name="зп_1">#N/A</definedName>
    <definedName name="зп_2">#N/A</definedName>
    <definedName name="зп_3">#N/A</definedName>
    <definedName name="зп_4">#N/A</definedName>
    <definedName name="зп_5">#N/A</definedName>
    <definedName name="зпиюнь" localSheetId="0">#REF!</definedName>
    <definedName name="зпиюнь">#REF!</definedName>
    <definedName name="зпмай" localSheetId="0">#REF!</definedName>
    <definedName name="зпмай">#REF!</definedName>
    <definedName name="зпт" localSheetId="0">#REF!</definedName>
    <definedName name="зпт">#REF!</definedName>
    <definedName name="зпт_1">#N/A</definedName>
    <definedName name="зпт_2">#N/A</definedName>
    <definedName name="зпт_3">#N/A</definedName>
    <definedName name="зпт_4">#N/A</definedName>
    <definedName name="зпт_5">#N/A</definedName>
    <definedName name="И" localSheetId="0">[13]д.7.001!#REF!</definedName>
    <definedName name="И">[13]д.7.001!#REF!</definedName>
    <definedName name="й" localSheetId="0">#REF!</definedName>
    <definedName name="й">#REF!</definedName>
    <definedName name="ижд1" localSheetId="0">#REF!</definedName>
    <definedName name="ижд1">#REF!</definedName>
    <definedName name="ижд1_1">#N/A</definedName>
    <definedName name="ижд1_2">#N/A</definedName>
    <definedName name="ижд1_3">#N/A</definedName>
    <definedName name="ижд1_4">#N/A</definedName>
    <definedName name="ижд1_5">#N/A</definedName>
    <definedName name="из_м" localSheetId="0">#REF!</definedName>
    <definedName name="из_м">#REF!</definedName>
    <definedName name="из_об" localSheetId="0">#REF!</definedName>
    <definedName name="из_об">#REF!</definedName>
    <definedName name="из_тр" localSheetId="0">#REF!</definedName>
    <definedName name="из_тр">#REF!</definedName>
    <definedName name="_xlnm.Extract">#N/A</definedName>
    <definedName name="изиюнь" localSheetId="0">#REF!</definedName>
    <definedName name="изиюнь">#REF!</definedName>
    <definedName name="измай" localSheetId="0">#REF!</definedName>
    <definedName name="измай">#REF!</definedName>
    <definedName name="йй">#N/A</definedName>
    <definedName name="ииииии">#N/A</definedName>
    <definedName name="имидж2" localSheetId="0">#REF!</definedName>
    <definedName name="имидж2">#REF!</definedName>
    <definedName name="имидж2_1">#N/A</definedName>
    <definedName name="имидж2_2">#N/A</definedName>
    <definedName name="имидж2_3">#N/A</definedName>
    <definedName name="имидж2_4">#N/A</definedName>
    <definedName name="имидж2_5">#N/A</definedName>
    <definedName name="имиджи" localSheetId="0">#REF!</definedName>
    <definedName name="имиджи">#REF!</definedName>
    <definedName name="имиджи_1">#N/A</definedName>
    <definedName name="имиджи_2">#N/A</definedName>
    <definedName name="имиджи_3">#N/A</definedName>
    <definedName name="имиджи_4">#N/A</definedName>
    <definedName name="имиджи_5">#N/A</definedName>
    <definedName name="импорт" localSheetId="0">#REF!</definedName>
    <definedName name="импорт">#REF!</definedName>
    <definedName name="импорт_1">#N/A</definedName>
    <definedName name="импорт_2">#N/A</definedName>
    <definedName name="импорт_3">#N/A</definedName>
    <definedName name="импорт_4">#N/A</definedName>
    <definedName name="импорт_5">#N/A</definedName>
    <definedName name="имтьм123">#N/A</definedName>
    <definedName name="имя">#N/A</definedName>
    <definedName name="Инв" localSheetId="0">#REF!</definedName>
    <definedName name="Инв">#REF!</definedName>
    <definedName name="Инв_4">NA()</definedName>
    <definedName name="индплан" localSheetId="0">#REF!</definedName>
    <definedName name="индплан">#REF!</definedName>
    <definedName name="индплан_1">#N/A</definedName>
    <definedName name="индплан_2">#N/A</definedName>
    <definedName name="индплан_3">#N/A</definedName>
    <definedName name="индплан_4">#N/A</definedName>
    <definedName name="индплан_5">#N/A</definedName>
    <definedName name="индцкавг98" hidden="1">{#N/A,#N/A,TRUE,"Лист1";#N/A,#N/A,TRUE,"Лист2";#N/A,#N/A,TRUE,"Лист3"}</definedName>
    <definedName name="Инструмент" localSheetId="0">#REF!</definedName>
    <definedName name="Инструмент">#REF!</definedName>
    <definedName name="Испр.выработка" localSheetId="0">#REF!</definedName>
    <definedName name="Испр.выработка">#REF!</definedName>
    <definedName name="Источник_финансирования">[14]Списки!$M$2:$M$35</definedName>
    <definedName name="Исходные_данные" localSheetId="0">#REF!</definedName>
    <definedName name="Исходные_данные">#REF!</definedName>
    <definedName name="ит" localSheetId="0">#REF!</definedName>
    <definedName name="ит">#REF!</definedName>
    <definedName name="йц" localSheetId="0">#REF!</definedName>
    <definedName name="йц">#REF!</definedName>
    <definedName name="йцвф" localSheetId="0">#REF!</definedName>
    <definedName name="йцвф">#REF!</definedName>
    <definedName name="йцу">#N/A</definedName>
    <definedName name="июнь" localSheetId="0">#REF!</definedName>
    <definedName name="июнь">#REF!</definedName>
    <definedName name="к" localSheetId="0">#REF!</definedName>
    <definedName name="к">#REF!</definedName>
    <definedName name="к_1">#N/A</definedName>
    <definedName name="к_2">#N/A</definedName>
    <definedName name="к_3">#N/A</definedName>
    <definedName name="к_4">#N/A</definedName>
    <definedName name="к_5">#N/A</definedName>
    <definedName name="К_поправка" localSheetId="0">#REF!</definedName>
    <definedName name="К_поправка">#REF!</definedName>
    <definedName name="Казахойл_Актобе" localSheetId="0">#REF!</definedName>
    <definedName name="Казахойл_Актобе">#REF!</definedName>
    <definedName name="Казахойл_Актобе_ТОО" localSheetId="0">#REF!</definedName>
    <definedName name="Казахойл_Актобе_ТОО">#REF!</definedName>
    <definedName name="Казахтуркмунай" localSheetId="0">#REF!</definedName>
    <definedName name="Казахтуркмунай">#REF!</definedName>
    <definedName name="Казахтуркмунай_ТОО" localSheetId="0">#REF!</definedName>
    <definedName name="Казахтуркмунай_ТОО">#REF!</definedName>
    <definedName name="Казгермунай_ТОО" localSheetId="0">#REF!</definedName>
    <definedName name="Казгермунай_ТОО">#REF!</definedName>
    <definedName name="Казгермунай_ТОО_СП" localSheetId="0">#REF!</definedName>
    <definedName name="Казгермунай_ТОО_СП">#REF!</definedName>
    <definedName name="Казполмунай" localSheetId="0">#REF!</definedName>
    <definedName name="Казполмунай">#REF!</definedName>
    <definedName name="Казполмунай_ТОО" localSheetId="0">#REF!</definedName>
    <definedName name="Казполмунай_ТОО">#REF!</definedName>
    <definedName name="КазТрансГаз_АО" localSheetId="0">#REF!</definedName>
    <definedName name="КазТрансГаз_АО">#REF!</definedName>
    <definedName name="кал" localSheetId="0" hidden="1">{#N/A,#N/A,FALSE,"Лист15"}</definedName>
    <definedName name="кал" hidden="1">{#N/A,#N/A,FALSE,"Лист15"}</definedName>
    <definedName name="кальк2002" localSheetId="0">#REF!</definedName>
    <definedName name="кальк2002">#REF!</definedName>
    <definedName name="КАЛЬКУЛЯЦИЯ" localSheetId="0">#REF!</definedName>
    <definedName name="КАЛЬКУЛЯЦИЯ">#REF!</definedName>
    <definedName name="кап" localSheetId="0">[21]исп.см.!#REF!</definedName>
    <definedName name="кап">[21]исп.см.!#REF!</definedName>
    <definedName name="капрас" localSheetId="0">[66]исп.см.!#REF!</definedName>
    <definedName name="капрас">[66]исп.см.!#REF!</definedName>
    <definedName name="капрем" localSheetId="0">[21]исп.см.!#REF!</definedName>
    <definedName name="капрем">[21]исп.см.!#REF!</definedName>
    <definedName name="Каражанбасмунай" localSheetId="0">#REF!</definedName>
    <definedName name="Каражанбасмунай">#REF!</definedName>
    <definedName name="Каражанбасмунай_АО" localSheetId="0">#REF!</definedName>
    <definedName name="Каражанбасмунай_АО">#REF!</definedName>
    <definedName name="Каракудукмунай" localSheetId="0">#REF!</definedName>
    <definedName name="Каракудукмунай">#REF!</definedName>
    <definedName name="Каракудукмунай_ЗАО" localSheetId="0">#REF!</definedName>
    <definedName name="Каракудукмунай_ЗАО">#REF!</definedName>
    <definedName name="Каракудукмунай_ТОО" localSheetId="0">#REF!</definedName>
    <definedName name="Каракудукмунай_ТОО">#REF!</definedName>
    <definedName name="КарачаганакПетрол.Ко." localSheetId="0">#REF!</definedName>
    <definedName name="КарачаганакПетрол.Ко.">#REF!</definedName>
    <definedName name="Каспиан_Газ" localSheetId="0">#REF!</definedName>
    <definedName name="Каспиан_Газ">#REF!</definedName>
    <definedName name="Каспий_нефть_АО" localSheetId="0">#REF!</definedName>
    <definedName name="Каспий_нефть_АО">#REF!</definedName>
    <definedName name="КаспийнефтьТМЕ" localSheetId="0">#REF!</definedName>
    <definedName name="КаспийнефтьТМЕ">#REF!</definedName>
    <definedName name="КаспийнефтьТМЕ_АО" localSheetId="0">#REF!</definedName>
    <definedName name="КаспийнефтьТМЕ_АО">#REF!</definedName>
    <definedName name="КаспийОйлГаз" localSheetId="0">#REF!</definedName>
    <definedName name="КаспийОйлГаз">#REF!</definedName>
    <definedName name="КаспийОйлГаз_АФТОО" localSheetId="0">#REF!</definedName>
    <definedName name="КаспийОйлГаз_АФТОО">#REF!</definedName>
    <definedName name="Категория_Поставщика">[14]Списки!$BKJ$2:$BKJ$5</definedName>
    <definedName name="каук">#N/A</definedName>
    <definedName name="каука" hidden="1">{#N/A,#N/A,TRUE,"Лист1";#N/A,#N/A,TRUE,"Лист2";#N/A,#N/A,TRUE,"Лист3"}</definedName>
    <definedName name="КВА">#N/A</definedName>
    <definedName name="ке">#N/A</definedName>
    <definedName name="кевк" localSheetId="0">#REF!</definedName>
    <definedName name="кевк">#REF!</definedName>
    <definedName name="Кегок2" hidden="1">{#N/A,#N/A,TRUE,"Лист1";#N/A,#N/A,TRUE,"Лист2";#N/A,#N/A,TRUE,"Лист3"}</definedName>
    <definedName name="кен" localSheetId="0">Scheduled_Payment+Extra_Payment</definedName>
    <definedName name="кен">Scheduled_Payment+Extra_Payment</definedName>
    <definedName name="кенн" hidden="1">{#N/A,#N/A,TRUE,"Лист1";#N/A,#N/A,TRUE,"Лист2";#N/A,#N/A,TRUE,"Лист3"}</definedName>
    <definedName name="кеппппппппп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зПФ_ИЦА">#N/A</definedName>
    <definedName name="ККМ_Опер.Ко._АО" localSheetId="0">#REF!</definedName>
    <definedName name="ККМ_Опер.Ко._АО">#REF!</definedName>
    <definedName name="ккод">#N/A</definedName>
    <definedName name="кку" localSheetId="0">#REF!</definedName>
    <definedName name="кку">#REF!</definedName>
    <definedName name="КО" localSheetId="0">#REF!</definedName>
    <definedName name="КО">#REF!</definedName>
    <definedName name="КО_1">#N/A</definedName>
    <definedName name="КО_2">#N/A</definedName>
    <definedName name="КО_3">#N/A</definedName>
    <definedName name="КО_4">#N/A</definedName>
    <definedName name="КО_5">#N/A</definedName>
    <definedName name="Код" localSheetId="0">#REF!</definedName>
    <definedName name="Код">#REF!</definedName>
    <definedName name="Код_Н" localSheetId="0">#REF!</definedName>
    <definedName name="Код_Н">#REF!</definedName>
    <definedName name="КоЖан_ТОО" localSheetId="0">#REF!</definedName>
    <definedName name="КоЖан_ТОО">#REF!</definedName>
    <definedName name="Кокшетауэнергоцентр_copy" localSheetId="0">#REF!</definedName>
    <definedName name="Кокшетауэнергоцентр_copy">#REF!</definedName>
    <definedName name="Кокшетауэнергоцентр_paste" localSheetId="0">#REF!</definedName>
    <definedName name="Кокшетауэнергоцентр_paste">#REF!</definedName>
    <definedName name="Количество_победителей_в_КЛ">[14]Списки!$O$2:$O$5</definedName>
    <definedName name="Ком" localSheetId="0">#REF!</definedName>
    <definedName name="Ком">#REF!</definedName>
    <definedName name="Коммунай_ТОО" localSheetId="0">#REF!</definedName>
    <definedName name="Коммунай_ТОО">#REF!</definedName>
    <definedName name="комп_ВДГО" localSheetId="0">#REF!</definedName>
    <definedName name="комп_ВДГО">#REF!</definedName>
    <definedName name="комп_м" localSheetId="0">#REF!</definedName>
    <definedName name="комп_м">#REF!</definedName>
    <definedName name="комп_об" localSheetId="0">#REF!</definedName>
    <definedName name="комп_об">#REF!</definedName>
    <definedName name="комп_пр" localSheetId="0">#REF!</definedName>
    <definedName name="комп_пр">#REF!</definedName>
    <definedName name="Комп_тр" localSheetId="0">#REF!</definedName>
    <definedName name="Комп_тр">#REF!</definedName>
    <definedName name="Контр_срок">#N/A</definedName>
    <definedName name="корректир" localSheetId="0">#REF!</definedName>
    <definedName name="корректир">#REF!</definedName>
    <definedName name="коэфф" localSheetId="0">#REF!</definedName>
    <definedName name="коэфф">#REF!</definedName>
    <definedName name="коэфф_1">#N/A</definedName>
    <definedName name="коэфф_2">#N/A</definedName>
    <definedName name="коэфф_3">#N/A</definedName>
    <definedName name="коэфф_4">#N/A</definedName>
    <definedName name="коэфф_5">#N/A</definedName>
    <definedName name="КПД_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ПД_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ПО_б.в." localSheetId="0">#REF!</definedName>
    <definedName name="КПО_б.в.">#REF!</definedName>
    <definedName name="Кпопр" localSheetId="0">#REF!</definedName>
    <definedName name="Кпопр">#REF!</definedName>
    <definedName name="КРЕДИТ" hidden="1">{#N/A,#N/A,FALSE,"Planned"}</definedName>
    <definedName name="_xlnm.Criteria" localSheetId="0">'[7]USA-Germany'!#REF!</definedName>
    <definedName name="_xlnm.Criteria">'[7]USA-Germany'!#REF!</definedName>
    <definedName name="крке">#N/A</definedName>
    <definedName name="кркерер">#N/A</definedName>
    <definedName name="кррк">#N/A</definedName>
    <definedName name="ксмай" localSheetId="0">#REF!</definedName>
    <definedName name="ксмай">#REF!</definedName>
    <definedName name="Ктруд" localSheetId="0">#REF!</definedName>
    <definedName name="Ктруд">#REF!</definedName>
    <definedName name="Куатамлонмунай" localSheetId="0">#REF!</definedName>
    <definedName name="Куатамлонмунай">#REF!</definedName>
    <definedName name="Куатамлонмунай_ТОО" localSheetId="0">#REF!</definedName>
    <definedName name="Куатамлонмунай_ТОО">#REF!</definedName>
    <definedName name="Куатомлонмунай_ТОО_СП" localSheetId="0">#REF!</definedName>
    <definedName name="Куатомлонмунай_ТОО_СП">#REF!</definedName>
    <definedName name="куау">#N/A</definedName>
    <definedName name="куеап">#N/A</definedName>
    <definedName name="кулагер" localSheetId="0">#REF!</definedName>
    <definedName name="кулагер">#REF!</definedName>
    <definedName name="кулагер2" localSheetId="0">#REF!</definedName>
    <definedName name="кулагер2">#REF!</definedName>
    <definedName name="кулагер3" localSheetId="0">#REF!</definedName>
    <definedName name="кулагер3">#REF!</definedName>
    <definedName name="кумыскаскыр" localSheetId="0">#REF!</definedName>
    <definedName name="кумыскаскыр">#REF!</definedName>
    <definedName name="кумыскаскыр2" localSheetId="0">#REF!</definedName>
    <definedName name="кумыскаскыр2">#REF!</definedName>
    <definedName name="кумыскаскыр3" localSheetId="0">#REF!</definedName>
    <definedName name="кумыскаскыр3">#REF!</definedName>
    <definedName name="Курс" localSheetId="0">#REF!</definedName>
    <definedName name="Курс">#REF!</definedName>
    <definedName name="курс_2005" localSheetId="0">#REF!</definedName>
    <definedName name="курс_2005">#REF!</definedName>
    <definedName name="курс_2005_1">#N/A</definedName>
    <definedName name="курс_2005_2">#N/A</definedName>
    <definedName name="курс_2005_3">#N/A</definedName>
    <definedName name="курс_2005_4">#N/A</definedName>
    <definedName name="курс_2005_5">#N/A</definedName>
    <definedName name="курс_2006" localSheetId="0">#REF!</definedName>
    <definedName name="курс_2006">#REF!</definedName>
    <definedName name="курс_2006_1">#N/A</definedName>
    <definedName name="курс_2006_2">#N/A</definedName>
    <definedName name="курс_2006_3">#N/A</definedName>
    <definedName name="курс_2006_4">#N/A</definedName>
    <definedName name="курс_2006_5">#N/A</definedName>
    <definedName name="курс_2007" localSheetId="0">#REF!</definedName>
    <definedName name="курс_2007">#REF!</definedName>
    <definedName name="курс_2007_1">#N/A</definedName>
    <definedName name="курс_2007_2">#N/A</definedName>
    <definedName name="курс_2007_3">#N/A</definedName>
    <definedName name="курс_2007_4">#N/A</definedName>
    <definedName name="курс_2007_5">#N/A</definedName>
    <definedName name="курс_2008" localSheetId="0">#REF!</definedName>
    <definedName name="курс_2008">#REF!</definedName>
    <definedName name="курс_2008_1">#N/A</definedName>
    <definedName name="курс_2008_2">#N/A</definedName>
    <definedName name="курс_2008_3">#N/A</definedName>
    <definedName name="курс_2008_4">#N/A</definedName>
    <definedName name="курс_2008_5">#N/A</definedName>
    <definedName name="курс_2009" localSheetId="0">#REF!</definedName>
    <definedName name="курс_2009">#REF!</definedName>
    <definedName name="курс_2009_1">#N/A</definedName>
    <definedName name="курс_2009_2">#N/A</definedName>
    <definedName name="курс_2009_3">#N/A</definedName>
    <definedName name="курс_2009_4">#N/A</definedName>
    <definedName name="курс_2009_5">#N/A</definedName>
    <definedName name="курс_2010" localSheetId="0">#REF!</definedName>
    <definedName name="курс_2010">#REF!</definedName>
    <definedName name="курс_2010_1">#N/A</definedName>
    <definedName name="курс_2010_2">#N/A</definedName>
    <definedName name="курс_2010_3">#N/A</definedName>
    <definedName name="курс_2010_4">#N/A</definedName>
    <definedName name="курс_2010_5">#N/A</definedName>
    <definedName name="Кызылординская_область" localSheetId="0">#REF!</definedName>
    <definedName name="Кызылординская_область">#REF!</definedName>
    <definedName name="л" localSheetId="0">#REF!</definedName>
    <definedName name="л">#REF!</definedName>
    <definedName name="ла" localSheetId="0">#REF!</definedName>
    <definedName name="ла">#REF!</definedName>
    <definedName name="ЛанкастерКомпани" localSheetId="0">#REF!</definedName>
    <definedName name="ЛанкастерКомпани">#REF!</definedName>
    <definedName name="лг">#N/A</definedName>
    <definedName name="лд" hidden="1">{#N/A,#N/A,TRUE,"Лист1";#N/A,#N/A,TRUE,"Лист2";#N/A,#N/A,TRUE,"Лист3"}</definedName>
    <definedName name="лджшджш" localSheetId="0">#REF!</definedName>
    <definedName name="лджшджш">#REF!</definedName>
    <definedName name="лдлд">#N/A</definedName>
    <definedName name="лена" localSheetId="0">'[1]ТЭП (3)'!#REF!</definedName>
    <definedName name="лена">'[1]ТЭП (3)'!#REF!</definedName>
    <definedName name="Лимиты" localSheetId="0">#REF!</definedName>
    <definedName name="Лимиты">#REF!</definedName>
    <definedName name="лист" localSheetId="0">#REF!</definedName>
    <definedName name="лист">#REF!</definedName>
    <definedName name="лист1" localSheetId="0">#REF!</definedName>
    <definedName name="лист1">#REF!</definedName>
    <definedName name="лист1_1">#N/A</definedName>
    <definedName name="лист1_2">#N/A</definedName>
    <definedName name="лист1_3">#N/A</definedName>
    <definedName name="лист1_4">#N/A</definedName>
    <definedName name="лист1_5">#N/A</definedName>
    <definedName name="лист2" localSheetId="0">#REF!</definedName>
    <definedName name="лист2">#REF!</definedName>
    <definedName name="лист3" localSheetId="0">#REF!</definedName>
    <definedName name="лист3">#REF!</definedName>
    <definedName name="листтт" localSheetId="0">#REF!</definedName>
    <definedName name="листтт">#REF!</definedName>
    <definedName name="лл">#N/A</definedName>
    <definedName name="ллл" localSheetId="0">#REF!</definedName>
    <definedName name="ллл">#REF!</definedName>
    <definedName name="ллл_1">#N/A</definedName>
    <definedName name="ллл_2">#N/A</definedName>
    <definedName name="ллл_3">#N/A</definedName>
    <definedName name="ллл_4">#N/A</definedName>
    <definedName name="ллл_5">#N/A</definedName>
    <definedName name="лллл" hidden="1">{#N/A,#N/A,TRUE,"Лист1";#N/A,#N/A,TRUE,"Лист2";#N/A,#N/A,TRUE,"Лист3"}</definedName>
    <definedName name="лордодлож" localSheetId="0">[67]исп.см.!#REF!</definedName>
    <definedName name="лордодлож">[67]исп.см.!#REF!</definedName>
    <definedName name="ЛОХ" localSheetId="0">#REF!</definedName>
    <definedName name="ЛОХ">#REF!</definedName>
    <definedName name="Лтература" localSheetId="0">#REF!</definedName>
    <definedName name="Лтература">#REF!</definedName>
    <definedName name="Лтература_1">#N/A</definedName>
    <definedName name="Лтература_2">#N/A</definedName>
    <definedName name="Лтература_3">#N/A</definedName>
    <definedName name="Лтература_4">#N/A</definedName>
    <definedName name="Лтература_5">#N/A</definedName>
    <definedName name="лтие">#N/A</definedName>
    <definedName name="лы" localSheetId="0">#REF!</definedName>
    <definedName name="лы">#REF!</definedName>
    <definedName name="люди" localSheetId="0">#REF!</definedName>
    <definedName name="люди">#REF!</definedName>
    <definedName name="Лямбда">#N/A</definedName>
    <definedName name="м" localSheetId="0">#REF!</definedName>
    <definedName name="м">#REF!</definedName>
    <definedName name="м_м" localSheetId="0">#REF!</definedName>
    <definedName name="м_м">#REF!</definedName>
    <definedName name="м_об" localSheetId="0">#REF!</definedName>
    <definedName name="м_об">#REF!</definedName>
    <definedName name="м_тр" localSheetId="0">#REF!</definedName>
    <definedName name="м_тр">#REF!</definedName>
    <definedName name="ма" localSheetId="0">#REF!</definedName>
    <definedName name="ма">#REF!</definedName>
    <definedName name="Маерск_Дунга" localSheetId="0">#REF!</definedName>
    <definedName name="Маерск_Дунга">#REF!</definedName>
    <definedName name="Маерск_Ойл" localSheetId="0">#REF!</definedName>
    <definedName name="Маерск_Ойл">#REF!</definedName>
    <definedName name="МаерскОйл_Сайгак" localSheetId="0">#REF!</definedName>
    <definedName name="МаерскОйл_Сайгак">#REF!</definedName>
    <definedName name="МаерскОйлКазахстан" localSheetId="0">#REF!</definedName>
    <definedName name="МаерскОйлКазахстан">#REF!</definedName>
    <definedName name="Макрос1">#N/A</definedName>
    <definedName name="Мангистаумунайгаз" localSheetId="0">#REF!</definedName>
    <definedName name="Мангистаумунайгаз">#REF!</definedName>
    <definedName name="Мангистаумунайгаз_АО" localSheetId="0">#REF!</definedName>
    <definedName name="Мангистаумунайгаз_АО">#REF!</definedName>
    <definedName name="Мангистауская_область" localSheetId="0">#REF!</definedName>
    <definedName name="Мангистауская_область">#REF!</definedName>
    <definedName name="мара" localSheetId="0">#REF!</definedName>
    <definedName name="мара">#REF!</definedName>
    <definedName name="мат_ВДГО" localSheetId="0">#REF!</definedName>
    <definedName name="мат_ВДГО">#REF!</definedName>
    <definedName name="мат_м" localSheetId="0">#REF!</definedName>
    <definedName name="мат_м">#REF!</definedName>
    <definedName name="мат_об" localSheetId="0">#REF!</definedName>
    <definedName name="мат_об">#REF!</definedName>
    <definedName name="мат_пр" localSheetId="0">#REF!</definedName>
    <definedName name="мат_пр">#REF!</definedName>
    <definedName name="мат_тр" localSheetId="0">#REF!</definedName>
    <definedName name="мат_тр">#REF!</definedName>
    <definedName name="материалы" localSheetId="0" hidden="1">{#N/A,#N/A,FALSE,"Лист15"}</definedName>
    <definedName name="материалы" hidden="1">{#N/A,#N/A,FALSE,"Лист15"}</definedName>
    <definedName name="Матин_ТОО" localSheetId="0">#REF!</definedName>
    <definedName name="Матин_ТОО">#REF!</definedName>
    <definedName name="Меню" localSheetId="0">#REF!</definedName>
    <definedName name="Меню">#REF!</definedName>
    <definedName name="мзп" localSheetId="0">#REF!</definedName>
    <definedName name="мзп">#REF!</definedName>
    <definedName name="мзп_1" localSheetId="0">#REF!</definedName>
    <definedName name="мзп_1">#REF!</definedName>
    <definedName name="мзп_1_1">#N/A</definedName>
    <definedName name="мзп_1_2">#N/A</definedName>
    <definedName name="мзп_1_3">#N/A</definedName>
    <definedName name="мзп_1_4">#N/A</definedName>
    <definedName name="мзп_1_5">#N/A</definedName>
    <definedName name="мзп_1_6">#N/A</definedName>
    <definedName name="мзп_2">#N/A</definedName>
    <definedName name="мзп_3">#N/A</definedName>
    <definedName name="мзп_4">#N/A</definedName>
    <definedName name="мзп_5">#N/A</definedName>
    <definedName name="МЛН">1000000</definedName>
    <definedName name="ммм" localSheetId="0">#REF!</definedName>
    <definedName name="ммм">#REF!</definedName>
    <definedName name="ммм_1">#N/A</definedName>
    <definedName name="ммм_2">#N/A</definedName>
    <definedName name="ммм_3">#N/A</definedName>
    <definedName name="ммм_4">#N/A</definedName>
    <definedName name="ммм_5">#N/A</definedName>
    <definedName name="ммммм" localSheetId="0">#REF!</definedName>
    <definedName name="ммммм">#REF!</definedName>
    <definedName name="модель" localSheetId="0" hidden="1">{#N/A,#N/A,FALSE,"Aging Summary";#N/A,#N/A,FALSE,"Ratio Analysis";#N/A,#N/A,FALSE,"Test 120 Day Accts";#N/A,#N/A,FALSE,"Tickmarks"}</definedName>
    <definedName name="модель" hidden="1">{#N/A,#N/A,FALSE,"Aging Summary";#N/A,#N/A,FALSE,"Ratio Analysis";#N/A,#N/A,FALSE,"Test 120 Day Accts";#N/A,#N/A,FALSE,"Tickmarks"}</definedName>
    <definedName name="мое">#N/A</definedName>
    <definedName name="МРП" localSheetId="0">#REF!</definedName>
    <definedName name="МРП">#REF!</definedName>
    <definedName name="МРП_1">#N/A</definedName>
    <definedName name="МРП_2">#N/A</definedName>
    <definedName name="МРП_3">#N/A</definedName>
    <definedName name="МРП_4">#N/A</definedName>
    <definedName name="МРП_5">#N/A</definedName>
    <definedName name="мым">#N/A</definedName>
    <definedName name="Н_дорож" localSheetId="0">#REF!</definedName>
    <definedName name="Н_дорож">#REF!</definedName>
    <definedName name="Наименование" localSheetId="0">#REF!</definedName>
    <definedName name="Наименование">#REF!</definedName>
    <definedName name="Наличие_техдокументации">[14]Списки!$K$2:$K$5</definedName>
    <definedName name="налог" localSheetId="0">#REF!</definedName>
    <definedName name="налог">#REF!</definedName>
    <definedName name="налог_1">#N/A</definedName>
    <definedName name="налог_2">#N/A</definedName>
    <definedName name="налог_3">#N/A</definedName>
    <definedName name="налог_4">#N/A</definedName>
    <definedName name="налог_5">#N/A</definedName>
    <definedName name="направления">[8]Справочник!$C$9:$C$120</definedName>
    <definedName name="наш" localSheetId="0">#REF!</definedName>
    <definedName name="наш">#REF!</definedName>
    <definedName name="НБК_ТОО" localSheetId="0">#REF!</definedName>
    <definedName name="НБК_ТОО">#REF!</definedName>
    <definedName name="НДС">0.2</definedName>
    <definedName name="недвижКонсал" localSheetId="0">#REF!</definedName>
    <definedName name="недвижКонсал">#REF!</definedName>
    <definedName name="недвижКонсал2" localSheetId="0">#REF!</definedName>
    <definedName name="недвижКонсал2">#REF!</definedName>
    <definedName name="недвижКонсал3" localSheetId="0">#REF!</definedName>
    <definedName name="недвижКонсал3">#REF!</definedName>
    <definedName name="нек" localSheetId="0">Scheduled_Payment+Extra_Payment</definedName>
    <definedName name="нек">Scheduled_Payment+Extra_Payment</definedName>
    <definedName name="непр">#N/A</definedName>
    <definedName name="Непроиз" hidden="1">{#N/A,#N/A,TRUE,"Лист1";#N/A,#N/A,TRUE,"Лист2";#N/A,#N/A,TRUE,"Лист3"}</definedName>
    <definedName name="нет" localSheetId="0">#REF!</definedName>
    <definedName name="нет">#REF!</definedName>
    <definedName name="нке" localSheetId="0">#REF!</definedName>
    <definedName name="нке">#REF!</definedName>
    <definedName name="НМА">#N/A</definedName>
    <definedName name="НМА1" localSheetId="0">#REF!</definedName>
    <definedName name="НМА1">#REF!</definedName>
    <definedName name="новое" localSheetId="0" hidden="1">{"'02 (2)'!$A$1:$Y$27"}</definedName>
    <definedName name="новое" hidden="1">{"'02 (2)'!$A$1:$Y$27"}</definedName>
    <definedName name="НОВЫЙ" localSheetId="0">#REF!</definedName>
    <definedName name="НОВЫЙ">#REF!</definedName>
    <definedName name="Номер" localSheetId="0">#REF!</definedName>
    <definedName name="Номер">#REF!</definedName>
    <definedName name="Номер_Н" localSheetId="0">#REF!</definedName>
    <definedName name="Номер_Н">#REF!</definedName>
    <definedName name="Номера_КЛ_и_нумерация" localSheetId="0">#REF!</definedName>
    <definedName name="Номера_КЛ_и_нумерация">#REF!</definedName>
    <definedName name="НомерСчета">#N/A</definedName>
    <definedName name="норо" localSheetId="0">#REF!</definedName>
    <definedName name="норо">#REF!</definedName>
    <definedName name="нот" localSheetId="0">#REF!</definedName>
    <definedName name="нот">#REF!</definedName>
    <definedName name="нот1" localSheetId="0">#REF!</definedName>
    <definedName name="нот1">#REF!</definedName>
    <definedName name="нот2" localSheetId="0">#REF!</definedName>
    <definedName name="нот2">#REF!</definedName>
    <definedName name="нот3" localSheetId="0">#REF!</definedName>
    <definedName name="нот3">#REF!</definedName>
    <definedName name="ноябрь" localSheetId="0">#REF!</definedName>
    <definedName name="ноябрь">#REF!</definedName>
    <definedName name="Нстроки" localSheetId="0">#REF!</definedName>
    <definedName name="Нстроки">#REF!</definedName>
    <definedName name="Нумерация_уникальных_КЛ" localSheetId="0">#REF!</definedName>
    <definedName name="Нумерация_уникальных_КЛ">#REF!</definedName>
    <definedName name="нуржан" hidden="1">{#N/A,#N/A,TRUE,"Лист1";#N/A,#N/A,TRUE,"Лист2";#N/A,#N/A,TRUE,"Лист3"}</definedName>
    <definedName name="О.И." hidden="1">{#N/A,#N/A,TRUE,"Лист1";#N/A,#N/A,TRUE,"Лист2";#N/A,#N/A,TRUE,"Лист3"}</definedName>
    <definedName name="о1" localSheetId="0">#REF!</definedName>
    <definedName name="о1">#REF!</definedName>
    <definedName name="оао" localSheetId="0">#REF!</definedName>
    <definedName name="оао">#REF!</definedName>
    <definedName name="оаыаоыщшвгпзыЩШ" localSheetId="0">#REF!</definedName>
    <definedName name="оаыаоыщшвгпзыЩШ">#REF!</definedName>
    <definedName name="_xlnm.Print_Area" localSheetId="0">' ТС (для публик.)'!$A$1:$J$41</definedName>
    <definedName name="_xlnm.Print_Area">#REF!</definedName>
    <definedName name="Область_печати_ИМ" localSheetId="0">#REF!</definedName>
    <definedName name="Область_печати_ИМ">#REF!</definedName>
    <definedName name="Облигации" localSheetId="0">#REF!</definedName>
    <definedName name="Облигации">#REF!</definedName>
    <definedName name="обуч">#N/A</definedName>
    <definedName name="Общий_статус">[14]Списки!$Q$2:$Q$6</definedName>
    <definedName name="Объем_дополн." localSheetId="0">#REF!</definedName>
    <definedName name="Объем_дополн.">#REF!</definedName>
    <definedName name="огнез">#N/A</definedName>
    <definedName name="одд" localSheetId="0">'[68]Other AR'!#REF!</definedName>
    <definedName name="одд">'[68]Other AR'!#REF!</definedName>
    <definedName name="Озенмунайгаз" localSheetId="0">#REF!</definedName>
    <definedName name="Озенмунайгаз">#REF!</definedName>
    <definedName name="Озенмунайгаз_ПФ" localSheetId="0">#REF!</definedName>
    <definedName name="Озенмунайгаз_ПФ">#REF!</definedName>
    <definedName name="Озтюркмунай_ТОО" localSheetId="0">#REF!</definedName>
    <definedName name="Озтюркмунай_ТОО">#REF!</definedName>
    <definedName name="ол" hidden="1">{#N/A,#N/A,TRUE,"Лист1";#N/A,#N/A,TRUE,"Лист2";#N/A,#N/A,TRUE,"Лист3"}</definedName>
    <definedName name="олрд" localSheetId="0">#REF!</definedName>
    <definedName name="олрд">#REF!</definedName>
    <definedName name="олрдол" localSheetId="0">#REF!</definedName>
    <definedName name="олрдол">#REF!</definedName>
    <definedName name="олрпрпм" localSheetId="0">#REF!</definedName>
    <definedName name="олрпрпм">#REF!</definedName>
    <definedName name="оман">#N/A</definedName>
    <definedName name="онтустик" localSheetId="0">#REF!</definedName>
    <definedName name="онтустик">#REF!</definedName>
    <definedName name="оо" localSheetId="0">#REF!</definedName>
    <definedName name="оо">#REF!</definedName>
    <definedName name="ооо" localSheetId="0">#REF!</definedName>
    <definedName name="ооо">#REF!</definedName>
    <definedName name="оплод">#N/A</definedName>
    <definedName name="опопо" hidden="1">{#N/A,#N/A,TRUE,"Лист1";#N/A,#N/A,TRUE,"Лист2";#N/A,#N/A,TRUE,"Лист3"}</definedName>
    <definedName name="орп">#N/A</definedName>
    <definedName name="оршдшгргд">#N/A</definedName>
    <definedName name="ОС" localSheetId="0">'[32]Other AR'!#REF!</definedName>
    <definedName name="ОС">'[32]Other AR'!#REF!</definedName>
    <definedName name="ОС1" localSheetId="0" hidden="1">{#N/A,#N/A,FALSE,"Aging Summary";#N/A,#N/A,FALSE,"Ratio Analysis";#N/A,#N/A,FALSE,"Test 120 Day Accts";#N/A,#N/A,FALSE,"Tickmarks"}</definedName>
    <definedName name="ОС1" hidden="1">{#N/A,#N/A,FALSE,"Aging Summary";#N/A,#N/A,FALSE,"Ratio Analysis";#N/A,#N/A,FALSE,"Test 120 Day Accts";#N/A,#N/A,FALSE,"Tickmarks"}</definedName>
    <definedName name="освд." localSheetId="0">Scheduled_Payment+Extra_Payment</definedName>
    <definedName name="освд.">Scheduled_Payment+Extra_Payment</definedName>
    <definedName name="освд._1">"scheduled_payment"+"extra_payment"</definedName>
    <definedName name="освд._2">"scheduled_payment"+"extra_payment"</definedName>
    <definedName name="освд._3">"scheduled_payment"+"extra_payment"</definedName>
    <definedName name="освд._4">"scheduled_payment"+"extra_payment"</definedName>
    <definedName name="освд._5">"scheduled_payment"+"extra_payment"</definedName>
    <definedName name="остатки" localSheetId="0">#REF!</definedName>
    <definedName name="остатки">#REF!</definedName>
    <definedName name="Остаток" localSheetId="0">#REF!</definedName>
    <definedName name="Остаток">#REF!</definedName>
    <definedName name="Остаток_новый" localSheetId="0">#REF!</definedName>
    <definedName name="Остаток_новый">#REF!</definedName>
    <definedName name="отчет" hidden="1">{#N/A,#N/A,TRUE,"Лист1";#N/A,#N/A,TRUE,"Лист2";#N/A,#N/A,TRUE,"Лист3"}</definedName>
    <definedName name="Отчисления_от_зпл">0.385</definedName>
    <definedName name="охр">#N/A</definedName>
    <definedName name="ошиорммгмгамнгмнг" localSheetId="0" hidden="1">#REF!</definedName>
    <definedName name="ошиорммгмгамнгмнг" hidden="1">#REF!</definedName>
    <definedName name="ощшод" localSheetId="0">#REF!</definedName>
    <definedName name="ощшод">#REF!</definedName>
    <definedName name="п" localSheetId="0">#REF!</definedName>
    <definedName name="п">#REF!</definedName>
    <definedName name="П_1">#N/A</definedName>
    <definedName name="П_2">#N/A</definedName>
    <definedName name="П_3">#N/A</definedName>
    <definedName name="П_4">#N/A</definedName>
    <definedName name="П_5">#N/A</definedName>
    <definedName name="П_ПНОС" localSheetId="0">#REF!</definedName>
    <definedName name="П_ПНОС">#REF!</definedName>
    <definedName name="П_произв" localSheetId="0">#REF!</definedName>
    <definedName name="П_произв">#REF!</definedName>
    <definedName name="П_прочие" localSheetId="0">#REF!</definedName>
    <definedName name="П_прочие">#REF!</definedName>
    <definedName name="П_Смета" localSheetId="0">#REF!</definedName>
    <definedName name="П_Смета">#REF!</definedName>
    <definedName name="П_техн" localSheetId="0">#REF!</definedName>
    <definedName name="П_техн">#REF!</definedName>
    <definedName name="п4" localSheetId="0">#REF!</definedName>
    <definedName name="п4">#REF!</definedName>
    <definedName name="па" localSheetId="0">#REF!</definedName>
    <definedName name="па">#REF!</definedName>
    <definedName name="пававп" localSheetId="0">#REF!</definedName>
    <definedName name="пававп">#REF!</definedName>
    <definedName name="ПАЛмай" localSheetId="0">#REF!</definedName>
    <definedName name="ПАЛмай">#REF!</definedName>
    <definedName name="пар" hidden="1">{#N/A,#N/A,TRUE,"Лист1";#N/A,#N/A,TRUE,"Лист2";#N/A,#N/A,TRUE,"Лист3"}</definedName>
    <definedName name="парво">#N/A</definedName>
    <definedName name="парпа" hidden="1">{#N/A,#N/A,TRUE,"Лист1";#N/A,#N/A,TRUE,"Лист2";#N/A,#N/A,TRUE,"Лист3"}</definedName>
    <definedName name="первый" localSheetId="0">#REF!</definedName>
    <definedName name="первый">#REF!</definedName>
    <definedName name="первый_1">#N/A</definedName>
    <definedName name="первый_2">#N/A</definedName>
    <definedName name="первый_3">#N/A</definedName>
    <definedName name="первый_4">#N/A</definedName>
    <definedName name="первый_5">#N/A</definedName>
    <definedName name="ПККР_АО" localSheetId="0">#REF!</definedName>
    <definedName name="ПККР_АО">#REF!</definedName>
    <definedName name="План_доходов____ВТЧ" localSheetId="0">#REF!</definedName>
    <definedName name="План_доходов____ВТЧ">#REF!</definedName>
    <definedName name="План_расходов____ВТЧ" localSheetId="0">#REF!</definedName>
    <definedName name="План_расходов____ВТЧ">#REF!</definedName>
    <definedName name="плата_загряз" localSheetId="0">#REF!</definedName>
    <definedName name="плата_загряз">#REF!</definedName>
    <definedName name="плюсНДС">#N/A</definedName>
    <definedName name="пнопн" localSheetId="0">'[65]ТЭП (3)'!#REF!</definedName>
    <definedName name="пнопн">'[65]ТЭП (3)'!#REF!</definedName>
    <definedName name="по">#N/A</definedName>
    <definedName name="поверка" localSheetId="0">#REF!</definedName>
    <definedName name="поверка">#REF!</definedName>
    <definedName name="Подразделения" localSheetId="0">#REF!</definedName>
    <definedName name="Подразделения">#REF!</definedName>
    <definedName name="Подразделения_1">#N/A</definedName>
    <definedName name="Подразделения_2">#N/A</definedName>
    <definedName name="Подразделения_3">#N/A</definedName>
    <definedName name="Подразделения_4">#N/A</definedName>
    <definedName name="Подразделения_5">#N/A</definedName>
    <definedName name="Пок.2004" localSheetId="0">#REF!</definedName>
    <definedName name="Пок.2004">#REF!</definedName>
    <definedName name="Покуп">#N/A</definedName>
    <definedName name="ПордковыйНомер">#N/A</definedName>
    <definedName name="поропорп" hidden="1">{#N/A,#N/A,TRUE,"Лист1";#N/A,#N/A,TRUE,"Лист2";#N/A,#N/A,TRUE,"Лист3"}</definedName>
    <definedName name="ПорядковыйНомер">#N/A</definedName>
    <definedName name="Последняя_строка" localSheetId="0">#REF!</definedName>
    <definedName name="Последняя_строка">#REF!</definedName>
    <definedName name="ПотенциалОйл_ТОО" localSheetId="0">#REF!</definedName>
    <definedName name="ПотенциалОйл_ТОО">#REF!</definedName>
    <definedName name="потери" localSheetId="0">#REF!</definedName>
    <definedName name="потери">#REF!</definedName>
    <definedName name="Почта22" localSheetId="0">#REF!</definedName>
    <definedName name="Почта22">#REF!</definedName>
    <definedName name="Почта22_1">#N/A</definedName>
    <definedName name="Почта22_2">#N/A</definedName>
    <definedName name="Почта22_3">#N/A</definedName>
    <definedName name="Почта22_4">#N/A</definedName>
    <definedName name="Почта22_5">#N/A</definedName>
    <definedName name="почтовые" localSheetId="0">#REF!</definedName>
    <definedName name="почтовые">#REF!</definedName>
    <definedName name="пппп" localSheetId="0">#REF!</definedName>
    <definedName name="пппп">#REF!</definedName>
    <definedName name="ппппппппп" localSheetId="0">#REF!</definedName>
    <definedName name="ппппппппп">#REF!</definedName>
    <definedName name="пр" localSheetId="0">#REF!</definedName>
    <definedName name="пр">#REF!</definedName>
    <definedName name="Предприятия" localSheetId="0">#REF!</definedName>
    <definedName name="Предприятия">#REF!</definedName>
    <definedName name="Предприятия_1">#N/A</definedName>
    <definedName name="Предприятия_2">#N/A</definedName>
    <definedName name="Предприятия_3">#N/A</definedName>
    <definedName name="Предприятия_4">#N/A</definedName>
    <definedName name="Предприятия_5">#N/A</definedName>
    <definedName name="при" hidden="1">{#N/A,#N/A,TRUE,"Лист1";#N/A,#N/A,TRUE,"Лист2";#N/A,#N/A,TRUE,"Лист3"}</definedName>
    <definedName name="прибыль" localSheetId="0">#REF!</definedName>
    <definedName name="прибыль">#REF!</definedName>
    <definedName name="прибыль3" hidden="1">{#N/A,#N/A,TRUE,"Лист1";#N/A,#N/A,TRUE,"Лист2";#N/A,#N/A,TRUE,"Лист3"}</definedName>
    <definedName name="ПризнакР" localSheetId="0">#REF!</definedName>
    <definedName name="ПризнакР">#REF!</definedName>
    <definedName name="ПрикаспианПетролеум" localSheetId="0">#REF!</definedName>
    <definedName name="ПрикаспианПетролеум">#REF!</definedName>
    <definedName name="ПрикаспианПетролеум_ТОО" localSheetId="0">#REF!</definedName>
    <definedName name="ПрикаспианПетролеум_ТОО">#REF!</definedName>
    <definedName name="Прил.1" localSheetId="0">#REF!</definedName>
    <definedName name="Прил.1">#REF!</definedName>
    <definedName name="приозернвй" localSheetId="0">#REF!</definedName>
    <definedName name="приозернвй">#REF!</definedName>
    <definedName name="приозерный2" localSheetId="0">#REF!</definedName>
    <definedName name="приозерный2">#REF!</definedName>
    <definedName name="приозерный3" localSheetId="0">#REF!</definedName>
    <definedName name="приозерный3">#REF!</definedName>
    <definedName name="прлщршг" hidden="1">{#N/A,#N/A,TRUE,"Лист1";#N/A,#N/A,TRUE,"Лист2";#N/A,#N/A,TRUE,"Лист3"}</definedName>
    <definedName name="проапро">#N/A</definedName>
    <definedName name="Провизии2007" localSheetId="0" hidden="1">{#N/A,#N/A,FALSE,"Aging Summary";#N/A,#N/A,FALSE,"Ratio Analysis";#N/A,#N/A,FALSE,"Test 120 Day Accts";#N/A,#N/A,FALSE,"Tickmarks"}</definedName>
    <definedName name="Провизии2007" hidden="1">{#N/A,#N/A,FALSE,"Aging Summary";#N/A,#N/A,FALSE,"Ratio Analysis";#N/A,#N/A,FALSE,"Test 120 Day Accts";#N/A,#N/A,FALSE,"Tickmarks"}</definedName>
    <definedName name="Прог" localSheetId="0">#REF!</definedName>
    <definedName name="Прог">#REF!</definedName>
    <definedName name="Прог_1">#N/A</definedName>
    <definedName name="Прог_2">#N/A</definedName>
    <definedName name="Прог_3">#N/A</definedName>
    <definedName name="Прог_4">#N/A</definedName>
    <definedName name="Прог_5">#N/A</definedName>
    <definedName name="Прогноз" localSheetId="0">#REF!</definedName>
    <definedName name="Прогноз">#REF!</definedName>
    <definedName name="проезд">[8]Справочник!$D$8:$H$8</definedName>
    <definedName name="пролграаммм" localSheetId="0" hidden="1">{#N/A,#N/A,FALSE,"Лист15"}</definedName>
    <definedName name="пролграаммм" hidden="1">{#N/A,#N/A,FALSE,"Лист15"}</definedName>
    <definedName name="пролдвч" hidden="1">{#N/A,#N/A,TRUE,"Лист1";#N/A,#N/A,TRUE,"Лист2";#N/A,#N/A,TRUE,"Лист3"}</definedName>
    <definedName name="прон">#N/A</definedName>
    <definedName name="проооо" hidden="1">{#N/A,#N/A,TRUE,"Лист1";#N/A,#N/A,TRUE,"Лист2";#N/A,#N/A,TRUE,"Лист3"}</definedName>
    <definedName name="Процедура_план">[14]Списки!$C$2:$C$5</definedName>
    <definedName name="прочие" localSheetId="0">#REF!</definedName>
    <definedName name="прочие">#REF!</definedName>
    <definedName name="Прочие_материалы" localSheetId="0">#REF!</definedName>
    <definedName name="Прочие_материалы">#REF!</definedName>
    <definedName name="прпар" localSheetId="0">#REF!</definedName>
    <definedName name="прпар">#REF!</definedName>
    <definedName name="прпар_1">#N/A</definedName>
    <definedName name="прпар_2">#N/A</definedName>
    <definedName name="прпар_3">#N/A</definedName>
    <definedName name="прпар_4">#N/A</definedName>
    <definedName name="прпар_5">#N/A</definedName>
    <definedName name="прпр" localSheetId="0" hidden="1">{#N/A,#N/A,FALSE,"Aging Summary";#N/A,#N/A,FALSE,"Ratio Analysis";#N/A,#N/A,FALSE,"Test 120 Day Accts";#N/A,#N/A,FALSE,"Tickmarks"}</definedName>
    <definedName name="прпр" hidden="1">{#N/A,#N/A,FALSE,"Aging Summary";#N/A,#N/A,FALSE,"Ratio Analysis";#N/A,#N/A,FALSE,"Test 120 Day Accts";#N/A,#N/A,FALSE,"Tickmarks"}</definedName>
    <definedName name="прпроп" localSheetId="0">'[65]ТЭП (3)'!#REF!</definedName>
    <definedName name="прпроп">'[65]ТЭП (3)'!#REF!</definedName>
    <definedName name="прпрпрп" localSheetId="0" hidden="1">#REF!</definedName>
    <definedName name="прпрпрп" hidden="1">#REF!</definedName>
    <definedName name="прпрро" hidden="1">{#N/A,#N/A,TRUE,"Лист1";#N/A,#N/A,TRUE,"Лист2";#N/A,#N/A,TRUE,"Лист3"}</definedName>
    <definedName name="прро" hidden="1">{#VALUE!,#N/A,FALSE,0;#N/A,#N/A,FALSE,0;#N/A,#N/A,FALSE,0;#N/A,#N/A,FALSE,0}</definedName>
    <definedName name="пррррр" localSheetId="0">#REF!</definedName>
    <definedName name="пррррр">#REF!</definedName>
    <definedName name="пррррр_1">#N/A</definedName>
    <definedName name="пррррр_2">#N/A</definedName>
    <definedName name="пррррр_3">#N/A</definedName>
    <definedName name="пррррр_4">#N/A</definedName>
    <definedName name="пррррр_5">#N/A</definedName>
    <definedName name="прррррр" localSheetId="0">#REF!</definedName>
    <definedName name="прррррр">#REF!</definedName>
    <definedName name="прррррр_1">#N/A</definedName>
    <definedName name="прррррр_2">#N/A</definedName>
    <definedName name="прррррр_3">#N/A</definedName>
    <definedName name="прррррр_4">#N/A</definedName>
    <definedName name="прррррр_5">#N/A</definedName>
    <definedName name="ПТО" localSheetId="0">Scheduled_Payment+Extra_Payment</definedName>
    <definedName name="ПТО">Scheduled_Payment+Extra_Payment</definedName>
    <definedName name="пыкеруерфяурфяурп">#N/A</definedName>
    <definedName name="пявпвапп">#N/A</definedName>
    <definedName name="Пятое_Заседание" localSheetId="0">#REF!</definedName>
    <definedName name="Пятое_Заседание">#REF!</definedName>
    <definedName name="Р_внепроизв" localSheetId="0">#REF!</definedName>
    <definedName name="Р_внепроизв">#REF!</definedName>
    <definedName name="Р_доп" localSheetId="0">#REF!</definedName>
    <definedName name="Р_доп">#REF!</definedName>
    <definedName name="Р_общехоз" localSheetId="0">#REF!</definedName>
    <definedName name="Р_общехоз">#REF!</definedName>
    <definedName name="Р_план" localSheetId="0">#REF!</definedName>
    <definedName name="Р_план">#REF!</definedName>
    <definedName name="Р_транспорт" localSheetId="0">#REF!</definedName>
    <definedName name="Р_транспорт">#REF!</definedName>
    <definedName name="Р_факт" localSheetId="0">#REF!</definedName>
    <definedName name="Р_факт">#REF!</definedName>
    <definedName name="Р_хранение" localSheetId="0">#REF!</definedName>
    <definedName name="Р_хранение">#REF!</definedName>
    <definedName name="Размер_аванса">[14]Списки!$B$2:$B$12</definedName>
    <definedName name="РАС" localSheetId="0">#REF!</definedName>
    <definedName name="РАС">#REF!</definedName>
    <definedName name="Рас_т" localSheetId="0">#REF!</definedName>
    <definedName name="Рас_т">#REF!</definedName>
    <definedName name="Расх_внепр" localSheetId="0">#REF!</definedName>
    <definedName name="Расх_внепр">#REF!</definedName>
    <definedName name="Расх_доп" localSheetId="0">#REF!</definedName>
    <definedName name="Расх_доп">#REF!</definedName>
    <definedName name="расход" localSheetId="0">#REF!</definedName>
    <definedName name="расход">#REF!</definedName>
    <definedName name="Расчет">#N/A</definedName>
    <definedName name="Рая" localSheetId="0">#REF!</definedName>
    <definedName name="Рая">#REF!</definedName>
    <definedName name="Рая_1">#N/A</definedName>
    <definedName name="Рая_2">#N/A</definedName>
    <definedName name="Рая_3">#N/A</definedName>
    <definedName name="Рая_4">#N/A</definedName>
    <definedName name="Рая_5">#N/A</definedName>
    <definedName name="реа" localSheetId="0">#REF!</definedName>
    <definedName name="реа">#REF!</definedName>
    <definedName name="реаг" localSheetId="0">#REF!</definedName>
    <definedName name="реаг">#REF!</definedName>
    <definedName name="реак" localSheetId="0">#REF!</definedName>
    <definedName name="реак">#REF!</definedName>
    <definedName name="реаки" localSheetId="0">#REF!</definedName>
    <definedName name="реаки">#REF!</definedName>
    <definedName name="Реализ_плановая" localSheetId="0">#REF!</definedName>
    <definedName name="Реализ_плановая">#REF!</definedName>
    <definedName name="Реализ_факт" localSheetId="0">#REF!</definedName>
    <definedName name="Реализ_факт">#REF!</definedName>
    <definedName name="Реализация" localSheetId="0">#REF!</definedName>
    <definedName name="Реализация">#REF!</definedName>
    <definedName name="Реализация_Сумм" localSheetId="0">#REF!</definedName>
    <definedName name="Реализация_Сумм">#REF!</definedName>
    <definedName name="Реклама" localSheetId="0">#REF!</definedName>
    <definedName name="Реклама">#REF!</definedName>
    <definedName name="_xlnm.Recorder" localSheetId="0">#REF!</definedName>
    <definedName name="_xlnm.Recorder">#REF!</definedName>
    <definedName name="рекр.КМТениз" localSheetId="0">#REF!</definedName>
    <definedName name="рекр.КМТениз">#REF!</definedName>
    <definedName name="рем_ВДГО" localSheetId="0">#REF!</definedName>
    <definedName name="рем_ВДГО">#REF!</definedName>
    <definedName name="рем_м" localSheetId="0">#REF!</definedName>
    <definedName name="рем_м">#REF!</definedName>
    <definedName name="рем_об" localSheetId="0">#REF!</definedName>
    <definedName name="рем_об">#REF!</definedName>
    <definedName name="рем_пр" localSheetId="0">#REF!</definedName>
    <definedName name="рем_пр">#REF!</definedName>
    <definedName name="рем_тр" localSheetId="0">#REF!</definedName>
    <definedName name="рем_тр">#REF!</definedName>
    <definedName name="Ремонт">#N/A</definedName>
    <definedName name="рента" hidden="1">{#N/A,#N/A,TRUE,"Лист1";#N/A,#N/A,TRUE,"Лист2";#N/A,#N/A,TRUE,"Лист3"}</definedName>
    <definedName name="Рентаб_сред" localSheetId="0">#REF!</definedName>
    <definedName name="Рентаб_сред">#REF!</definedName>
    <definedName name="реп" localSheetId="0">#REF!</definedName>
    <definedName name="реп">#REF!</definedName>
    <definedName name="реп_1">#N/A</definedName>
    <definedName name="реп_2">#N/A</definedName>
    <definedName name="реп_3">#N/A</definedName>
    <definedName name="реп_4">#N/A</definedName>
    <definedName name="реп_5">#N/A</definedName>
    <definedName name="реш">#N/A</definedName>
    <definedName name="рис" hidden="1">{#N/A,#N/A,TRUE,"Лист1";#N/A,#N/A,TRUE,"Лист2";#N/A,#N/A,TRUE,"Лист3"}</definedName>
    <definedName name="рис1" hidden="1">{#N/A,#N/A,TRUE,"Лист1";#N/A,#N/A,TRUE,"Лист2";#N/A,#N/A,TRUE,"Лист3"}</definedName>
    <definedName name="рке">#N/A</definedName>
    <definedName name="ркеркркер">#N/A</definedName>
    <definedName name="рл">'[6]Химвода 2000'!$P$60</definedName>
    <definedName name="рн" hidden="1">{#N/A,#N/A,TRUE,"Лист1";#N/A,#N/A,TRUE,"Лист2";#N/A,#N/A,TRUE,"Лист3"}</definedName>
    <definedName name="ро">'[64]Химвода 2000'!$P$60</definedName>
    <definedName name="рол">#N/A</definedName>
    <definedName name="ролдддд" localSheetId="0">Scheduled_Payment+Extra_Payment</definedName>
    <definedName name="ролдддд">Scheduled_Payment+Extra_Payment</definedName>
    <definedName name="роол" hidden="1">{#VALUE!,#N/A,FALSE,0;#N/A,#N/A,FALSE,0;#N/A,#N/A,FALSE,0;#N/A,#N/A,FALSE,0}</definedName>
    <definedName name="роплорпл">#N/A</definedName>
    <definedName name="роплропл" localSheetId="0">#REF!</definedName>
    <definedName name="роплропл">#REF!</definedName>
    <definedName name="ропорл" localSheetId="0">#REF!</definedName>
    <definedName name="ропорл">#REF!</definedName>
    <definedName name="Рост_от_разблокировки">'[69]I. Прогноз доходов'!$F$32</definedName>
    <definedName name="Рост_от_цифровизации">'[69]I. Прогноз доходов'!$F$31</definedName>
    <definedName name="роьр">#N/A</definedName>
    <definedName name="рп">'[70]химвода ноябрь'!$Q$7</definedName>
    <definedName name="рплор" localSheetId="0">'[58]ТЭП (3)'!#REF!</definedName>
    <definedName name="рплор">'[58]ТЭП (3)'!#REF!</definedName>
    <definedName name="рпо" localSheetId="0" hidden="1">#REF!</definedName>
    <definedName name="рпо" hidden="1">#REF!</definedName>
    <definedName name="рпрча" localSheetId="0">#REF!</definedName>
    <definedName name="рпрча">#REF!</definedName>
    <definedName name="ррр" localSheetId="0">#REF!</definedName>
    <definedName name="ррр">#REF!</definedName>
    <definedName name="рррр" localSheetId="0">#REF!</definedName>
    <definedName name="рррр">#REF!</definedName>
    <definedName name="рррр_1">NA()</definedName>
    <definedName name="рррр_2">NA()</definedName>
    <definedName name="рррр_4">NA()</definedName>
    <definedName name="рррррррррррррррр" localSheetId="0">[15]Funding!#REF!</definedName>
    <definedName name="рррррррррррррррр">[15]Funding!#REF!</definedName>
    <definedName name="Ручной_электроинструмент" localSheetId="0">#REF!</definedName>
    <definedName name="Ручной_электроинструмент">#REF!</definedName>
    <definedName name="с" localSheetId="0">#REF!</definedName>
    <definedName name="с">#REF!</definedName>
    <definedName name="с_Вдго" localSheetId="0">#REF!</definedName>
    <definedName name="с_Вдго">#REF!</definedName>
    <definedName name="С_дата" localSheetId="0">#REF!</definedName>
    <definedName name="С_дата">#REF!</definedName>
    <definedName name="с_м" localSheetId="0">#REF!</definedName>
    <definedName name="с_м">#REF!</definedName>
    <definedName name="С_материал_Сумм" localSheetId="0">#REF!</definedName>
    <definedName name="С_материал_Сумм">#REF!</definedName>
    <definedName name="с_об" localSheetId="0">#REF!</definedName>
    <definedName name="с_об">#REF!</definedName>
    <definedName name="С_полная" localSheetId="0">#REF!</definedName>
    <definedName name="С_полная">#REF!</definedName>
    <definedName name="с_пр" localSheetId="0">#REF!</definedName>
    <definedName name="с_пр">#REF!</definedName>
    <definedName name="С_производ" localSheetId="0">#REF!</definedName>
    <definedName name="С_производ">#REF!</definedName>
    <definedName name="с_тр" localSheetId="0">#REF!</definedName>
    <definedName name="с_тр">#REF!</definedName>
    <definedName name="са" localSheetId="0">#REF!</definedName>
    <definedName name="са">#REF!</definedName>
    <definedName name="СагизПетрол.Ко." localSheetId="0">#REF!</definedName>
    <definedName name="СагизПетрол.Ко.">#REF!</definedName>
    <definedName name="СагизПетролеумКо." localSheetId="0">#REF!</definedName>
    <definedName name="СагизПетролеумКо.">#REF!</definedName>
    <definedName name="Сазанкурак_ЗАО" localSheetId="0">#REF!</definedName>
    <definedName name="Сазанкурак_ЗАО">#REF!</definedName>
    <definedName name="Сазанкурак_ЗАО_СП" localSheetId="0">#REF!</definedName>
    <definedName name="Сазанкурак_ЗАО_СП">#REF!</definedName>
    <definedName name="Сазанкурак_ТОО" localSheetId="0">#REF!</definedName>
    <definedName name="Сазанкурак_ТОО">#REF!</definedName>
    <definedName name="САМЕК_Инт.ТОО" localSheetId="0">#REF!</definedName>
    <definedName name="САМЕК_Инт.ТОО">#REF!</definedName>
    <definedName name="сап3">#N/A</definedName>
    <definedName name="сауле" localSheetId="0">Scheduled_Payment+Extra_Payment</definedName>
    <definedName name="сауле">Scheduled_Payment+Extra_Payment</definedName>
    <definedName name="сауле_1">"scheduled_payment"+"extra_payment"</definedName>
    <definedName name="сауле_2">"scheduled_payment"+"extra_payment"</definedName>
    <definedName name="сауле_3">"scheduled_payment"+"extra_payment"</definedName>
    <definedName name="сауле_4">"scheduled_payment"+"extra_payment"</definedName>
    <definedName name="сауле_5">"scheduled_payment"+"extra_payment"</definedName>
    <definedName name="Саутс_Ойл_ТОО" localSheetId="0">#REF!</definedName>
    <definedName name="Саутс_Ойл_ТОО">#REF!</definedName>
    <definedName name="СаутсОйл_ТОО" localSheetId="0">#REF!</definedName>
    <definedName name="СаутсОйл_ТОО">#REF!</definedName>
    <definedName name="сбыт" localSheetId="0">#REF!</definedName>
    <definedName name="сбыт">#REF!</definedName>
    <definedName name="св_ВДГО" localSheetId="0">#REF!</definedName>
    <definedName name="св_ВДГО">#REF!</definedName>
    <definedName name="св_м" localSheetId="0">#REF!</definedName>
    <definedName name="св_м">#REF!</definedName>
    <definedName name="св_об" localSheetId="0">#REF!</definedName>
    <definedName name="св_об">#REF!</definedName>
    <definedName name="св_пр" localSheetId="0">#REF!</definedName>
    <definedName name="св_пр">#REF!</definedName>
    <definedName name="св_тр" localSheetId="0">#REF!</definedName>
    <definedName name="св_тр">#REF!</definedName>
    <definedName name="Светландойл" localSheetId="0">#REF!</definedName>
    <definedName name="Светландойл">#REF!</definedName>
    <definedName name="СветландОйл_ТОО" localSheetId="0">#REF!</definedName>
    <definedName name="СветландОйл_ТОО">#REF!</definedName>
    <definedName name="свод" localSheetId="0">#REF!</definedName>
    <definedName name="свод">#REF!</definedName>
    <definedName name="свод2" localSheetId="0">#REF!</definedName>
    <definedName name="свод2">#REF!</definedName>
    <definedName name="сводная" localSheetId="0">#REF!</definedName>
    <definedName name="сводная">#REF!</definedName>
    <definedName name="связь" localSheetId="0">#REF!</definedName>
    <definedName name="связь">#REF!</definedName>
    <definedName name="Себестоимость" localSheetId="0">#REF!</definedName>
    <definedName name="Себестоимость">#REF!</definedName>
    <definedName name="Сигн" localSheetId="0">Scheduled_Payment+Extra_Payment</definedName>
    <definedName name="Сигн">Scheduled_Payment+Extra_Payment</definedName>
    <definedName name="Сигн_1">"scheduled_payment"+"extra_payment"</definedName>
    <definedName name="Сигн_2">"scheduled_payment"+"extra_payment"</definedName>
    <definedName name="Сигн_3">"scheduled_payment"+"extra_payment"</definedName>
    <definedName name="Сигн_4">"scheduled_payment"+"extra_payment"</definedName>
    <definedName name="Сигн_5">"scheduled_payment"+"extra_payment"</definedName>
    <definedName name="ситиПалас" localSheetId="0">#REF!</definedName>
    <definedName name="ситиПалас">#REF!</definedName>
    <definedName name="ситиПалас2" localSheetId="0">#REF!</definedName>
    <definedName name="ситиПалас2">#REF!</definedName>
    <definedName name="ситиПалас3" localSheetId="0">#REF!</definedName>
    <definedName name="ситиПалас3">#REF!</definedName>
    <definedName name="Скидка_на_подключение_ОТА">'[69]I. Прогноз доходов'!$F$30</definedName>
    <definedName name="скиюнь" localSheetId="0">#REF!</definedName>
    <definedName name="скиюнь">#REF!</definedName>
    <definedName name="скмай" localSheetId="0">#REF!</definedName>
    <definedName name="скмай">#REF!</definedName>
    <definedName name="СКЭ" localSheetId="0">#REF!</definedName>
    <definedName name="СКЭ">#REF!</definedName>
    <definedName name="см" localSheetId="0">#REF!</definedName>
    <definedName name="см">#REF!</definedName>
    <definedName name="смета" localSheetId="0">#REF!</definedName>
    <definedName name="смета">#REF!</definedName>
    <definedName name="Смета_скр" localSheetId="0">#REF!</definedName>
    <definedName name="Смета_скр">#REF!</definedName>
    <definedName name="Смета_скр1" localSheetId="0">#REF!</definedName>
    <definedName name="Смета_скр1">#REF!</definedName>
    <definedName name="сммм" hidden="1">{#N/A,#N/A,TRUE,"Лист1";#N/A,#N/A,TRUE,"Лист2";#N/A,#N/A,TRUE,"Лист3"}</definedName>
    <definedName name="смолмай" localSheetId="0">#REF!</definedName>
    <definedName name="смолмай">#REF!</definedName>
    <definedName name="Сн" localSheetId="0">#REF!</definedName>
    <definedName name="Сн">#REF!</definedName>
    <definedName name="СНПС_Айданмунай" localSheetId="0">#REF!</definedName>
    <definedName name="СНПС_Айданмунай">#REF!</definedName>
    <definedName name="СНПС_Айданмунай_АО" localSheetId="0">#REF!</definedName>
    <definedName name="СНПС_Айданмунай_АО">#REF!</definedName>
    <definedName name="СНПС_Актобемунайгаз" localSheetId="0">#REF!</definedName>
    <definedName name="СНПС_Актобемунайгаз">#REF!</definedName>
    <definedName name="СобстНефть">93*3</definedName>
    <definedName name="содаиюнь" localSheetId="0">#REF!</definedName>
    <definedName name="содаиюнь">#REF!</definedName>
    <definedName name="содамай" localSheetId="0">#REF!</definedName>
    <definedName name="содамай">#REF!</definedName>
    <definedName name="сокращ." localSheetId="0">#REF!</definedName>
    <definedName name="сокращ.">#REF!</definedName>
    <definedName name="сольиюнь" localSheetId="0">#REF!</definedName>
    <definedName name="сольиюнь">#REF!</definedName>
    <definedName name="сольмай" localSheetId="0">#REF!</definedName>
    <definedName name="сольмай">#REF!</definedName>
    <definedName name="сопрнб" localSheetId="0" hidden="1">{#N/A,#N/A,FALSE,"Лист15"}</definedName>
    <definedName name="сопрнб" hidden="1">{#N/A,#N/A,FALSE,"Лист15"}</definedName>
    <definedName name="сор">#N/A</definedName>
    <definedName name="спец_обувь" localSheetId="0">#REF!</definedName>
    <definedName name="спец_обувь">#REF!</definedName>
    <definedName name="спец_одежда" localSheetId="0">#REF!</definedName>
    <definedName name="спец_одежда">#REF!</definedName>
    <definedName name="спецификация" localSheetId="0" hidden="1">{#N/A,#N/A,FALSE,"Лист15"}</definedName>
    <definedName name="спецификация" hidden="1">{#N/A,#N/A,FALSE,"Лист15"}</definedName>
    <definedName name="ср_т" localSheetId="0">#REF!</definedName>
    <definedName name="ср_т">#REF!</definedName>
    <definedName name="ср_т1" localSheetId="0">#REF!</definedName>
    <definedName name="ср_т1">#REF!</definedName>
    <definedName name="СРАВНЕНИЕ" localSheetId="0">#REF!</definedName>
    <definedName name="СРАВНЕНИЕ">#REF!</definedName>
    <definedName name="сс">#N/A</definedName>
    <definedName name="сссс">#N/A</definedName>
    <definedName name="ссы">#N/A</definedName>
    <definedName name="ссы_1">#N/A</definedName>
    <definedName name="Статус_позиции">[14]Списки!$BKI$2:$BKI$5</definedName>
    <definedName name="статьи" localSheetId="0">#REF!</definedName>
    <definedName name="статьи">#REF!</definedName>
    <definedName name="Сторонние" localSheetId="0">#REF!</definedName>
    <definedName name="Сторонние">#REF!</definedName>
    <definedName name="страхавто" localSheetId="0">#REF!</definedName>
    <definedName name="страхавто">#REF!</definedName>
    <definedName name="страхАКП1" localSheetId="0">#REF!</definedName>
    <definedName name="страхАКП1">#REF!</definedName>
    <definedName name="страхАУП" localSheetId="0">#REF!</definedName>
    <definedName name="страхАУП">#REF!</definedName>
    <definedName name="страхОП" localSheetId="0">#REF!</definedName>
    <definedName name="страхОП">#REF!</definedName>
    <definedName name="страхОП1" localSheetId="0">#REF!</definedName>
    <definedName name="страхОП1">#REF!</definedName>
    <definedName name="СТРОИТЕЛЬСТВО" localSheetId="0">#REF!</definedName>
    <definedName name="СТРОИТЕЛЬСТВО">#REF!</definedName>
    <definedName name="СТРОИТЕЛЬСТВО_1">#N/A</definedName>
    <definedName name="СТРОИТЕЛЬСТВО_2">#N/A</definedName>
    <definedName name="СТРОИТЕЛЬСТВО_3">#N/A</definedName>
    <definedName name="СТРОИТЕЛЬСТВО_4">#N/A</definedName>
    <definedName name="СТРОИТЕЛЬСТВО_5">#N/A</definedName>
    <definedName name="Строка" localSheetId="0">#REF!</definedName>
    <definedName name="Строка">#REF!</definedName>
    <definedName name="СуммаДоллары">#N/A</definedName>
    <definedName name="СуммаПрописью">#N/A</definedName>
    <definedName name="СуммаРуб">#N/A</definedName>
    <definedName name="счетчики" localSheetId="0">#REF!</definedName>
    <definedName name="счетчики">#REF!</definedName>
    <definedName name="сяры" localSheetId="0">#REF!</definedName>
    <definedName name="сяры">#REF!</definedName>
    <definedName name="Т" localSheetId="0">'[71]Lease AP'!#REF!</definedName>
    <definedName name="Т">'[71]Lease AP'!#REF!</definedName>
    <definedName name="та" localSheetId="0">#REF!</definedName>
    <definedName name="та">#REF!</definedName>
    <definedName name="Табынай_ТОО" localSheetId="0">#REF!</definedName>
    <definedName name="Табынай_ТОО">#REF!</definedName>
    <definedName name="ТасбулатОйлКо." localSheetId="0">#REF!</definedName>
    <definedName name="ТасбулатОйлКо.">#REF!</definedName>
    <definedName name="ТасбулатОйлКорп." localSheetId="0">#REF!</definedName>
    <definedName name="ТасбулатОйлКорп.">#REF!</definedName>
    <definedName name="тек" localSheetId="0">#REF!</definedName>
    <definedName name="тек">#REF!</definedName>
    <definedName name="Телефон">#N/A</definedName>
    <definedName name="Тенге_ТОО" localSheetId="0">#REF!</definedName>
    <definedName name="Тенге_ТОО">#REF!</definedName>
    <definedName name="Тенге_ТОО_СП" localSheetId="0">#REF!</definedName>
    <definedName name="Тенге_ТОО_СП">#REF!</definedName>
    <definedName name="тех" localSheetId="0">#REF!</definedName>
    <definedName name="тех">#REF!</definedName>
    <definedName name="тзатр" localSheetId="0">#REF!</definedName>
    <definedName name="тзатр">#REF!</definedName>
    <definedName name="тип" localSheetId="0">#REF!</definedName>
    <definedName name="тип">#REF!</definedName>
    <definedName name="титэк" localSheetId="0">#REF!</definedName>
    <definedName name="титэк">#REF!</definedName>
    <definedName name="титэк_1">#N/A</definedName>
    <definedName name="титэк_2">#N/A</definedName>
    <definedName name="титэк_3">#N/A</definedName>
    <definedName name="титэк_4">#N/A</definedName>
    <definedName name="титэк_5">#N/A</definedName>
    <definedName name="титэк1" localSheetId="0">#REF!</definedName>
    <definedName name="титэк1">#REF!</definedName>
    <definedName name="титэк1_1">#N/A</definedName>
    <definedName name="титэк1_2">#N/A</definedName>
    <definedName name="титэк1_3">#N/A</definedName>
    <definedName name="титэк1_4">#N/A</definedName>
    <definedName name="титэк1_5">#N/A</definedName>
    <definedName name="титэмба" localSheetId="0">#REF!</definedName>
    <definedName name="титэмба">#REF!</definedName>
    <definedName name="титэмба_1">#N/A</definedName>
    <definedName name="титэмба_2">#N/A</definedName>
    <definedName name="титэмба_3">#N/A</definedName>
    <definedName name="титэмба_4">#N/A</definedName>
    <definedName name="титэмба_5">#N/A</definedName>
    <definedName name="то" localSheetId="0">#REF!</definedName>
    <definedName name="то">#REF!</definedName>
    <definedName name="то_5">#N/A</definedName>
    <definedName name="то1">#N/A</definedName>
    <definedName name="то1_1">#N/A</definedName>
    <definedName name="то1_2">#N/A</definedName>
    <definedName name="то1_3">#N/A</definedName>
    <definedName name="то1_4">#N/A</definedName>
    <definedName name="то1_5">#N/A</definedName>
    <definedName name="ТО15">#N/A</definedName>
    <definedName name="то2">#N/A</definedName>
    <definedName name="то2_5">#N/A</definedName>
    <definedName name="ТО3">#N/A</definedName>
    <definedName name="ТО3_1">#N/A</definedName>
    <definedName name="ТО3_2">#N/A</definedName>
    <definedName name="ТО3_3">#N/A</definedName>
    <definedName name="ТО3_4">#N/A</definedName>
    <definedName name="ТО3_5">#N/A</definedName>
    <definedName name="ТО4">#N/A</definedName>
    <definedName name="ТО4_5">#N/A</definedName>
    <definedName name="то5">#N/A</definedName>
    <definedName name="то5_5">#N/A</definedName>
    <definedName name="то6">#N/A</definedName>
    <definedName name="то6_5">#N/A</definedName>
    <definedName name="то7">#N/A</definedName>
    <definedName name="то7_5">#N/A</definedName>
    <definedName name="то8">#N/A</definedName>
    <definedName name="то8_5">#N/A</definedName>
    <definedName name="Толкыннефтегаз" localSheetId="0">#REF!</definedName>
    <definedName name="Толкыннефтегаз">#REF!</definedName>
    <definedName name="Толкыннефтегаз_ТОО" localSheetId="0">#REF!</definedName>
    <definedName name="Толкыннефтегаз_ТОО">#REF!</definedName>
    <definedName name="топливо" localSheetId="0">#REF!</definedName>
    <definedName name="топливо">#REF!</definedName>
    <definedName name="тп" hidden="1">{#N/A,#N/A,TRUE,"Лист1";#N/A,#N/A,TRUE,"Лист2";#N/A,#N/A,TRUE,"Лист3"}</definedName>
    <definedName name="тр" localSheetId="0">#REF!</definedName>
    <definedName name="тр">#REF!</definedName>
    <definedName name="третий" localSheetId="0">#REF!</definedName>
    <definedName name="третий">#REF!</definedName>
    <definedName name="третий_1">#N/A</definedName>
    <definedName name="третий_2">#N/A</definedName>
    <definedName name="третий_3">#N/A</definedName>
    <definedName name="третий_4">#N/A</definedName>
    <definedName name="третий_5">#N/A</definedName>
    <definedName name="трзиюнь" localSheetId="0">#REF!</definedName>
    <definedName name="трзиюнь">#REF!</definedName>
    <definedName name="триюнь" localSheetId="0">#REF!</definedName>
    <definedName name="триюнь">#REF!</definedName>
    <definedName name="трмай" localSheetId="0">#REF!</definedName>
    <definedName name="трмай">#REF!</definedName>
    <definedName name="тт" localSheetId="0">#REF!</definedName>
    <definedName name="тт">#REF!</definedName>
    <definedName name="тта" localSheetId="0">#REF!</definedName>
    <definedName name="тта">#REF!</definedName>
    <definedName name="Тургай_Петролеум" localSheetId="0">#REF!</definedName>
    <definedName name="Тургай_Петролеум">#REF!</definedName>
    <definedName name="ТургайПетролеум" localSheetId="0">#REF!</definedName>
    <definedName name="ТургайПетролеум">#REF!</definedName>
    <definedName name="ТургайПетролеум_АО" localSheetId="0">#REF!</definedName>
    <definedName name="ТургайПетролеум_АО">#REF!</definedName>
    <definedName name="ТШО" localSheetId="0">#REF!</definedName>
    <definedName name="ТШО">#REF!</definedName>
    <definedName name="ТШО_ТОО" localSheetId="0">#REF!</definedName>
    <definedName name="ТШО_ТОО">#REF!</definedName>
    <definedName name="ть" localSheetId="0">#REF!</definedName>
    <definedName name="ть">#REF!</definedName>
    <definedName name="тэмай" localSheetId="0">#REF!</definedName>
    <definedName name="тэмай">#REF!</definedName>
    <definedName name="у">#N/A</definedName>
    <definedName name="у42" localSheetId="0">#REF!</definedName>
    <definedName name="у42">#REF!</definedName>
    <definedName name="уакука">#N/A</definedName>
    <definedName name="уау">#N/A</definedName>
    <definedName name="уацацуаца">#N/A</definedName>
    <definedName name="уепр">#N/A</definedName>
    <definedName name="Узлы" localSheetId="0">#REF!</definedName>
    <definedName name="Узлы">#REF!</definedName>
    <definedName name="ук">#N/A</definedName>
    <definedName name="ук_1">#N/A</definedName>
    <definedName name="ук_2">#N/A</definedName>
    <definedName name="ук_3">#N/A</definedName>
    <definedName name="ук_4">#N/A</definedName>
    <definedName name="ук_5">#N/A</definedName>
    <definedName name="ука" hidden="1">{#N/A,#N/A,TRUE,"Лист1";#N/A,#N/A,TRUE,"Лист2";#N/A,#N/A,TRUE,"Лист3"}</definedName>
    <definedName name="укау">#N/A</definedName>
    <definedName name="укауа" hidden="1">{#N/A,#N/A,TRUE,"Лист1";#N/A,#N/A,TRUE,"Лист2";#N/A,#N/A,TRUE,"Лист3"}</definedName>
    <definedName name="укаук" hidden="1">{#N/A,#N/A,TRUE,"Лист1";#N/A,#N/A,TRUE,"Лист2";#N/A,#N/A,TRUE,"Лист3"}</definedName>
    <definedName name="укаука" hidden="1">{#N/A,#N/A,TRUE,"Лист1";#N/A,#N/A,TRUE,"Лист2";#N/A,#N/A,TRUE,"Лист3"}</definedName>
    <definedName name="укаукау">#N/A</definedName>
    <definedName name="укаукаука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уку">#N/A</definedName>
    <definedName name="УПНРиД" localSheetId="0">#REF!</definedName>
    <definedName name="УПНРиД">#REF!</definedName>
    <definedName name="УПНРиД_1">#N/A</definedName>
    <definedName name="УПНРиД_2">#N/A</definedName>
    <definedName name="УПНРиД_3">#N/A</definedName>
    <definedName name="УПНРиД_4">#N/A</definedName>
    <definedName name="УПНРиД_5">#N/A</definedName>
    <definedName name="Уральск" localSheetId="0">#REF!</definedName>
    <definedName name="Уральск">#REF!</definedName>
    <definedName name="Уральск_1">#N/A</definedName>
    <definedName name="Уральск_2">#N/A</definedName>
    <definedName name="Уральск_3">#N/A</definedName>
    <definedName name="Уральск_4">#N/A</definedName>
    <definedName name="Уральск_5">#N/A</definedName>
    <definedName name="Уровень_централизации">[14]Списки!$L$2:$L$3</definedName>
    <definedName name="ф" localSheetId="0">#REF!</definedName>
    <definedName name="ф">#REF!</definedName>
    <definedName name="ф_10" localSheetId="0">#REF!</definedName>
    <definedName name="ф_10">#REF!</definedName>
    <definedName name="ф_11" localSheetId="0">#REF!</definedName>
    <definedName name="ф_11">#REF!</definedName>
    <definedName name="ф_12" localSheetId="0">#REF!</definedName>
    <definedName name="ф_12">#REF!</definedName>
    <definedName name="ф_13" localSheetId="0">#REF!</definedName>
    <definedName name="ф_13">#REF!</definedName>
    <definedName name="ф_14" localSheetId="0">#REF!</definedName>
    <definedName name="ф_14">#REF!</definedName>
    <definedName name="ф_15" localSheetId="0">#REF!</definedName>
    <definedName name="ф_15">#REF!</definedName>
    <definedName name="ф_16" localSheetId="0">#REF!</definedName>
    <definedName name="ф_16">#REF!</definedName>
    <definedName name="ф_17" localSheetId="0">#REF!</definedName>
    <definedName name="ф_17">#REF!</definedName>
    <definedName name="ф_18" localSheetId="0">#REF!</definedName>
    <definedName name="ф_18">#REF!</definedName>
    <definedName name="ф_19" localSheetId="0">#REF!</definedName>
    <definedName name="ф_19">#REF!</definedName>
    <definedName name="ф_4">NA()</definedName>
    <definedName name="ф_5" localSheetId="0">#REF!</definedName>
    <definedName name="ф_5">#REF!</definedName>
    <definedName name="ф_6" localSheetId="0">#REF!</definedName>
    <definedName name="ф_6">#REF!</definedName>
    <definedName name="ф_7" localSheetId="0">#REF!</definedName>
    <definedName name="ф_7">#REF!</definedName>
    <definedName name="ф_8" localSheetId="0">#REF!</definedName>
    <definedName name="ф_8">#REF!</definedName>
    <definedName name="ф_9" localSheetId="0">#REF!</definedName>
    <definedName name="ф_9">#REF!</definedName>
    <definedName name="Ф111" hidden="1">{#N/A,#N/A,TRUE,"Лист1";#N/A,#N/A,TRUE,"Лист2";#N/A,#N/A,TRUE,"Лист3"}</definedName>
    <definedName name="ф77" localSheetId="0">#REF!</definedName>
    <definedName name="ф77">#REF!</definedName>
    <definedName name="фа" localSheetId="0">#REF!</definedName>
    <definedName name="фа">#REF!</definedName>
    <definedName name="Факт" localSheetId="0">#REF!</definedName>
    <definedName name="Факт">#REF!</definedName>
    <definedName name="фвыа" localSheetId="0" hidden="1">'[72]5 PPE'!#REF!</definedName>
    <definedName name="фвыа" hidden="1">'[72]5 PPE'!#REF!</definedName>
    <definedName name="фев" hidden="1">{#N/A,#N/A,TRUE,"Лист1";#N/A,#N/A,TRUE,"Лист2";#N/A,#N/A,TRUE,"Лист3"}</definedName>
    <definedName name="Физтех_Фирма_ТОО" localSheetId="0">#REF!</definedName>
    <definedName name="Физтех_Фирма_ТОО">#REF!</definedName>
    <definedName name="ФК56" localSheetId="0">#REF!</definedName>
    <definedName name="ФК56">#REF!</definedName>
    <definedName name="форма" localSheetId="0">'[1]ТЭП (3)'!#REF!</definedName>
    <definedName name="форма">'[1]ТЭП (3)'!#REF!</definedName>
    <definedName name="Форма_Рент" localSheetId="0">#REF!</definedName>
    <definedName name="Форма_Рент">#REF!</definedName>
    <definedName name="Форма_СС" localSheetId="0">#REF!</definedName>
    <definedName name="Форма_СС">#REF!</definedName>
    <definedName name="Форма_Цена" localSheetId="0">#REF!</definedName>
    <definedName name="Форма_Цена">#REF!</definedName>
    <definedName name="форма6" localSheetId="0">#REF!</definedName>
    <definedName name="форма6">#REF!</definedName>
    <definedName name="форма6_1">#N/A</definedName>
    <definedName name="форма6_2">#N/A</definedName>
    <definedName name="форма6_3">#N/A</definedName>
    <definedName name="форма6_4">#N/A</definedName>
    <definedName name="форма6_5">#N/A</definedName>
    <definedName name="фосфиюнь" localSheetId="0">#REF!</definedName>
    <definedName name="фосфиюнь">#REF!</definedName>
    <definedName name="фосфмай" localSheetId="0">#REF!</definedName>
    <definedName name="фосфмай">#REF!</definedName>
    <definedName name="ФОТ" hidden="1">{#N/A,#N/A,TRUE,"Лист1";#N/A,#N/A,TRUE,"Лист2";#N/A,#N/A,TRUE,"Лист3"}</definedName>
    <definedName name="фффф" localSheetId="0">#REF!</definedName>
    <definedName name="фффф">#REF!</definedName>
    <definedName name="фы" localSheetId="0">#REF!</definedName>
    <definedName name="фы">#REF!</definedName>
    <definedName name="фыа" hidden="1">{#N/A,#N/A,TRUE,"Лист1";#N/A,#N/A,TRUE,"Лист2";#N/A,#N/A,TRUE,"Лист3"}</definedName>
    <definedName name="фыафы" hidden="1">{#N/A,#N/A,TRUE,"Лист1";#N/A,#N/A,TRUE,"Лист2";#N/A,#N/A,TRUE,"Лист3"}</definedName>
    <definedName name="фыв" localSheetId="0">#REF!</definedName>
    <definedName name="фыв">#REF!</definedName>
    <definedName name="ФЫВА" localSheetId="0">#REF!</definedName>
    <definedName name="ФЫВА">#REF!</definedName>
    <definedName name="фывф" localSheetId="0">#REF!</definedName>
    <definedName name="фывф">#REF!</definedName>
    <definedName name="фывфыв" hidden="1">#N/A</definedName>
    <definedName name="х" localSheetId="0">'[1]ТЭП (3)'!#REF!</definedName>
    <definedName name="х">'[1]ТЭП (3)'!#REF!</definedName>
    <definedName name="Хазармунай" localSheetId="0">#REF!</definedName>
    <definedName name="Хазармунай">#REF!</definedName>
    <definedName name="Хазармунай_ТОО" localSheetId="0">#REF!</definedName>
    <definedName name="Хазармунай_ТОО">#REF!</definedName>
    <definedName name="Хозяйство" localSheetId="0">Scheduled_Payment+Extra_Payment</definedName>
    <definedName name="Хозяйство">Scheduled_Payment+Extra_Payment</definedName>
    <definedName name="Хозяйство_1">"scheduled_payment"+"extra_payment"</definedName>
    <definedName name="Хозяйство_2">"scheduled_payment"+"extra_payment"</definedName>
    <definedName name="Хозяйство_3">"scheduled_payment"+"extra_payment"</definedName>
    <definedName name="Хозяйство_4">"scheduled_payment"+"extra_payment"</definedName>
    <definedName name="Хозяйство_5">"scheduled_payment"+"extra_payment"</definedName>
    <definedName name="хх" localSheetId="0">#REF!</definedName>
    <definedName name="хх">#REF!</definedName>
    <definedName name="ХХХ">[8]Справочник!$C$9:$C$120</definedName>
    <definedName name="ХХХХ">[8]Справочник!$C$128:$C$157</definedName>
    <definedName name="ц" localSheetId="0">#REF!</definedName>
    <definedName name="ц">#REF!</definedName>
    <definedName name="Ц_нефти" localSheetId="0">#REF!</definedName>
    <definedName name="Ц_нефти">#REF!</definedName>
    <definedName name="Ц_нефти_проч" localSheetId="0">#REF!</definedName>
    <definedName name="Ц_нефти_проч">#REF!</definedName>
    <definedName name="Ц_нефти_сред" localSheetId="0">#REF!</definedName>
    <definedName name="Ц_нефти_сред">#REF!</definedName>
    <definedName name="Ц_отгрузки" localSheetId="0">#REF!</definedName>
    <definedName name="Ц_отгрузки">#REF!</definedName>
    <definedName name="Ц_пр_мат" localSheetId="0">#REF!</definedName>
    <definedName name="Ц_пр_мат">#REF!</definedName>
    <definedName name="Ц_процес" localSheetId="0">#REF!</definedName>
    <definedName name="Ц_процес">#REF!</definedName>
    <definedName name="Ц_транспорт" localSheetId="0">#REF!</definedName>
    <definedName name="Ц_транспорт">#REF!</definedName>
    <definedName name="Ц_трнспорт" localSheetId="0">#REF!</definedName>
    <definedName name="Ц_трнспорт">#REF!</definedName>
    <definedName name="Ц_услуг" localSheetId="0">#REF!</definedName>
    <definedName name="Ц_услуг">#REF!</definedName>
    <definedName name="Ц1_Материал" localSheetId="0">#REF!</definedName>
    <definedName name="Ц1_Материал">#REF!</definedName>
    <definedName name="Ц1_переработ" localSheetId="0">#REF!</definedName>
    <definedName name="Ц1_переработ">#REF!</definedName>
    <definedName name="ца" localSheetId="0">#REF!</definedName>
    <definedName name="ца">#REF!</definedName>
    <definedName name="ЦА_1">#N/A</definedName>
    <definedName name="ЦА_2">#N/A</definedName>
    <definedName name="ЦА_3">#N/A</definedName>
    <definedName name="ЦА_4">#N/A</definedName>
    <definedName name="ЦА_5">#N/A</definedName>
    <definedName name="Цена" localSheetId="0">#REF!</definedName>
    <definedName name="Цена">#REF!</definedName>
    <definedName name="Цена_без_НДС" localSheetId="0">#REF!</definedName>
    <definedName name="Цена_без_НДС">#REF!</definedName>
    <definedName name="Цена_нефти" localSheetId="0">#REF!</definedName>
    <definedName name="Цена_нефти">#REF!</definedName>
    <definedName name="Цена_О" localSheetId="0">#REF!</definedName>
    <definedName name="Цена_О">#REF!</definedName>
    <definedName name="Цена_с_НДС" localSheetId="0">#REF!</definedName>
    <definedName name="Цена_с_НДС">#REF!</definedName>
    <definedName name="цу">#N/A</definedName>
    <definedName name="цу_1">#N/A</definedName>
    <definedName name="цувцув" hidden="1">{#N/A,#N/A,TRUE,"Лист1";#N/A,#N/A,TRUE,"Лист2";#N/A,#N/A,TRUE,"Лист3"}</definedName>
    <definedName name="цц">#N/A</definedName>
    <definedName name="ццуувцу">#N/A</definedName>
    <definedName name="ч" localSheetId="0">#REF!</definedName>
    <definedName name="ч">#REF!</definedName>
    <definedName name="ча" localSheetId="0">#REF!</definedName>
    <definedName name="ча">#REF!</definedName>
    <definedName name="Четвертое_Заседание" localSheetId="0">#REF!</definedName>
    <definedName name="Четвертое_Заседание">#REF!</definedName>
    <definedName name="четвертый" localSheetId="0">#REF!</definedName>
    <definedName name="четвертый">#REF!</definedName>
    <definedName name="четвертый_1">#N/A</definedName>
    <definedName name="четвертый_2">#N/A</definedName>
    <definedName name="четвертый_3">#N/A</definedName>
    <definedName name="четвертый_4">#N/A</definedName>
    <definedName name="четвертый_5">#N/A</definedName>
    <definedName name="ччч">#N/A</definedName>
    <definedName name="ш">#N/A</definedName>
    <definedName name="шара">#N/A</definedName>
    <definedName name="Шинжир_ТОО" localSheetId="0">#REF!</definedName>
    <definedName name="Шинжир_ТОО">#REF!</definedName>
    <definedName name="шнар" hidden="1">{#N/A,#N/A,FALSE,"Aging Summary";#N/A,#N/A,FALSE,"Ratio Analysis";#N/A,#N/A,FALSE,"Test 120 Day Accts";#N/A,#N/A,FALSE,"Tickmarks"}</definedName>
    <definedName name="ШТАТ">[8]Справочник!$C$161:$C$202</definedName>
    <definedName name="шш">#N/A</definedName>
    <definedName name="шынар" hidden="1">{#N/A,#N/A,TRUE,"Лист1";#N/A,#N/A,TRUE,"Лист2";#N/A,#N/A,TRUE,"Лист3"}</definedName>
    <definedName name="щ">#N/A</definedName>
    <definedName name="щзщх" hidden="1">{#N/A,#N/A,TRUE,"Лист1";#N/A,#N/A,TRUE,"Лист2";#N/A,#N/A,TRUE,"Лист3"}</definedName>
    <definedName name="щщщ" localSheetId="0">#REF!</definedName>
    <definedName name="щщщ">#REF!</definedName>
    <definedName name="ы" localSheetId="0">#REF!</definedName>
    <definedName name="ы">#REF!</definedName>
    <definedName name="ы_10" localSheetId="0">#REF!</definedName>
    <definedName name="ы_10">#REF!</definedName>
    <definedName name="ы_11" localSheetId="0">#REF!</definedName>
    <definedName name="ы_11">#REF!</definedName>
    <definedName name="ы_12" localSheetId="0">#REF!</definedName>
    <definedName name="ы_12">#REF!</definedName>
    <definedName name="ы_13" localSheetId="0">#REF!</definedName>
    <definedName name="ы_13">#REF!</definedName>
    <definedName name="ы_14" localSheetId="0">#REF!</definedName>
    <definedName name="ы_14">#REF!</definedName>
    <definedName name="ы_15" localSheetId="0">#REF!</definedName>
    <definedName name="ы_15">#REF!</definedName>
    <definedName name="ы_16" localSheetId="0">#REF!</definedName>
    <definedName name="ы_16">#REF!</definedName>
    <definedName name="ы_17" localSheetId="0">#REF!</definedName>
    <definedName name="ы_17">#REF!</definedName>
    <definedName name="ы_18" localSheetId="0">#REF!</definedName>
    <definedName name="ы_18">#REF!</definedName>
    <definedName name="ы_19" localSheetId="0">#REF!</definedName>
    <definedName name="ы_19">#REF!</definedName>
    <definedName name="ы_4">NA()</definedName>
    <definedName name="ы_5" localSheetId="0">#REF!</definedName>
    <definedName name="ы_5">#REF!</definedName>
    <definedName name="ы_6" localSheetId="0">#REF!</definedName>
    <definedName name="ы_6">#REF!</definedName>
    <definedName name="ы_7" localSheetId="0">#REF!</definedName>
    <definedName name="ы_7">#REF!</definedName>
    <definedName name="ы_8" localSheetId="0">#REF!</definedName>
    <definedName name="ы_8">#REF!</definedName>
    <definedName name="ы_9" localSheetId="0">#REF!</definedName>
    <definedName name="ы_9">#REF!</definedName>
    <definedName name="ыа">#N/A</definedName>
    <definedName name="ыв" localSheetId="0" hidden="1">{#N/A,#N/A,FALSE,"Aging Summary";#N/A,#N/A,FALSE,"Ratio Analysis";#N/A,#N/A,FALSE,"Test 120 Day Accts";#N/A,#N/A,FALSE,"Tickmarks"}</definedName>
    <definedName name="ыв" hidden="1">{#N/A,#N/A,FALSE,"Aging Summary";#N/A,#N/A,FALSE,"Ratio Analysis";#N/A,#N/A,FALSE,"Test 120 Day Accts";#N/A,#N/A,FALSE,"Tickmarks"}</definedName>
    <definedName name="ыва" hidden="1">{#N/A,#N/A,TRUE,"Лист1";#N/A,#N/A,TRUE,"Лист2";#N/A,#N/A,TRUE,"Лист3"}</definedName>
    <definedName name="ывав" hidden="1">'[3]Prelim Cost'!$B$36:$L$36</definedName>
    <definedName name="ываптфкует" hidden="1">{#N/A,#N/A,TRUE,"Лист1";#N/A,#N/A,TRUE,"Лист2";#N/A,#N/A,TRUE,"Лист3"}</definedName>
    <definedName name="ывафы" localSheetId="0">'[1]ТЭП (3)'!#REF!</definedName>
    <definedName name="ывафы">'[1]ТЭП (3)'!#REF!</definedName>
    <definedName name="ые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ып">#N/A</definedName>
    <definedName name="ыуаы" hidden="1">{#N/A,#N/A,TRUE,"Лист1";#N/A,#N/A,TRUE,"Лист2";#N/A,#N/A,TRUE,"Лист3"}</definedName>
    <definedName name="ЫУпЦФУапцУаЦа" hidden="1">{#N/A,#N/A,TRUE,"Лист1";#N/A,#N/A,TRUE,"Лист2";#N/A,#N/A,TRUE,"Лист3"}</definedName>
    <definedName name="ыфв" localSheetId="0">#REF!</definedName>
    <definedName name="ыфв">#REF!</definedName>
    <definedName name="ыфв_1">#N/A</definedName>
    <definedName name="ыфв_2">#N/A</definedName>
    <definedName name="ыфв_3">#N/A</definedName>
    <definedName name="ыфв_4">#N/A</definedName>
    <definedName name="ыфв_5">#N/A</definedName>
    <definedName name="ыыв" localSheetId="0">#REF!</definedName>
    <definedName name="ыыв">#REF!</definedName>
    <definedName name="ыыыы">#N/A</definedName>
    <definedName name="ь" hidden="1">{#N/A,#N/A,FALSE,"Planned"}</definedName>
    <definedName name="ьролро" localSheetId="0">'[65]ТЭП (3)'!#REF!</definedName>
    <definedName name="ьролро">'[65]ТЭП (3)'!#REF!</definedName>
    <definedName name="э" localSheetId="0">#REF!</definedName>
    <definedName name="э">#REF!</definedName>
    <definedName name="эа" localSheetId="0">#REF!</definedName>
    <definedName name="эа">#REF!</definedName>
    <definedName name="Экогеонефтегаз" localSheetId="0">#REF!</definedName>
    <definedName name="Экогеонефтегаз">#REF!</definedName>
    <definedName name="ЭкоГеонефтегаз_ТОО" localSheetId="0">#REF!</definedName>
    <definedName name="ЭкоГеонефтегаз_ТОО">#REF!</definedName>
    <definedName name="Экспорт_Объемы_добычи" localSheetId="0">#REF!</definedName>
    <definedName name="Экспорт_Объемы_добычи">#REF!</definedName>
    <definedName name="Экспорт_Объемы_добычи___0" localSheetId="0">#REF!</definedName>
    <definedName name="Экспорт_Объемы_добычи___0">#REF!</definedName>
    <definedName name="Экспорт_Объемы_добычи___0_1">#N/A</definedName>
    <definedName name="Экспорт_Объемы_добычи___0_2">#N/A</definedName>
    <definedName name="Экспорт_Объемы_добычи___0_3">#N/A</definedName>
    <definedName name="Экспорт_Объемы_добычи___0_4">#N/A</definedName>
    <definedName name="Экспорт_Объемы_добычи___0_5">#N/A</definedName>
    <definedName name="Экспорт_Объемы_добычи___10" localSheetId="0">#REF!</definedName>
    <definedName name="Экспорт_Объемы_добычи___10">#REF!</definedName>
    <definedName name="Экспорт_Объемы_добычи___10_1">#N/A</definedName>
    <definedName name="Экспорт_Объемы_добычи___10_2">#N/A</definedName>
    <definedName name="Экспорт_Объемы_добычи___10_3">#N/A</definedName>
    <definedName name="Экспорт_Объемы_добычи___10_4">#N/A</definedName>
    <definedName name="Экспорт_Объемы_добычи___10_5">#N/A</definedName>
    <definedName name="Экспорт_Объемы_добычи_1" localSheetId="0">#REF!</definedName>
    <definedName name="Экспорт_Объемы_добычи_1">#REF!</definedName>
    <definedName name="Экспорт_Объемы_добычи_1_1">#N/A</definedName>
    <definedName name="Экспорт_Объемы_добычи_1_2">#N/A</definedName>
    <definedName name="Экспорт_Объемы_добычи_1_3">#N/A</definedName>
    <definedName name="Экспорт_Объемы_добычи_1_4">#N/A</definedName>
    <definedName name="Экспорт_Объемы_добычи_1_5">#N/A</definedName>
    <definedName name="Экспорт_Объемы_добычи_1_6">#N/A</definedName>
    <definedName name="Экспорт_Объемы_добычи_2">#N/A</definedName>
    <definedName name="Экспорт_Объемы_добычи_3">#N/A</definedName>
    <definedName name="Экспорт_Объемы_добычи_4" localSheetId="0">#REF!</definedName>
    <definedName name="Экспорт_Объемы_добычи_4">#REF!</definedName>
    <definedName name="Экспорт_Объемы_добычи_4_1">#N/A</definedName>
    <definedName name="Экспорт_Объемы_добычи_4_2">#N/A</definedName>
    <definedName name="Экспорт_Объемы_добычи_4_3">#N/A</definedName>
    <definedName name="Экспорт_Объемы_добычи_4_4">#N/A</definedName>
    <definedName name="Экспорт_Объемы_добычи_4_5">#N/A</definedName>
    <definedName name="Экспорт_Объемы_добычи_4_6">#N/A</definedName>
    <definedName name="Экспорт_Объемы_добычи_5">#N/A</definedName>
    <definedName name="эл" localSheetId="0">#REF!</definedName>
    <definedName name="эл">#REF!</definedName>
    <definedName name="эл_ВДГО" localSheetId="0">#REF!</definedName>
    <definedName name="эл_ВДГО">#REF!</definedName>
    <definedName name="эл_м" localSheetId="0">#REF!</definedName>
    <definedName name="эл_м">#REF!</definedName>
    <definedName name="эл_об" localSheetId="0">#REF!</definedName>
    <definedName name="эл_об">#REF!</definedName>
    <definedName name="эл_тр" localSheetId="0">#REF!</definedName>
    <definedName name="эл_тр">#REF!</definedName>
    <definedName name="Эмбамунайгаз" localSheetId="0">#REF!</definedName>
    <definedName name="Эмбамунайгаз">#REF!</definedName>
    <definedName name="Эмбамунайгаз_ПФ" localSheetId="0">#REF!</definedName>
    <definedName name="Эмбамунайгаз_ПФ">#REF!</definedName>
    <definedName name="эн" localSheetId="0">#REF!</definedName>
    <definedName name="эн">#REF!</definedName>
    <definedName name="энергия" localSheetId="0">#REF!</definedName>
    <definedName name="энергия">#REF!</definedName>
    <definedName name="эы" localSheetId="0">#REF!</definedName>
    <definedName name="эы">#REF!</definedName>
    <definedName name="ээ" localSheetId="0">#REF!</definedName>
    <definedName name="ээ">#REF!</definedName>
    <definedName name="ээ_1">#N/A</definedName>
    <definedName name="ээ_2">#N/A</definedName>
    <definedName name="ээ_3">#N/A</definedName>
    <definedName name="ээ_4">#N/A</definedName>
    <definedName name="ээ_5">#N/A</definedName>
    <definedName name="ээиюнь" localSheetId="0">#REF!</definedName>
    <definedName name="ээиюнь">#REF!</definedName>
    <definedName name="ээмай" localSheetId="0">#REF!</definedName>
    <definedName name="ээмай">#REF!</definedName>
    <definedName name="Южный" localSheetId="0">#REF!</definedName>
    <definedName name="Южный">#REF!</definedName>
    <definedName name="Южный_1">#N/A</definedName>
    <definedName name="Южный_2">#N/A</definedName>
    <definedName name="Южный_3">#N/A</definedName>
    <definedName name="Южный_4">#N/A</definedName>
    <definedName name="Южный_5">#N/A</definedName>
    <definedName name="юр" localSheetId="0">#REF!</definedName>
    <definedName name="юр">#REF!</definedName>
    <definedName name="ЮУЖД" localSheetId="0">#REF!</definedName>
    <definedName name="ЮУЖД">#REF!</definedName>
    <definedName name="юю" localSheetId="0">#REF!</definedName>
    <definedName name="юю">#REF!</definedName>
    <definedName name="юю_1">#N/A</definedName>
    <definedName name="юю_2">#N/A</definedName>
    <definedName name="юю_3">#N/A</definedName>
    <definedName name="юю_4">#N/A</definedName>
    <definedName name="юю_5">#N/A</definedName>
    <definedName name="я" localSheetId="0">#REF!</definedName>
    <definedName name="я">#REF!</definedName>
    <definedName name="яа" localSheetId="0">#REF!</definedName>
    <definedName name="яа">#REF!</definedName>
    <definedName name="явп" localSheetId="0">#REF!</definedName>
    <definedName name="явп">#REF!</definedName>
    <definedName name="явп_1">#N/A</definedName>
    <definedName name="явп_2">#N/A</definedName>
    <definedName name="явп_3">#N/A</definedName>
    <definedName name="явп_4">#N/A</definedName>
    <definedName name="явп_5">#N/A</definedName>
    <definedName name="январь">'[73]1360 '!$M$68,'[73]1360 '!$K$62</definedName>
    <definedName name="яс">'[63]I. Прогноз доходов'!$F$30</definedName>
    <definedName name="ятоп" localSheetId="0">#REF!</definedName>
    <definedName name="ятоп">#REF!</definedName>
    <definedName name="яы" localSheetId="0">#REF!</definedName>
    <definedName name="яы">#REF!</definedName>
  </definedNames>
  <calcPr calcId="145621"/>
</workbook>
</file>

<file path=xl/calcChain.xml><?xml version="1.0" encoding="utf-8"?>
<calcChain xmlns="http://schemas.openxmlformats.org/spreadsheetml/2006/main">
  <c r="G31" i="3" l="1"/>
  <c r="H22" i="3"/>
  <c r="I38" i="3"/>
  <c r="J38" i="3" s="1"/>
  <c r="H38" i="3"/>
  <c r="D37" i="3"/>
  <c r="I37" i="3" s="1"/>
  <c r="J37" i="3" s="1"/>
  <c r="I36" i="3"/>
  <c r="J36" i="3" s="1"/>
  <c r="H36" i="3"/>
  <c r="E35" i="3"/>
  <c r="H35" i="3" s="1"/>
  <c r="D32" i="3"/>
  <c r="E32" i="3" s="1"/>
  <c r="H32" i="3" s="1"/>
  <c r="I32" i="3" s="1"/>
  <c r="J32" i="3" s="1"/>
  <c r="G30" i="3"/>
  <c r="H30" i="3" s="1"/>
  <c r="I30" i="3" s="1"/>
  <c r="J30" i="3" s="1"/>
  <c r="G29" i="3"/>
  <c r="H29" i="3" s="1"/>
  <c r="I29" i="3" s="1"/>
  <c r="J29" i="3" s="1"/>
  <c r="H28" i="3"/>
  <c r="I28" i="3" s="1"/>
  <c r="J28" i="3" s="1"/>
  <c r="G28" i="3"/>
  <c r="D28" i="3"/>
  <c r="J27" i="3"/>
  <c r="J26" i="3"/>
  <c r="D26" i="3"/>
  <c r="G25" i="3"/>
  <c r="H25" i="3" s="1"/>
  <c r="I25" i="3" s="1"/>
  <c r="J25" i="3" s="1"/>
  <c r="H21" i="3"/>
  <c r="I21" i="3" s="1"/>
  <c r="J21" i="3" s="1"/>
  <c r="H20" i="3"/>
  <c r="I20" i="3" s="1"/>
  <c r="J20" i="3" s="1"/>
  <c r="H19" i="3"/>
  <c r="I19" i="3" s="1"/>
  <c r="J19" i="3" s="1"/>
  <c r="I18" i="3"/>
  <c r="J18" i="3" s="1"/>
  <c r="H18" i="3"/>
  <c r="H17" i="3"/>
  <c r="I17" i="3" s="1"/>
  <c r="J17" i="3" s="1"/>
  <c r="H16" i="3"/>
  <c r="I16" i="3" s="1"/>
  <c r="J16" i="3" s="1"/>
  <c r="E15" i="3"/>
  <c r="H15" i="3" s="1"/>
  <c r="I15" i="3" s="1"/>
  <c r="J15" i="3" s="1"/>
  <c r="D15" i="3"/>
  <c r="H14" i="3"/>
  <c r="I14" i="3" s="1"/>
  <c r="J14" i="3" s="1"/>
  <c r="H13" i="3"/>
  <c r="I13" i="3" s="1"/>
  <c r="J13" i="3" s="1"/>
  <c r="E12" i="3"/>
  <c r="H12" i="3" s="1"/>
  <c r="D12" i="3"/>
  <c r="D7" i="3" s="1"/>
  <c r="D6" i="3" s="1"/>
  <c r="H11" i="3"/>
  <c r="I11" i="3" s="1"/>
  <c r="J11" i="3" s="1"/>
  <c r="H10" i="3"/>
  <c r="I10" i="3" s="1"/>
  <c r="J10" i="3" s="1"/>
  <c r="H9" i="3"/>
  <c r="I9" i="3" s="1"/>
  <c r="J9" i="3" s="1"/>
  <c r="H8" i="3"/>
  <c r="I8" i="3" s="1"/>
  <c r="J8" i="3" s="1"/>
  <c r="D24" i="3" l="1"/>
  <c r="D23" i="3" s="1"/>
  <c r="D33" i="3" s="1"/>
  <c r="D35" i="3" s="1"/>
  <c r="D39" i="3" s="1"/>
  <c r="G24" i="3"/>
  <c r="G23" i="3" s="1"/>
  <c r="G33" i="3" s="1"/>
  <c r="I22" i="3"/>
  <c r="J22" i="3" s="1"/>
  <c r="H39" i="3"/>
  <c r="I12" i="3"/>
  <c r="J12" i="3" s="1"/>
  <c r="H7" i="3"/>
  <c r="E39" i="3"/>
  <c r="E7" i="3"/>
  <c r="E6" i="3" s="1"/>
  <c r="E24" i="3"/>
  <c r="E23" i="3" s="1"/>
  <c r="H31" i="3" l="1"/>
  <c r="E33" i="3"/>
  <c r="E34" i="3" s="1"/>
  <c r="I7" i="3"/>
  <c r="J7" i="3" s="1"/>
  <c r="H6" i="3"/>
  <c r="I39" i="3"/>
  <c r="J39" i="3" s="1"/>
  <c r="I35" i="3"/>
  <c r="J35" i="3" s="1"/>
  <c r="H24" i="3" l="1"/>
  <c r="H23" i="3" s="1"/>
  <c r="I23" i="3" s="1"/>
  <c r="J23" i="3" s="1"/>
  <c r="I31" i="3"/>
  <c r="I6" i="3"/>
  <c r="J6" i="3" s="1"/>
  <c r="I24" i="3" l="1"/>
  <c r="J24" i="3" s="1"/>
  <c r="J31" i="3"/>
  <c r="H33" i="3"/>
  <c r="I33" i="3"/>
  <c r="J33" i="3" s="1"/>
  <c r="H34" i="3"/>
  <c r="I34" i="3" s="1"/>
  <c r="J34" i="3" s="1"/>
</calcChain>
</file>

<file path=xl/comments1.xml><?xml version="1.0" encoding="utf-8"?>
<comments xmlns="http://schemas.openxmlformats.org/spreadsheetml/2006/main">
  <authors>
    <author>Хабуева Татьяна</author>
  </authors>
  <commentList>
    <comment ref="E28" authorId="0">
      <text>
        <r>
          <rPr>
            <b/>
            <sz val="9"/>
            <color indexed="81"/>
            <rFont val="Tahoma"/>
            <family val="2"/>
            <charset val="204"/>
          </rPr>
          <t>Хабуева Татьяна: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 на сумму искл.затрат</t>
        </r>
      </text>
    </comment>
    <comment ref="E29" authorId="0">
      <text>
        <r>
          <rPr>
            <b/>
            <sz val="9"/>
            <color indexed="81"/>
            <rFont val="Tahoma"/>
            <family val="2"/>
            <charset val="204"/>
          </rPr>
          <t>Хабуева Татьяна:</t>
        </r>
        <r>
          <rPr>
            <sz val="9"/>
            <color indexed="81"/>
            <rFont val="Tahoma"/>
            <family val="2"/>
            <charset val="204"/>
          </rPr>
          <t xml:space="preserve">
из суммы соц.налога</t>
        </r>
      </text>
    </comment>
  </commentList>
</comments>
</file>

<file path=xl/sharedStrings.xml><?xml version="1.0" encoding="utf-8"?>
<sst xmlns="http://schemas.openxmlformats.org/spreadsheetml/2006/main" count="127" uniqueCount="71">
  <si>
    <t xml:space="preserve">Тарифная смета  АО "АРЭК"  на услугу по передаче электрической энергии </t>
  </si>
  <si>
    <t>№п/п</t>
  </si>
  <si>
    <t xml:space="preserve">Наименование </t>
  </si>
  <si>
    <t>Ед.изм.</t>
  </si>
  <si>
    <t>2022 год</t>
  </si>
  <si>
    <t>Утверждено</t>
  </si>
  <si>
    <t>Факт 12 мес</t>
  </si>
  <si>
    <t>к-т по ИВД</t>
  </si>
  <si>
    <t>Затраты на ИВД по коэффициенту</t>
  </si>
  <si>
    <t>Факт за минусом ИВД</t>
  </si>
  <si>
    <t xml:space="preserve">Отклонение </t>
  </si>
  <si>
    <t>%</t>
  </si>
  <si>
    <t>I</t>
  </si>
  <si>
    <t>Затраты на производство товаров и предоставление услуг- всего, в том числе:</t>
  </si>
  <si>
    <t>тыс.тенге</t>
  </si>
  <si>
    <t>х</t>
  </si>
  <si>
    <t>Материальные затраты- всего, в том числе:</t>
  </si>
  <si>
    <t>Сырье и материалы</t>
  </si>
  <si>
    <t>1,2</t>
  </si>
  <si>
    <t>Покупные изделия</t>
  </si>
  <si>
    <t>1,3</t>
  </si>
  <si>
    <t>Горюче-смазочные материалы</t>
  </si>
  <si>
    <t>1,4</t>
  </si>
  <si>
    <t>Топливо</t>
  </si>
  <si>
    <t>1,5</t>
  </si>
  <si>
    <t>Энергия</t>
  </si>
  <si>
    <t>1,5,1</t>
  </si>
  <si>
    <t xml:space="preserve">НТП </t>
  </si>
  <si>
    <t>1,5,2</t>
  </si>
  <si>
    <t xml:space="preserve"> ХН </t>
  </si>
  <si>
    <t>Расходы на оплату труда-всего, в том числе:</t>
  </si>
  <si>
    <t>2,1</t>
  </si>
  <si>
    <t>заработная плата производственного персонала</t>
  </si>
  <si>
    <t>среднемесячная зарплата</t>
  </si>
  <si>
    <t>тенге</t>
  </si>
  <si>
    <t>численность</t>
  </si>
  <si>
    <t>чел</t>
  </si>
  <si>
    <t>2,2</t>
  </si>
  <si>
    <t>социальный налог, соц.отчисления</t>
  </si>
  <si>
    <t>2,3</t>
  </si>
  <si>
    <t>ОСМС</t>
  </si>
  <si>
    <t>Обязательные профпенсвзносы</t>
  </si>
  <si>
    <t>Амортизация</t>
  </si>
  <si>
    <t>Ремонт</t>
  </si>
  <si>
    <t>5.</t>
  </si>
  <si>
    <t>Прочие затраты</t>
  </si>
  <si>
    <t>II</t>
  </si>
  <si>
    <t>Расходы периода - всего, в том числе:</t>
  </si>
  <si>
    <t>Общие и административные расходы -  всего, в  том числе:</t>
  </si>
  <si>
    <t>6.1.</t>
  </si>
  <si>
    <t>Заработная плата административного персонала</t>
  </si>
  <si>
    <t>6.2.</t>
  </si>
  <si>
    <t>6.3.</t>
  </si>
  <si>
    <t xml:space="preserve">Налоги </t>
  </si>
  <si>
    <t>6.4.</t>
  </si>
  <si>
    <t>Прочие расходы</t>
  </si>
  <si>
    <t>7</t>
  </si>
  <si>
    <t>Расходы на выплату вознаграждений</t>
  </si>
  <si>
    <t>III</t>
  </si>
  <si>
    <t>Всего затрат на предоставление услуг</t>
  </si>
  <si>
    <t>Прибыль</t>
  </si>
  <si>
    <t>VI</t>
  </si>
  <si>
    <t>Всего доходов</t>
  </si>
  <si>
    <t>VII</t>
  </si>
  <si>
    <t xml:space="preserve">Объем предоставляемых  услуг </t>
  </si>
  <si>
    <t>тыс.кВтч</t>
  </si>
  <si>
    <t>VIII</t>
  </si>
  <si>
    <t>Нормативные технические потери</t>
  </si>
  <si>
    <t>IX</t>
  </si>
  <si>
    <t>Тариф</t>
  </si>
  <si>
    <t>тенге/кВтч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</si>
</sst>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2">
    <numFmt numFmtId="41" formatCode="_-* #,##0\ _₽_-;\-* #,##0\ _₽_-;_-* &quot;-&quot;\ _₽_-;_-@_-"/>
    <numFmt numFmtId="43" formatCode="_-* #,##0.00\ _₽_-;\-* #,##0.00\ _₽_-;_-* &quot;-&quot;??\ _₽_-;_-@_-"/>
    <numFmt numFmtId="164" formatCode="#,##0.0"/>
    <numFmt numFmtId="165" formatCode="#,##0.000"/>
    <numFmt numFmtId="166" formatCode="#,##0.0000"/>
    <numFmt numFmtId="167" formatCode="#."/>
    <numFmt numFmtId="168" formatCode="@&quot; ($)&quot;"/>
    <numFmt numFmtId="169" formatCode="@&quot; (%)&quot;"/>
    <numFmt numFmtId="170" formatCode="@&quot; (?)&quot;"/>
    <numFmt numFmtId="171" formatCode="@&quot; (£)&quot;"/>
    <numFmt numFmtId="172" formatCode="@&quot; (¥)&quot;"/>
    <numFmt numFmtId="173" formatCode="@&quot; (€)&quot;"/>
    <numFmt numFmtId="174" formatCode="@&quot; (x)&quot;"/>
    <numFmt numFmtId="175" formatCode="0.0_)\%;\(0.0\)\%;0.0_)\%;@_)_%"/>
    <numFmt numFmtId="176" formatCode="0.0_)\%;\(0.0&quot;)%&quot;;0.0_)\%;@_)_%"/>
    <numFmt numFmtId="177" formatCode="#,##0.0_)_%;\(#,##0.0\)_%;0.0_)_%;@_)_%"/>
    <numFmt numFmtId="178" formatCode="#,##0.0_x;\(#,##0.0\)_x;0.0_x;@_x"/>
    <numFmt numFmtId="179" formatCode="#,##0.0_x_x;\(#,##0.0\)_x_x;0.0_x_x;@_x_x"/>
    <numFmt numFmtId="180" formatCode="#,##0.0_x_x_x;\(#,##0.0\)_x_x_x;0.0_x_x_x;@_x_x_x"/>
    <numFmt numFmtId="181" formatCode="#,##0.0_x_x_x_x;\(#,##0.0\)_x_x_x_x;0.0_x_x_x_x;@_x_x_x_x"/>
    <numFmt numFmtId="182" formatCode="#,##0.0_x_x_x_x_x_x;\(#,##0.0\)_x_x_x_x_x_x;0.0_x_x_x_x_x_x;@_x_x_x_x_x_x"/>
    <numFmt numFmtId="183" formatCode="#,##0.0_x_x_x_x_x_x_x;\(#,##0.0\)_x_x_x_x_x_x_x;0.0_x_x_x_x_x_x_x;@_x_x_x_x_x_x_x"/>
    <numFmt numFmtId="184" formatCode="#,##0.0_x_x_x_x_x_x_x_x;\(#,##0.0\)_x_x_x_x_x_x_x_x;0.0_x_x_x_x_x_x_x_x;@_x_x_x_x_x_x_x_x"/>
    <numFmt numFmtId="185" formatCode="#,##0.00_x;\(#,##0.00\)_x;0.00_x;@_x"/>
    <numFmt numFmtId="186" formatCode="#,##0.00_x_x;\(#,##0.00\)_x_x;0_x_x;@_x_x"/>
    <numFmt numFmtId="187" formatCode="#,##0.00_x_x_x;\(#,##0.00\)_x_x_x;0.00_x_x_x;@_x_x_x"/>
    <numFmt numFmtId="188" formatCode="#,##0.00_x_x_x_x;\(#,##0.00\)_x_x_x_x;0.00_x_x_x_x;@_x_x_x_x"/>
    <numFmt numFmtId="189" formatCode="#,##0.00_x_x_x_x_x_x_x;\(#,##0.00\)_x_x_x_x_x_x_x;0.00_x_x_x_x_x_x_x;@_x_x_x_x_x_x_x"/>
    <numFmt numFmtId="190" formatCode="#,##0.00_x_x_x_x_x_x_x_x;\(#,##0.00\)_x_x_x_x_x_x_x_x;0.00_x_x_x_x_x_x_x_x;@_x_x_x_x_x_x_x_x"/>
    <numFmt numFmtId="191" formatCode="#,##0.00_x_x_x_x_x_x_x_x_x;\(#,##0.00\)_x_x_x_x_x_x_x_x_x;0.00_x_x_x_x_x_x_x_x_x;@_x_x_x_x_x_x_x_x_x"/>
    <numFmt numFmtId="192" formatCode="#,##0_x;\(#,##0\)_x;0_x;@_x"/>
    <numFmt numFmtId="193" formatCode="#,##0_x_x;\(#,##0\)_x_x;0_x_x;@_x_x"/>
    <numFmt numFmtId="194" formatCode="#,##0_x_x_x;\(#,##0\)_x_x_x;0_x_x_x;@_x_x_x"/>
    <numFmt numFmtId="195" formatCode="#,##0_x_x_x_x;\(#,##0\)_x_x_x_x;0_x_x_x_x;@_x_x_x_x"/>
    <numFmt numFmtId="196" formatCode="#,##0_x_x_x_x_x_x;\(#,##0\)_x_x_x_x_x_x;0_x_x_x_x_x_x;@_x_x_x_x_x_x"/>
    <numFmt numFmtId="197" formatCode="#,##0_x_x_x_x_x_x_X;\(#,##0\)_x_x_x_x_x_x_x;0_x_x_x_x_x_x_x;@_x_x_x_x_x_x_x"/>
    <numFmt numFmtId="198" formatCode="_(* #,##0_);_(* \(#,##0\);_(* &quot;-&quot;_);_(@_)"/>
    <numFmt numFmtId="199" formatCode="_-* #,##0_-;\-* #,##0_-;_-* &quot;-&quot;_-;_-@_-"/>
    <numFmt numFmtId="200" formatCode="_(* #,##0_);_(* \(#,##0\);_(* \-_);_(@_)"/>
    <numFmt numFmtId="201" formatCode="0.000000"/>
    <numFmt numFmtId="202" formatCode="#,##0.0_);\(#,##0.0\)"/>
    <numFmt numFmtId="203" formatCode="#,##0.0_);\(#,##0.0\);#,##0.0_);@_)"/>
    <numFmt numFmtId="204" formatCode="&quot;£&quot;_(#,##0.00_);&quot;£&quot;\(#,##0.00\)"/>
    <numFmt numFmtId="205" formatCode="&quot;?&quot;_(#,##0.00_);&quot;?&quot;\(#,##0.00\)"/>
    <numFmt numFmtId="206" formatCode="&quot;£&quot;_(#,##0.00_);&quot;£&quot;\(#,##0.00\);&quot;£&quot;_(0.00_);@_)"/>
    <numFmt numFmtId="207" formatCode="&quot;?&quot;_(#,##0.00_);&quot;?&quot;\(#,##0.00\);&quot;?&quot;_(0.00_);@_)"/>
    <numFmt numFmtId="208" formatCode="\£_(#,##0.00_);&quot;£(&quot;#,##0.00\);\£_(0.00_);@_)"/>
    <numFmt numFmtId="209" formatCode="\?_(#,##0.00_);&quot;?(&quot;#,##0.00\);\?_(0.00_);@_)"/>
    <numFmt numFmtId="210" formatCode="\£_(#,##0.00_);&quot;£(&quot;#,##0.00\)"/>
    <numFmt numFmtId="211" formatCode="\?_(#,##0.00_);&quot;?(&quot;#,##0.00\)"/>
    <numFmt numFmtId="212" formatCode="#,##0.00_);\(#,##0.00\);0.00_);@_)"/>
    <numFmt numFmtId="213" formatCode="#,##0.00;\-#,##0.00"/>
    <numFmt numFmtId="214" formatCode="_-* #,##0.000_-;\-* #,##0.000_-;_-* &quot;-&quot;_-;_-@_-"/>
    <numFmt numFmtId="215" formatCode="_-* #,##0.000_-;\-* #,##0.000_-;_-* \-_-;_-@_-"/>
    <numFmt numFmtId="216" formatCode="\€_(#,##0.00_);\€\(#,##0.00\);\€_(0.00_);@_)"/>
    <numFmt numFmtId="217" formatCode="\€_(#,##0.00_);&quot;€(&quot;#,##0.00\);\€_(0.00_);@_)"/>
    <numFmt numFmtId="218" formatCode="#,##0.0_)\x;\(#,##0.0\)\x"/>
    <numFmt numFmtId="219" formatCode="#,##0_)\x;\(#,##0\)\x;0_)\x;@_)_x"/>
    <numFmt numFmtId="220" formatCode="#,##0_)\x;\(#,##0&quot;)x&quot;;0_)\x;@_)_x"/>
    <numFmt numFmtId="221" formatCode="#,##0.0_)\x;\(#,##0.0&quot;)x&quot;"/>
    <numFmt numFmtId="222" formatCode="#,##0.0_)_x;\(#,##0.0\)_x"/>
    <numFmt numFmtId="223" formatCode="#,##0_)_x;\(#,##0\)_x;0_)_x;@_)_x"/>
    <numFmt numFmtId="224" formatCode="0.0_)\%;\(0.0\)\%"/>
    <numFmt numFmtId="225" formatCode="0.0_)\%;\(0.0&quot;)%&quot;"/>
    <numFmt numFmtId="226" formatCode="#,##0.0_)_%;\(#,##0.0\)_%"/>
    <numFmt numFmtId="227" formatCode="#.00"/>
    <numFmt numFmtId="228" formatCode="&quot;$&quot;#.00"/>
    <numFmt numFmtId="229" formatCode="#,##0\ \ "/>
    <numFmt numFmtId="230" formatCode="0\ %\ "/>
    <numFmt numFmtId="231" formatCode="#,##0.0\ \ "/>
    <numFmt numFmtId="232" formatCode="0.0\ %\ "/>
    <numFmt numFmtId="233" formatCode="#,##0.0\ \?;\-#,##0.0\ \?"/>
    <numFmt numFmtId="234" formatCode="#,##0.00\ \ "/>
    <numFmt numFmtId="235" formatCode="0.00\ %\ "/>
    <numFmt numFmtId="236" formatCode="_-* #,##0\ &quot;руб&quot;_-;\-* #,##0\ &quot;руб&quot;_-;_-* &quot;-&quot;\ &quot;руб&quot;_-;_-@_-"/>
    <numFmt numFmtId="237" formatCode="#,##0.00\ \?;\-#,##0.00\ \?"/>
    <numFmt numFmtId="238" formatCode="#,##0.000\ \ "/>
    <numFmt numFmtId="239" formatCode="#,##0\ \?;\-#,##0\ \?"/>
    <numFmt numFmtId="240" formatCode="#,##0&quot;  &quot;"/>
    <numFmt numFmtId="241" formatCode="0.0"/>
    <numFmt numFmtId="242" formatCode="General_)"/>
    <numFmt numFmtId="243" formatCode="_(&quot;$&quot;* #,##0_);_(&quot;$&quot;* \(#,##0\);_(&quot;$&quot;* &quot;-&quot;_);_(@_)"/>
    <numFmt numFmtId="244" formatCode="_(&quot;$&quot;* #,##0.00_);_(&quot;$&quot;* \(#,##0.00\);_(&quot;$&quot;* &quot;-&quot;??_);_(@_)"/>
    <numFmt numFmtId="245" formatCode="_(* #,##0.0_);_(* \(#,##0.00\);_(* &quot;-&quot;??_);_(@_)"/>
    <numFmt numFmtId="246" formatCode="0.000"/>
    <numFmt numFmtId="247" formatCode="#,##0.000_);\(#,##0.000\)"/>
    <numFmt numFmtId="248" formatCode="&quot;$&quot;#,\);\(&quot;$&quot;#,##0\)"/>
    <numFmt numFmtId="249" formatCode="&quot;error&quot;;&quot;error&quot;;&quot;OK&quot;;&quot;  &quot;@"/>
    <numFmt numFmtId="250" formatCode="_(&quot;р.&quot;* #,##0.00_);_(&quot;р.&quot;* \(#,##0.00\);_(&quot;р.&quot;* &quot;-&quot;??_);_(@_)"/>
    <numFmt numFmtId="251" formatCode="_ * #,##0_ ;_ * \-#,##0_ ;_ * &quot;-&quot;_ ;_ @_ "/>
    <numFmt numFmtId="252" formatCode="_ * #,##0.00_ ;_ * \-#,##0.00_ ;_ * &quot;-&quot;??_ ;_ @_ "/>
    <numFmt numFmtId="253" formatCode="_(* #,##0.00_);_(* \(#,##0.00\);_(* &quot;-&quot;??_);_(@_)"/>
    <numFmt numFmtId="254" formatCode="_-* #,##0.00_-;\-* #,##0.00_-;_-* &quot;-&quot;??_-;_-@_-"/>
    <numFmt numFmtId="255" formatCode="_-* #,##0.00_р_._-;\-* #,##0.00_р_._-;_-* &quot;-&quot;??_р_._-;_-@_-"/>
    <numFmt numFmtId="256" formatCode="_ &quot;$&quot;\ * #,##0.00_ ;_ &quot;$&quot;\ * \-#,##0.00_ ;_ &quot;$&quot;\ * &quot;-&quot;??_ ;_ @_ "/>
    <numFmt numFmtId="257" formatCode="&quot;$&quot;\ #,##0;[Red]&quot;$&quot;\ \-#,##0"/>
    <numFmt numFmtId="258" formatCode="\60\4\7\:"/>
    <numFmt numFmtId="259" formatCode="0_);\(0\)"/>
    <numFmt numFmtId="260" formatCode="mmm\-yyyy"/>
    <numFmt numFmtId="261" formatCode="[$-409]d\-mmm\-yy;@"/>
    <numFmt numFmtId="262" formatCode="[$-409]dddd\,\ mmmm\ dd\,\ yyyy"/>
    <numFmt numFmtId="263" formatCode="* \(#,##0\);* #,##0_);&quot;-&quot;??_);@"/>
    <numFmt numFmtId="264" formatCode="\$#,##0\ ;\(\$#,##0\)"/>
    <numFmt numFmtId="265" formatCode="dd\ mmm\ yyyy_);;;&quot;  &quot;@"/>
    <numFmt numFmtId="266" formatCode="dd\ mmm\ yyyy_);;&quot;-  &quot;;&quot; &quot;@"/>
    <numFmt numFmtId="267" formatCode="dd\ mmm\ yy_);;&quot;-  &quot;;&quot; &quot;@"/>
    <numFmt numFmtId="268" formatCode="* #,##0_);* \(#,##0\);&quot;-&quot;??_);@"/>
    <numFmt numFmtId="269" formatCode="#,##0_);\(#,##0\);&quot;- &quot;;&quot;  &quot;@"/>
    <numFmt numFmtId="270" formatCode="\+#,##0\ \ ;\-#,##0\ \ ;0\ \ "/>
    <numFmt numFmtId="271" formatCode="\+#,##0.0\ \ ;\-#,##0.0\ \ ;0.0\ \ "/>
    <numFmt numFmtId="272" formatCode="\+#,##0.00\ \ ;\-#,##0.00\ \ ;0.00\ \ "/>
    <numFmt numFmtId="273" formatCode="d\ mmm\ yyyy"/>
    <numFmt numFmtId="274" formatCode="#,##0,_);[Red]\(#,##0,\);\-_)"/>
    <numFmt numFmtId="275" formatCode="_-* #,##0.00[$€-1]_-;\-* #,##0.00[$€-1]_-;_-* &quot;-&quot;??[$€-1]_-"/>
    <numFmt numFmtId="276" formatCode="#,##0_);[Red]\(#,##0\);\-_)"/>
    <numFmt numFmtId="277" formatCode="_(* #,##0.0_);_(* \(#,##0.0\);_(* &quot; - &quot;_);_(@_)"/>
    <numFmt numFmtId="278" formatCode="#,##0.0000_);\(#,##0.0000\);&quot;- &quot;;&quot;  &quot;@"/>
    <numFmt numFmtId="279" formatCode="0.0_)"/>
    <numFmt numFmtId="280" formatCode="#,##0.00_ ;[Red]\(#,##0.00\)\ "/>
    <numFmt numFmtId="281" formatCode="&quot;€&quot;#,##0.00;[Red]\-&quot;€&quot;#,##0.00"/>
    <numFmt numFmtId="282" formatCode="#,##0\ \k\t"/>
    <numFmt numFmtId="283" formatCode="_-* #,##0\ _P_t_s_-;\-* #,##0\ _P_t_s_-;_-* &quot;-&quot;\ _P_t_s_-;_-@_-"/>
    <numFmt numFmtId="284" formatCode="_-* #,##0.00\ _P_t_s_-;\-* #,##0.00\ _P_t_s_-;_-* &quot;-&quot;??\ _P_t_s_-;_-@_-"/>
    <numFmt numFmtId="285" formatCode="_-* #,##0\ _F_-;\-* #,##0\ _F_-;_-* &quot;-&quot;\ _F_-;_-@_-"/>
    <numFmt numFmtId="286" formatCode="_-* #,##0.00\ _F_-;\-* #,##0.00\ _F_-;_-* &quot;-&quot;??\ _F_-;_-@_-"/>
    <numFmt numFmtId="287" formatCode="0.0,,_);\(0.0,,\);\-_0_)"/>
    <numFmt numFmtId="288" formatCode="#,##0__\ \ \ \ "/>
    <numFmt numFmtId="289" formatCode="_-* #,##0\ &quot;Pts&quot;_-;\-* #,##0\ &quot;Pts&quot;_-;_-* &quot;-&quot;\ &quot;Pts&quot;_-;_-@_-"/>
    <numFmt numFmtId="290" formatCode="_-* #,##0.00\ &quot;Pts&quot;_-;\-* #,##0.00\ &quot;Pts&quot;_-;_-* &quot;-&quot;??\ &quot;Pts&quot;_-;_-@_-"/>
    <numFmt numFmtId="291" formatCode="_-* #,##0\ &quot;F&quot;_-;\-* #,##0\ &quot;F&quot;_-;_-* &quot;-&quot;\ &quot;F&quot;_-;_-@_-"/>
    <numFmt numFmtId="292" formatCode="_-* #,##0.00\ &quot;F&quot;_-;\-* #,##0.00\ &quot;F&quot;_-;_-* &quot;-&quot;??\ &quot;F&quot;_-;_-@_-"/>
    <numFmt numFmtId="293" formatCode="0.0\ \x;&quot;NM &quot;"/>
    <numFmt numFmtId="294" formatCode="0&quot;  &quot;"/>
    <numFmt numFmtId="295" formatCode="0;\-0"/>
    <numFmt numFmtId="296" formatCode="_(* #,##0_);_(* \(#,##0\);_(* &quot;-&quot;??_);_(@_)"/>
    <numFmt numFmtId="297" formatCode="0.0%"/>
    <numFmt numFmtId="298" formatCode="#,##0_);[Red]\-#,##0_);"/>
    <numFmt numFmtId="299" formatCode="_-* #,##0_d_._-;\-* #,##0_d_._-;_-* &quot;-&quot;_d_._-;_-@_-"/>
    <numFmt numFmtId="300" formatCode="_-* #,##0.00_d_._-;\-* #,##0.00_d_._-;_-* &quot;-&quot;??_d_._-;_-@_-"/>
    <numFmt numFmtId="301" formatCode="_-* #,##0.00&quot;р.&quot;_-;\-* #,##0.00&quot;р.&quot;_-;_-* &quot;-&quot;??&quot;р.&quot;_-;_-@_-"/>
    <numFmt numFmtId="302" formatCode="0%_);\(0%\)"/>
    <numFmt numFmtId="303" formatCode="&quot;$&quot;#,\);\(&quot;$&quot;#,\)"/>
    <numFmt numFmtId="304" formatCode="#,##0______;;&quot;------------      &quot;"/>
    <numFmt numFmtId="305" formatCode="&quot;$&quot;#,;\(&quot;$&quot;#,\)"/>
    <numFmt numFmtId="306" formatCode="#,##0.0\ \x_);\(#,##0.0\ \x\)"/>
    <numFmt numFmtId="307" formatCode="_-&quot;€&quot;* #,##0_-;\-&quot;€&quot;* #,##0_-;_-&quot;€&quot;* &quot;-&quot;_-;_-@_-"/>
    <numFmt numFmtId="308" formatCode=";;&quot;zero&quot;;&quot;  &quot;@"/>
    <numFmt numFmtId="309" formatCode="#,##0_);[Blue]\(\-\)\ #,##0_)"/>
    <numFmt numFmtId="310" formatCode="_-* #,##0_р_._-;\-* #,##0_р_._-;_-* &quot;-&quot;_р_._-;_-@_-"/>
    <numFmt numFmtId="311" formatCode="&quot;$&quot;#,##0;[Red]\-&quot;$&quot;#,##0"/>
    <numFmt numFmtId="312" formatCode="#,##0_ ;[Red]\-#,##0\ "/>
    <numFmt numFmtId="313" formatCode="0.00%_);\-0.00%_);&quot;-  &quot;;&quot; &quot;@"/>
    <numFmt numFmtId="314" formatCode="#,##0.0000_ ;[Red]\-#,##0.0000\ "/>
    <numFmt numFmtId="315" formatCode="#,##0\т"/>
    <numFmt numFmtId="316" formatCode="#\ ##0.0_ ;[Red]\-#\ ##0.0\ "/>
    <numFmt numFmtId="317" formatCode="#,##0.000_ ;[Red]\-#,##0.000\ "/>
    <numFmt numFmtId="318" formatCode="_-* #,##0\ _р_._-;\-* #,##0\ _р_._-;_-* &quot;-&quot;\ _р_._-;_-@_-"/>
    <numFmt numFmtId="319" formatCode="_-* #,##0.00_р_-;\-* #,##0.00_р_-;_-* &quot;-&quot;??_р_-;_-@_-"/>
    <numFmt numFmtId="320" formatCode="_-* #,##0.00_т_._-;\-* #,##0.00_т_._-;_-* &quot;-&quot;??_т_._-;_-@_-"/>
    <numFmt numFmtId="321" formatCode="_-* #,##0.00\ _р_._-;\-* #,##0.00\ _р_._-;_-* &quot;-&quot;??\ _р_._-;_-@_-"/>
    <numFmt numFmtId="322" formatCode="%#.00"/>
    <numFmt numFmtId="323" formatCode="#,##0.0_ ;\-#,##0.0\ "/>
  </numFmts>
  <fonts count="2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color rgb="FF0000FF"/>
      <name val="Calibri"/>
      <family val="2"/>
      <charset val="204"/>
      <scheme val="minor"/>
    </font>
    <font>
      <sz val="8"/>
      <color rgb="FF0000FF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5" tint="-0.249977111117893"/>
      <name val="Calibri"/>
      <family val="2"/>
      <charset val="204"/>
      <scheme val="minor"/>
    </font>
    <font>
      <sz val="8"/>
      <color theme="5" tint="-0.249977111117893"/>
      <name val="Calibri"/>
      <family val="2"/>
      <charset val="204"/>
      <scheme val="minor"/>
    </font>
    <font>
      <b/>
      <sz val="12"/>
      <color theme="5" tint="-0.499984740745262"/>
      <name val="Calibri"/>
      <family val="2"/>
      <charset val="204"/>
      <scheme val="minor"/>
    </font>
    <font>
      <sz val="8"/>
      <color theme="5" tint="-0.49998474074526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PragmaticaTT"/>
    </font>
    <font>
      <sz val="8"/>
      <name val="PragmaticaTT"/>
      <charset val="204"/>
    </font>
    <font>
      <sz val="11"/>
      <color indexed="8"/>
      <name val="Calibri"/>
      <family val="2"/>
      <charset val="204"/>
    </font>
    <font>
      <sz val="1"/>
      <color indexed="8"/>
      <name val="Courier"/>
      <family val="1"/>
      <charset val="204"/>
    </font>
    <font>
      <sz val="10"/>
      <name val="PragmaticaCTT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0"/>
      <name val="Helv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Helv"/>
      <family val="2"/>
    </font>
    <font>
      <sz val="10"/>
      <name val="Arial Cyr"/>
    </font>
    <font>
      <sz val="10"/>
      <name val="Courier"/>
      <family val="1"/>
      <charset val="204"/>
    </font>
    <font>
      <sz val="10"/>
      <name val="Courier"/>
      <family val="3"/>
    </font>
    <font>
      <sz val="10"/>
      <name val="Courier"/>
      <family val="3"/>
      <charset val="204"/>
    </font>
    <font>
      <sz val="10"/>
      <name val="Courier New"/>
      <family val="3"/>
    </font>
    <font>
      <sz val="10"/>
      <name val="Courier New"/>
      <family val="3"/>
      <charset val="204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8"/>
      <name val="Arial"/>
      <family val="2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2"/>
      <color indexed="12"/>
      <name val="Times New Roman Cyr"/>
    </font>
    <font>
      <sz val="12"/>
      <color indexed="12"/>
      <name val="Times New Roman Cyr"/>
      <family val="1"/>
      <charset val="204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8"/>
      <name val="Tahoma"/>
      <family val="2"/>
    </font>
    <font>
      <sz val="12"/>
      <color indexed="12"/>
      <name val="Arial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8"/>
      <name val="Geneva"/>
      <family val="2"/>
    </font>
    <font>
      <b/>
      <sz val="10"/>
      <color indexed="9"/>
      <name val="Arial"/>
      <family val="2"/>
    </font>
    <font>
      <sz val="9"/>
      <name val="Times New Roman"/>
      <family val="1"/>
    </font>
    <font>
      <b/>
      <sz val="11"/>
      <color indexed="10"/>
      <name val="Calibri"/>
      <family val="2"/>
    </font>
    <font>
      <sz val="8"/>
      <name val="StoneSans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 Narrow"/>
      <family val="2"/>
    </font>
    <font>
      <b/>
      <sz val="11"/>
      <name val="Arial"/>
      <family val="2"/>
    </font>
    <font>
      <sz val="10"/>
      <name val="Century Schoolbook"/>
      <family val="1"/>
      <charset val="204"/>
    </font>
    <font>
      <sz val="10"/>
      <name val="Times New Roman"/>
      <family val="1"/>
    </font>
    <font>
      <i/>
      <sz val="12"/>
      <name val="Arial Narrow"/>
      <family val="2"/>
    </font>
    <font>
      <sz val="12"/>
      <name val="Helv"/>
      <charset val="204"/>
    </font>
    <font>
      <sz val="12"/>
      <name val="Helv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2"/>
      <name val="Tms Rmn"/>
      <charset val="204"/>
    </font>
    <font>
      <sz val="8"/>
      <name val="Times New Roman"/>
      <family val="1"/>
    </font>
    <font>
      <i/>
      <sz val="11"/>
      <color indexed="23"/>
      <name val="Calibri"/>
      <family val="2"/>
    </font>
    <font>
      <b/>
      <u val="singleAccounting"/>
      <sz val="9"/>
      <name val="Times New Roman"/>
      <family val="1"/>
    </font>
    <font>
      <i/>
      <sz val="1"/>
      <color indexed="8"/>
      <name val="Courier"/>
      <family val="1"/>
      <charset val="204"/>
    </font>
    <font>
      <i/>
      <sz val="1"/>
      <color indexed="8"/>
      <name val="Courier"/>
      <family val="3"/>
    </font>
    <font>
      <u/>
      <sz val="8"/>
      <color indexed="20"/>
      <name val="Arial Cyr"/>
      <family val="2"/>
      <charset val="204"/>
    </font>
    <font>
      <sz val="10"/>
      <color indexed="12"/>
      <name val="Arial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i/>
      <sz val="10"/>
      <name val="Arial Cyr"/>
      <family val="2"/>
      <charset val="204"/>
    </font>
    <font>
      <sz val="10"/>
      <color indexed="12"/>
      <name val="Times New Roman"/>
      <family val="1"/>
    </font>
    <font>
      <b/>
      <i/>
      <u/>
      <sz val="10"/>
      <name val="Arial Cyr"/>
      <family val="2"/>
      <charset val="204"/>
    </font>
    <font>
      <b/>
      <sz val="12"/>
      <name val="Arial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b/>
      <i/>
      <sz val="14"/>
      <name val="Arial"/>
      <family val="2"/>
      <charset val="204"/>
    </font>
    <font>
      <b/>
      <sz val="15"/>
      <color indexed="62"/>
      <name val="Calibri"/>
      <family val="2"/>
    </font>
    <font>
      <b/>
      <i/>
      <sz val="14"/>
      <name val="Arial"/>
      <family val="2"/>
    </font>
    <font>
      <b/>
      <sz val="11"/>
      <name val="Arial Narrow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16"/>
      <name val="Arial MT"/>
    </font>
    <font>
      <u/>
      <sz val="10"/>
      <color indexed="12"/>
      <name val="Times New Roman CE"/>
      <charset val="238"/>
    </font>
    <font>
      <u/>
      <sz val="8"/>
      <color indexed="12"/>
      <name val="Arial Cyr"/>
      <family val="2"/>
      <charset val="204"/>
    </font>
    <font>
      <sz val="12"/>
      <name val="Optima"/>
    </font>
    <font>
      <sz val="12"/>
      <name val="Optima"/>
      <family val="2"/>
    </font>
    <font>
      <sz val="10"/>
      <color indexed="14"/>
      <name val="Times New Roman"/>
      <family val="1"/>
    </font>
    <font>
      <sz val="11"/>
      <color indexed="62"/>
      <name val="Calibri"/>
      <family val="2"/>
    </font>
    <font>
      <u/>
      <sz val="10"/>
      <color indexed="36"/>
      <name val="Arial Cyr"/>
      <charset val="204"/>
    </font>
    <font>
      <u/>
      <sz val="10"/>
      <color indexed="20"/>
      <name val="Arial Cyr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9"/>
      <name val="Arial"/>
      <family val="2"/>
    </font>
    <font>
      <sz val="10"/>
      <name val="HelveticaLT"/>
      <family val="2"/>
    </font>
    <font>
      <sz val="10"/>
      <name val="HelveticaLT"/>
      <family val="2"/>
      <charset val="204"/>
    </font>
    <font>
      <b/>
      <sz val="14"/>
      <name val="Helv"/>
      <charset val="204"/>
    </font>
    <font>
      <b/>
      <sz val="14"/>
      <name val="Helv"/>
    </font>
    <font>
      <sz val="10"/>
      <name val="Geneva"/>
      <family val="2"/>
    </font>
    <font>
      <sz val="11"/>
      <color indexed="10"/>
      <name val="Calibri"/>
      <family val="2"/>
    </font>
    <font>
      <b/>
      <sz val="12"/>
      <color indexed="17"/>
      <name val="Wingdings"/>
      <charset val="2"/>
    </font>
    <font>
      <u/>
      <sz val="10"/>
      <color indexed="36"/>
      <name val="Times New Roman CE"/>
      <charset val="238"/>
    </font>
    <font>
      <i/>
      <sz val="10"/>
      <name val="PragmaticaC"/>
      <charset val="204"/>
    </font>
    <font>
      <i/>
      <sz val="10"/>
      <name val="PragmaticaC"/>
    </font>
    <font>
      <sz val="11"/>
      <color indexed="19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4"/>
      <name val="NewtonC"/>
      <charset val="204"/>
    </font>
    <font>
      <sz val="11"/>
      <name val="Times New Roman"/>
      <family val="1"/>
    </font>
    <font>
      <sz val="8"/>
      <name val="Arial MT"/>
    </font>
    <font>
      <sz val="10"/>
      <name val="Arial CE"/>
    </font>
    <font>
      <sz val="10"/>
      <color indexed="10"/>
      <name val="Times New Roman"/>
      <family val="1"/>
    </font>
    <font>
      <b/>
      <i/>
      <sz val="10"/>
      <name val="Arial"/>
      <family val="2"/>
      <charset val="204"/>
    </font>
    <font>
      <sz val="10"/>
      <color indexed="72"/>
      <name val="System"/>
      <family val="2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i/>
      <sz val="12"/>
      <name val="Tms Rmn"/>
      <charset val="204"/>
    </font>
    <font>
      <i/>
      <sz val="12"/>
      <name val="Times"/>
    </font>
    <font>
      <i/>
      <sz val="12"/>
      <name val="Times"/>
      <family val="1"/>
    </font>
    <font>
      <sz val="8"/>
      <name val="Arial Cyr"/>
      <family val="2"/>
      <charset val="204"/>
    </font>
    <font>
      <sz val="8"/>
      <name val="Arial Cyr"/>
      <family val="2"/>
    </font>
    <font>
      <b/>
      <sz val="10"/>
      <name val="HelveticaLT"/>
      <family val="2"/>
    </font>
    <font>
      <sz val="8"/>
      <name val="Helv"/>
    </font>
    <font>
      <sz val="10"/>
      <name val="Helv"/>
      <charset val="162"/>
    </font>
    <font>
      <sz val="10"/>
      <color indexed="8"/>
      <name val="Arial"/>
      <family val="2"/>
      <charset val="204"/>
    </font>
    <font>
      <sz val="10"/>
      <color indexed="63"/>
      <name val="Verdana"/>
      <family val="2"/>
      <charset val="204"/>
    </font>
    <font>
      <b/>
      <sz val="10"/>
      <color indexed="9"/>
      <name val="Verdan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Helvetica-Black"/>
    </font>
    <font>
      <sz val="7"/>
      <name val="Palatino"/>
      <family val="1"/>
    </font>
    <font>
      <b/>
      <sz val="10"/>
      <color indexed="10"/>
      <name val="Arial"/>
      <family val="2"/>
    </font>
    <font>
      <sz val="24"/>
      <color indexed="13"/>
      <name val="Helv"/>
      <charset val="204"/>
    </font>
    <font>
      <b/>
      <sz val="18"/>
      <color indexed="62"/>
      <name val="Cambria"/>
      <family val="2"/>
    </font>
    <font>
      <sz val="10"/>
      <color indexed="10"/>
      <name val="Arial"/>
      <family val="2"/>
      <charset val="204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52"/>
      <name val="Arial Cyr"/>
      <family val="2"/>
      <charset val="204"/>
    </font>
    <font>
      <sz val="8"/>
      <name val="NTTimes/Cyrillic"/>
    </font>
    <font>
      <u/>
      <sz val="10"/>
      <color theme="10"/>
      <name val="Calibri"/>
      <family val="2"/>
      <charset val="204"/>
      <scheme val="minor"/>
    </font>
    <font>
      <u/>
      <sz val="12"/>
      <color indexed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  <charset val="204"/>
    </font>
    <font>
      <sz val="10"/>
      <color indexed="12"/>
      <name val="Times New Roman Cyr"/>
      <family val="1"/>
      <charset val="204"/>
    </font>
    <font>
      <b/>
      <sz val="11"/>
      <name val="FuturisCTT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9"/>
      <name val="Arial"/>
      <family val="2"/>
      <charset val="204"/>
    </font>
    <font>
      <sz val="10"/>
      <color indexed="8"/>
      <name val="Arial Cyr"/>
      <charset val="1"/>
    </font>
    <font>
      <sz val="10"/>
      <name val="Arial Cyr"/>
      <charset val="1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8"/>
      <color indexed="25"/>
      <name val="Times New Roman Cyr"/>
      <family val="1"/>
      <charset val="204"/>
    </font>
    <font>
      <sz val="12"/>
      <color theme="1"/>
      <name val="Calibri"/>
      <family val="2"/>
      <scheme val="minor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b/>
      <sz val="10"/>
      <color indexed="12"/>
      <name val="Times New Roman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9"/>
      <name val="Arial Cyr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1"/>
      <color indexed="17"/>
      <name val="Calibri"/>
      <family val="2"/>
      <charset val="204"/>
    </font>
    <font>
      <b/>
      <i/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</fonts>
  <fills count="7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lightGray">
        <f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9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11"/>
      </patternFill>
    </fill>
    <fill>
      <patternFill patternType="solid">
        <fgColor indexed="18"/>
        <bgColor indexed="64"/>
      </patternFill>
    </fill>
    <fill>
      <patternFill patternType="solid">
        <fgColor indexed="55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gray0625">
        <fgColor indexed="13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36929">
    <xf numFmtId="0" fontId="0" fillId="0" borderId="0"/>
    <xf numFmtId="0" fontId="2" fillId="0" borderId="0"/>
    <xf numFmtId="0" fontId="1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3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3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3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3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3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3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3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3" fillId="0" borderId="4" applyFill="0">
      <alignment vertical="center" wrapText="1"/>
    </xf>
    <xf numFmtId="0" fontId="22" fillId="0" borderId="4" applyFill="0">
      <alignment vertical="center" wrapText="1"/>
    </xf>
    <xf numFmtId="0" fontId="23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3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3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3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3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3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3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3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2" fillId="0" borderId="4" applyFill="0">
      <alignment vertical="center" wrapText="1"/>
    </xf>
    <xf numFmtId="0" fontId="24" fillId="0" borderId="0"/>
    <xf numFmtId="0" fontId="24" fillId="0" borderId="0"/>
    <xf numFmtId="0" fontId="23" fillId="0" borderId="4" applyFill="0">
      <alignment vertical="center" wrapText="1"/>
    </xf>
    <xf numFmtId="0" fontId="24" fillId="0" borderId="0"/>
    <xf numFmtId="0" fontId="20" fillId="0" borderId="0"/>
    <xf numFmtId="0" fontId="24" fillId="0" borderId="0"/>
    <xf numFmtId="167" fontId="25" fillId="0" borderId="7">
      <protection locked="0"/>
    </xf>
    <xf numFmtId="167" fontId="25" fillId="0" borderId="7">
      <protection locked="0"/>
    </xf>
    <xf numFmtId="167" fontId="25" fillId="0" borderId="7">
      <protection locked="0"/>
    </xf>
    <xf numFmtId="167" fontId="25" fillId="0" borderId="7">
      <protection locked="0"/>
    </xf>
    <xf numFmtId="167" fontId="25" fillId="0" borderId="7">
      <protection locked="0"/>
    </xf>
    <xf numFmtId="167" fontId="25" fillId="0" borderId="7">
      <protection locked="0"/>
    </xf>
    <xf numFmtId="167" fontId="25" fillId="0" borderId="7">
      <protection locked="0"/>
    </xf>
    <xf numFmtId="167" fontId="25" fillId="0" borderId="7">
      <protection locked="0"/>
    </xf>
    <xf numFmtId="167" fontId="25" fillId="0" borderId="7">
      <protection locked="0"/>
    </xf>
    <xf numFmtId="167" fontId="25" fillId="0" borderId="7">
      <protection locked="0"/>
    </xf>
    <xf numFmtId="167" fontId="25" fillId="0" borderId="7">
      <protection locked="0"/>
    </xf>
    <xf numFmtId="167" fontId="25" fillId="0" borderId="7">
      <protection locked="0"/>
    </xf>
    <xf numFmtId="167" fontId="25" fillId="0" borderId="7">
      <protection locked="0"/>
    </xf>
    <xf numFmtId="167" fontId="25" fillId="0" borderId="7">
      <protection locked="0"/>
    </xf>
    <xf numFmtId="167" fontId="25" fillId="0" borderId="7">
      <protection locked="0"/>
    </xf>
    <xf numFmtId="167" fontId="25" fillId="0" borderId="7">
      <protection locked="0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6" fillId="0" borderId="0"/>
    <xf numFmtId="0" fontId="24" fillId="0" borderId="0"/>
    <xf numFmtId="0" fontId="24" fillId="0" borderId="0"/>
    <xf numFmtId="168" fontId="20" fillId="0" borderId="0" applyFont="0" applyFill="0" applyBorder="0" applyProtection="0">
      <alignment wrapText="1"/>
    </xf>
    <xf numFmtId="168" fontId="19" fillId="0" borderId="0" applyFont="0" applyFill="0" applyBorder="0" applyProtection="0">
      <alignment wrapText="1"/>
    </xf>
    <xf numFmtId="168" fontId="20" fillId="0" borderId="0" applyFont="0" applyFill="0" applyBorder="0" applyProtection="0">
      <alignment wrapText="1"/>
    </xf>
    <xf numFmtId="168" fontId="20" fillId="0" borderId="0" applyFont="0" applyFill="0" applyBorder="0" applyProtection="0">
      <alignment wrapText="1"/>
    </xf>
    <xf numFmtId="168" fontId="27" fillId="0" borderId="0" applyFill="0" applyBorder="0" applyProtection="0">
      <alignment wrapText="1"/>
    </xf>
    <xf numFmtId="168" fontId="28" fillId="0" borderId="0" applyFill="0" applyBorder="0" applyProtection="0">
      <alignment wrapText="1"/>
    </xf>
    <xf numFmtId="168" fontId="27" fillId="0" borderId="0" applyFill="0" applyBorder="0" applyProtection="0">
      <alignment wrapText="1"/>
    </xf>
    <xf numFmtId="168" fontId="27" fillId="0" borderId="0" applyFill="0" applyBorder="0" applyProtection="0">
      <alignment wrapText="1"/>
    </xf>
    <xf numFmtId="168" fontId="27" fillId="0" borderId="0" applyFill="0" applyBorder="0" applyProtection="0">
      <alignment wrapText="1"/>
    </xf>
    <xf numFmtId="168" fontId="28" fillId="0" borderId="0" applyFill="0" applyBorder="0" applyProtection="0">
      <alignment wrapText="1"/>
    </xf>
    <xf numFmtId="168" fontId="27" fillId="0" borderId="0" applyFill="0" applyBorder="0" applyProtection="0">
      <alignment wrapText="1"/>
    </xf>
    <xf numFmtId="168" fontId="27" fillId="0" borderId="0" applyFill="0" applyBorder="0" applyProtection="0">
      <alignment wrapText="1"/>
    </xf>
    <xf numFmtId="168" fontId="28" fillId="0" borderId="0" applyFill="0" applyBorder="0" applyProtection="0">
      <alignment wrapText="1"/>
    </xf>
    <xf numFmtId="168" fontId="27" fillId="0" borderId="0" applyFill="0" applyBorder="0" applyProtection="0">
      <alignment wrapText="1"/>
    </xf>
    <xf numFmtId="168" fontId="28" fillId="0" borderId="0" applyFill="0" applyBorder="0" applyProtection="0">
      <alignment wrapText="1"/>
    </xf>
    <xf numFmtId="168" fontId="27" fillId="0" borderId="0" applyFill="0" applyBorder="0" applyProtection="0">
      <alignment wrapText="1"/>
    </xf>
    <xf numFmtId="168" fontId="27" fillId="0" borderId="0" applyFill="0" applyBorder="0" applyProtection="0">
      <alignment wrapText="1"/>
    </xf>
    <xf numFmtId="168" fontId="28" fillId="0" borderId="0" applyFill="0" applyBorder="0" applyProtection="0">
      <alignment wrapText="1"/>
    </xf>
    <xf numFmtId="168" fontId="27" fillId="0" borderId="0" applyFill="0" applyBorder="0" applyProtection="0">
      <alignment wrapText="1"/>
    </xf>
    <xf numFmtId="168" fontId="27" fillId="0" borderId="0" applyFill="0" applyBorder="0" applyProtection="0">
      <alignment wrapText="1"/>
    </xf>
    <xf numFmtId="168" fontId="28" fillId="0" borderId="0" applyFill="0" applyBorder="0" applyProtection="0">
      <alignment wrapText="1"/>
    </xf>
    <xf numFmtId="168" fontId="27" fillId="0" borderId="0" applyFill="0" applyBorder="0" applyProtection="0">
      <alignment wrapText="1"/>
    </xf>
    <xf numFmtId="168" fontId="28" fillId="0" borderId="0" applyFill="0" applyBorder="0" applyProtection="0">
      <alignment wrapText="1"/>
    </xf>
    <xf numFmtId="168" fontId="27" fillId="0" borderId="0" applyFill="0" applyBorder="0" applyProtection="0">
      <alignment wrapText="1"/>
    </xf>
    <xf numFmtId="168" fontId="27" fillId="0" borderId="0" applyFill="0" applyBorder="0" applyProtection="0">
      <alignment wrapText="1"/>
    </xf>
    <xf numFmtId="168" fontId="28" fillId="0" borderId="0" applyFill="0" applyBorder="0" applyProtection="0">
      <alignment wrapText="1"/>
    </xf>
    <xf numFmtId="168" fontId="27" fillId="0" borderId="0" applyFill="0" applyBorder="0" applyProtection="0">
      <alignment wrapText="1"/>
    </xf>
    <xf numFmtId="168" fontId="27" fillId="0" borderId="0" applyFill="0" applyBorder="0" applyProtection="0">
      <alignment wrapText="1"/>
    </xf>
    <xf numFmtId="168" fontId="28" fillId="0" borderId="0" applyFill="0" applyBorder="0" applyProtection="0">
      <alignment wrapText="1"/>
    </xf>
    <xf numFmtId="168" fontId="27" fillId="0" borderId="0" applyFill="0" applyBorder="0" applyProtection="0">
      <alignment wrapText="1"/>
    </xf>
    <xf numFmtId="168" fontId="28" fillId="0" borderId="0" applyFill="0" applyBorder="0" applyProtection="0">
      <alignment wrapText="1"/>
    </xf>
    <xf numFmtId="168" fontId="27" fillId="0" borderId="0" applyFill="0" applyBorder="0" applyProtection="0">
      <alignment wrapText="1"/>
    </xf>
    <xf numFmtId="168" fontId="28" fillId="0" borderId="0" applyFill="0" applyBorder="0" applyProtection="0">
      <alignment wrapText="1"/>
    </xf>
    <xf numFmtId="168" fontId="27" fillId="0" borderId="0" applyFill="0" applyBorder="0" applyProtection="0">
      <alignment wrapText="1"/>
    </xf>
    <xf numFmtId="168" fontId="28" fillId="0" borderId="0" applyFill="0" applyBorder="0" applyProtection="0">
      <alignment wrapText="1"/>
    </xf>
    <xf numFmtId="168" fontId="27" fillId="0" borderId="0" applyFill="0" applyBorder="0" applyProtection="0">
      <alignment wrapText="1"/>
    </xf>
    <xf numFmtId="168" fontId="20" fillId="0" borderId="0" applyFont="0" applyFill="0" applyBorder="0" applyProtection="0">
      <alignment wrapText="1"/>
    </xf>
    <xf numFmtId="168" fontId="19" fillId="0" borderId="0" applyFont="0" applyFill="0" applyBorder="0" applyProtection="0">
      <alignment wrapText="1"/>
    </xf>
    <xf numFmtId="168" fontId="20" fillId="0" borderId="0" applyFont="0" applyFill="0" applyBorder="0" applyProtection="0">
      <alignment wrapText="1"/>
    </xf>
    <xf numFmtId="168" fontId="20" fillId="0" borderId="0" applyFont="0" applyFill="0" applyBorder="0" applyProtection="0">
      <alignment wrapText="1"/>
    </xf>
    <xf numFmtId="168" fontId="27" fillId="0" borderId="0" applyFill="0" applyBorder="0" applyProtection="0">
      <alignment wrapText="1"/>
    </xf>
    <xf numFmtId="168" fontId="28" fillId="0" borderId="0" applyFill="0" applyBorder="0" applyProtection="0">
      <alignment wrapText="1"/>
    </xf>
    <xf numFmtId="168" fontId="27" fillId="0" borderId="0" applyFill="0" applyBorder="0" applyProtection="0">
      <alignment wrapText="1"/>
    </xf>
    <xf numFmtId="168" fontId="27" fillId="0" borderId="0" applyFill="0" applyBorder="0" applyProtection="0">
      <alignment wrapText="1"/>
    </xf>
    <xf numFmtId="168" fontId="28" fillId="0" borderId="0" applyFill="0" applyBorder="0" applyProtection="0">
      <alignment wrapText="1"/>
    </xf>
    <xf numFmtId="168" fontId="27" fillId="0" borderId="0" applyFill="0" applyBorder="0" applyProtection="0">
      <alignment wrapText="1"/>
    </xf>
    <xf numFmtId="168" fontId="28" fillId="0" borderId="0" applyFill="0" applyBorder="0" applyProtection="0">
      <alignment wrapText="1"/>
    </xf>
    <xf numFmtId="168" fontId="27" fillId="0" borderId="0" applyFill="0" applyBorder="0" applyProtection="0">
      <alignment wrapText="1"/>
    </xf>
    <xf numFmtId="168" fontId="28" fillId="0" borderId="0" applyFill="0" applyBorder="0" applyProtection="0">
      <alignment wrapText="1"/>
    </xf>
    <xf numFmtId="168" fontId="27" fillId="0" borderId="0" applyFill="0" applyBorder="0" applyProtection="0">
      <alignment wrapText="1"/>
    </xf>
    <xf numFmtId="169" fontId="20" fillId="0" borderId="0" applyFont="0" applyFill="0" applyBorder="0" applyProtection="0">
      <alignment horizontal="left" wrapText="1"/>
    </xf>
    <xf numFmtId="169" fontId="19" fillId="0" borderId="0" applyFont="0" applyFill="0" applyBorder="0" applyProtection="0">
      <alignment horizontal="left" wrapText="1"/>
    </xf>
    <xf numFmtId="169" fontId="20" fillId="0" borderId="0" applyFont="0" applyFill="0" applyBorder="0" applyProtection="0">
      <alignment horizontal="left" wrapText="1"/>
    </xf>
    <xf numFmtId="169" fontId="20" fillId="0" borderId="0" applyFont="0" applyFill="0" applyBorder="0" applyProtection="0">
      <alignment horizontal="left" wrapText="1"/>
    </xf>
    <xf numFmtId="169" fontId="27" fillId="0" borderId="0" applyFill="0" applyBorder="0" applyProtection="0">
      <alignment horizontal="left" wrapText="1"/>
    </xf>
    <xf numFmtId="169" fontId="28" fillId="0" borderId="0" applyFill="0" applyBorder="0" applyProtection="0">
      <alignment horizontal="left" wrapText="1"/>
    </xf>
    <xf numFmtId="169" fontId="27" fillId="0" borderId="0" applyFill="0" applyBorder="0" applyProtection="0">
      <alignment horizontal="left" wrapText="1"/>
    </xf>
    <xf numFmtId="169" fontId="27" fillId="0" borderId="0" applyFill="0" applyBorder="0" applyProtection="0">
      <alignment horizontal="left" wrapText="1"/>
    </xf>
    <xf numFmtId="169" fontId="27" fillId="0" borderId="0" applyFill="0" applyBorder="0" applyProtection="0">
      <alignment horizontal="left" wrapText="1"/>
    </xf>
    <xf numFmtId="169" fontId="28" fillId="0" borderId="0" applyFill="0" applyBorder="0" applyProtection="0">
      <alignment horizontal="left" wrapText="1"/>
    </xf>
    <xf numFmtId="169" fontId="27" fillId="0" borderId="0" applyFill="0" applyBorder="0" applyProtection="0">
      <alignment horizontal="left" wrapText="1"/>
    </xf>
    <xf numFmtId="169" fontId="27" fillId="0" borderId="0" applyFill="0" applyBorder="0" applyProtection="0">
      <alignment horizontal="left" wrapText="1"/>
    </xf>
    <xf numFmtId="169" fontId="28" fillId="0" borderId="0" applyFill="0" applyBorder="0" applyProtection="0">
      <alignment horizontal="left" wrapText="1"/>
    </xf>
    <xf numFmtId="169" fontId="27" fillId="0" borderId="0" applyFill="0" applyBorder="0" applyProtection="0">
      <alignment horizontal="left" wrapText="1"/>
    </xf>
    <xf numFmtId="169" fontId="28" fillId="0" borderId="0" applyFill="0" applyBorder="0" applyProtection="0">
      <alignment horizontal="left" wrapText="1"/>
    </xf>
    <xf numFmtId="169" fontId="27" fillId="0" borderId="0" applyFill="0" applyBorder="0" applyProtection="0">
      <alignment horizontal="left" wrapText="1"/>
    </xf>
    <xf numFmtId="169" fontId="27" fillId="0" borderId="0" applyFill="0" applyBorder="0" applyProtection="0">
      <alignment horizontal="left" wrapText="1"/>
    </xf>
    <xf numFmtId="169" fontId="28" fillId="0" borderId="0" applyFill="0" applyBorder="0" applyProtection="0">
      <alignment horizontal="left" wrapText="1"/>
    </xf>
    <xf numFmtId="169" fontId="27" fillId="0" borderId="0" applyFill="0" applyBorder="0" applyProtection="0">
      <alignment horizontal="left" wrapText="1"/>
    </xf>
    <xf numFmtId="169" fontId="27" fillId="0" borderId="0" applyFill="0" applyBorder="0" applyProtection="0">
      <alignment horizontal="left" wrapText="1"/>
    </xf>
    <xf numFmtId="169" fontId="28" fillId="0" borderId="0" applyFill="0" applyBorder="0" applyProtection="0">
      <alignment horizontal="left" wrapText="1"/>
    </xf>
    <xf numFmtId="169" fontId="27" fillId="0" borderId="0" applyFill="0" applyBorder="0" applyProtection="0">
      <alignment horizontal="left" wrapText="1"/>
    </xf>
    <xf numFmtId="169" fontId="28" fillId="0" borderId="0" applyFill="0" applyBorder="0" applyProtection="0">
      <alignment horizontal="left" wrapText="1"/>
    </xf>
    <xf numFmtId="169" fontId="27" fillId="0" borderId="0" applyFill="0" applyBorder="0" applyProtection="0">
      <alignment horizontal="left" wrapText="1"/>
    </xf>
    <xf numFmtId="169" fontId="27" fillId="0" borderId="0" applyFill="0" applyBorder="0" applyProtection="0">
      <alignment horizontal="left" wrapText="1"/>
    </xf>
    <xf numFmtId="169" fontId="28" fillId="0" borderId="0" applyFill="0" applyBorder="0" applyProtection="0">
      <alignment horizontal="left" wrapText="1"/>
    </xf>
    <xf numFmtId="169" fontId="27" fillId="0" borderId="0" applyFill="0" applyBorder="0" applyProtection="0">
      <alignment horizontal="left" wrapText="1"/>
    </xf>
    <xf numFmtId="169" fontId="27" fillId="0" borderId="0" applyFill="0" applyBorder="0" applyProtection="0">
      <alignment horizontal="left" wrapText="1"/>
    </xf>
    <xf numFmtId="169" fontId="28" fillId="0" borderId="0" applyFill="0" applyBorder="0" applyProtection="0">
      <alignment horizontal="left" wrapText="1"/>
    </xf>
    <xf numFmtId="169" fontId="27" fillId="0" borderId="0" applyFill="0" applyBorder="0" applyProtection="0">
      <alignment horizontal="left" wrapText="1"/>
    </xf>
    <xf numFmtId="169" fontId="28" fillId="0" borderId="0" applyFill="0" applyBorder="0" applyProtection="0">
      <alignment horizontal="left" wrapText="1"/>
    </xf>
    <xf numFmtId="169" fontId="27" fillId="0" borderId="0" applyFill="0" applyBorder="0" applyProtection="0">
      <alignment horizontal="left" wrapText="1"/>
    </xf>
    <xf numFmtId="169" fontId="28" fillId="0" borderId="0" applyFill="0" applyBorder="0" applyProtection="0">
      <alignment horizontal="left" wrapText="1"/>
    </xf>
    <xf numFmtId="169" fontId="27" fillId="0" borderId="0" applyFill="0" applyBorder="0" applyProtection="0">
      <alignment horizontal="left" wrapText="1"/>
    </xf>
    <xf numFmtId="169" fontId="28" fillId="0" borderId="0" applyFill="0" applyBorder="0" applyProtection="0">
      <alignment horizontal="left" wrapText="1"/>
    </xf>
    <xf numFmtId="169" fontId="27" fillId="0" borderId="0" applyFill="0" applyBorder="0" applyProtection="0">
      <alignment horizontal="left" wrapText="1"/>
    </xf>
    <xf numFmtId="169" fontId="20" fillId="0" borderId="0" applyFont="0" applyFill="0" applyBorder="0" applyProtection="0">
      <alignment horizontal="left" wrapText="1"/>
    </xf>
    <xf numFmtId="169" fontId="19" fillId="0" borderId="0" applyFont="0" applyFill="0" applyBorder="0" applyProtection="0">
      <alignment horizontal="left" wrapText="1"/>
    </xf>
    <xf numFmtId="169" fontId="20" fillId="0" borderId="0" applyFont="0" applyFill="0" applyBorder="0" applyProtection="0">
      <alignment horizontal="left" wrapText="1"/>
    </xf>
    <xf numFmtId="169" fontId="20" fillId="0" borderId="0" applyFont="0" applyFill="0" applyBorder="0" applyProtection="0">
      <alignment horizontal="left" wrapText="1"/>
    </xf>
    <xf numFmtId="169" fontId="27" fillId="0" borderId="0" applyFill="0" applyBorder="0" applyProtection="0">
      <alignment horizontal="left" wrapText="1"/>
    </xf>
    <xf numFmtId="169" fontId="28" fillId="0" borderId="0" applyFill="0" applyBorder="0" applyProtection="0">
      <alignment horizontal="left" wrapText="1"/>
    </xf>
    <xf numFmtId="169" fontId="27" fillId="0" borderId="0" applyFill="0" applyBorder="0" applyProtection="0">
      <alignment horizontal="left" wrapText="1"/>
    </xf>
    <xf numFmtId="169" fontId="27" fillId="0" borderId="0" applyFill="0" applyBorder="0" applyProtection="0">
      <alignment horizontal="left" wrapText="1"/>
    </xf>
    <xf numFmtId="169" fontId="28" fillId="0" borderId="0" applyFill="0" applyBorder="0" applyProtection="0">
      <alignment horizontal="left" wrapText="1"/>
    </xf>
    <xf numFmtId="169" fontId="27" fillId="0" borderId="0" applyFill="0" applyBorder="0" applyProtection="0">
      <alignment horizontal="left" wrapText="1"/>
    </xf>
    <xf numFmtId="169" fontId="28" fillId="0" borderId="0" applyFill="0" applyBorder="0" applyProtection="0">
      <alignment horizontal="left" wrapText="1"/>
    </xf>
    <xf numFmtId="169" fontId="27" fillId="0" borderId="0" applyFill="0" applyBorder="0" applyProtection="0">
      <alignment horizontal="left" wrapText="1"/>
    </xf>
    <xf numFmtId="169" fontId="28" fillId="0" borderId="0" applyFill="0" applyBorder="0" applyProtection="0">
      <alignment horizontal="left" wrapText="1"/>
    </xf>
    <xf numFmtId="169" fontId="27" fillId="0" borderId="0" applyFill="0" applyBorder="0" applyProtection="0">
      <alignment horizontal="left" wrapText="1"/>
    </xf>
    <xf numFmtId="170" fontId="20" fillId="0" borderId="0" applyFont="0" applyFill="0" applyBorder="0" applyProtection="0">
      <alignment wrapText="1"/>
    </xf>
    <xf numFmtId="170" fontId="20" fillId="0" borderId="0" applyFont="0" applyFill="0" applyBorder="0" applyProtection="0">
      <alignment wrapText="1"/>
    </xf>
    <xf numFmtId="170" fontId="27" fillId="0" borderId="0" applyFill="0" applyBorder="0" applyProtection="0">
      <alignment wrapText="1"/>
    </xf>
    <xf numFmtId="170" fontId="27" fillId="0" borderId="0" applyFill="0" applyBorder="0" applyProtection="0">
      <alignment wrapText="1"/>
    </xf>
    <xf numFmtId="170" fontId="27" fillId="0" borderId="0" applyFill="0" applyBorder="0" applyProtection="0">
      <alignment wrapText="1"/>
    </xf>
    <xf numFmtId="170" fontId="27" fillId="0" borderId="0" applyFill="0" applyBorder="0" applyProtection="0">
      <alignment wrapText="1"/>
    </xf>
    <xf numFmtId="170" fontId="27" fillId="0" borderId="0" applyFill="0" applyBorder="0" applyProtection="0">
      <alignment wrapText="1"/>
    </xf>
    <xf numFmtId="170" fontId="27" fillId="0" borderId="0" applyFill="0" applyBorder="0" applyProtection="0">
      <alignment wrapText="1"/>
    </xf>
    <xf numFmtId="170" fontId="27" fillId="0" borderId="0" applyFill="0" applyBorder="0" applyProtection="0">
      <alignment wrapText="1"/>
    </xf>
    <xf numFmtId="170" fontId="27" fillId="0" borderId="0" applyFill="0" applyBorder="0" applyProtection="0">
      <alignment wrapText="1"/>
    </xf>
    <xf numFmtId="170" fontId="27" fillId="0" borderId="0" applyFill="0" applyBorder="0" applyProtection="0">
      <alignment wrapText="1"/>
    </xf>
    <xf numFmtId="170" fontId="27" fillId="0" borderId="0" applyFill="0" applyBorder="0" applyProtection="0">
      <alignment wrapText="1"/>
    </xf>
    <xf numFmtId="170" fontId="27" fillId="0" borderId="0" applyFill="0" applyBorder="0" applyProtection="0">
      <alignment wrapText="1"/>
    </xf>
    <xf numFmtId="170" fontId="27" fillId="0" borderId="0" applyFill="0" applyBorder="0" applyProtection="0">
      <alignment wrapText="1"/>
    </xf>
    <xf numFmtId="170" fontId="27" fillId="0" borderId="0" applyFill="0" applyBorder="0" applyProtection="0">
      <alignment wrapText="1"/>
    </xf>
    <xf numFmtId="170" fontId="27" fillId="0" borderId="0" applyFill="0" applyBorder="0" applyProtection="0">
      <alignment wrapText="1"/>
    </xf>
    <xf numFmtId="170" fontId="27" fillId="0" borderId="0" applyFill="0" applyBorder="0" applyProtection="0">
      <alignment wrapText="1"/>
    </xf>
    <xf numFmtId="170" fontId="27" fillId="0" borderId="0" applyFill="0" applyBorder="0" applyProtection="0">
      <alignment wrapText="1"/>
    </xf>
    <xf numFmtId="170" fontId="20" fillId="0" borderId="0" applyFont="0" applyFill="0" applyBorder="0" applyProtection="0">
      <alignment wrapText="1"/>
    </xf>
    <xf numFmtId="170" fontId="20" fillId="0" borderId="0" applyFont="0" applyFill="0" applyBorder="0" applyProtection="0">
      <alignment wrapText="1"/>
    </xf>
    <xf numFmtId="170" fontId="27" fillId="0" borderId="0" applyFill="0" applyBorder="0" applyProtection="0">
      <alignment wrapText="1"/>
    </xf>
    <xf numFmtId="170" fontId="27" fillId="0" borderId="0" applyFill="0" applyBorder="0" applyProtection="0">
      <alignment wrapText="1"/>
    </xf>
    <xf numFmtId="170" fontId="27" fillId="0" borderId="0" applyFill="0" applyBorder="0" applyProtection="0">
      <alignment wrapText="1"/>
    </xf>
    <xf numFmtId="170" fontId="27" fillId="0" borderId="0" applyFill="0" applyBorder="0" applyProtection="0">
      <alignment wrapText="1"/>
    </xf>
    <xf numFmtId="170" fontId="27" fillId="0" borderId="0" applyFill="0" applyBorder="0" applyProtection="0">
      <alignment wrapText="1"/>
    </xf>
    <xf numFmtId="171" fontId="20" fillId="0" borderId="0" applyFont="0" applyFill="0" applyBorder="0" applyProtection="0">
      <alignment wrapText="1"/>
    </xf>
    <xf numFmtId="171" fontId="19" fillId="0" borderId="0" applyFont="0" applyFill="0" applyBorder="0" applyProtection="0">
      <alignment wrapText="1"/>
    </xf>
    <xf numFmtId="171" fontId="20" fillId="0" borderId="0" applyFont="0" applyFill="0" applyBorder="0" applyProtection="0">
      <alignment wrapText="1"/>
    </xf>
    <xf numFmtId="171" fontId="20" fillId="0" borderId="0" applyFont="0" applyFill="0" applyBorder="0" applyProtection="0">
      <alignment wrapText="1"/>
    </xf>
    <xf numFmtId="171" fontId="27" fillId="0" borderId="0" applyFill="0" applyBorder="0" applyProtection="0">
      <alignment wrapText="1"/>
    </xf>
    <xf numFmtId="171" fontId="28" fillId="0" borderId="0" applyFill="0" applyBorder="0" applyProtection="0">
      <alignment wrapText="1"/>
    </xf>
    <xf numFmtId="171" fontId="27" fillId="0" borderId="0" applyFill="0" applyBorder="0" applyProtection="0">
      <alignment wrapText="1"/>
    </xf>
    <xf numFmtId="171" fontId="27" fillId="0" borderId="0" applyFill="0" applyBorder="0" applyProtection="0">
      <alignment wrapText="1"/>
    </xf>
    <xf numFmtId="171" fontId="28" fillId="0" borderId="0" applyFill="0" applyBorder="0" applyProtection="0">
      <alignment wrapText="1"/>
    </xf>
    <xf numFmtId="171" fontId="27" fillId="0" borderId="0" applyFill="0" applyBorder="0" applyProtection="0">
      <alignment wrapText="1"/>
    </xf>
    <xf numFmtId="171" fontId="28" fillId="0" borderId="0" applyFill="0" applyBorder="0" applyProtection="0">
      <alignment wrapText="1"/>
    </xf>
    <xf numFmtId="171" fontId="28" fillId="0" borderId="0" applyFill="0" applyBorder="0" applyProtection="0">
      <alignment wrapText="1"/>
    </xf>
    <xf numFmtId="171" fontId="27" fillId="0" borderId="0" applyFill="0" applyBorder="0" applyProtection="0">
      <alignment wrapText="1"/>
    </xf>
    <xf numFmtId="171" fontId="28" fillId="0" borderId="0" applyFill="0" applyBorder="0" applyProtection="0">
      <alignment wrapText="1"/>
    </xf>
    <xf numFmtId="171" fontId="27" fillId="0" borderId="0" applyFill="0" applyBorder="0" applyProtection="0">
      <alignment wrapText="1"/>
    </xf>
    <xf numFmtId="171" fontId="28" fillId="0" borderId="0" applyFill="0" applyBorder="0" applyProtection="0">
      <alignment wrapText="1"/>
    </xf>
    <xf numFmtId="171" fontId="28" fillId="0" borderId="0" applyFill="0" applyBorder="0" applyProtection="0">
      <alignment wrapText="1"/>
    </xf>
    <xf numFmtId="171" fontId="27" fillId="0" borderId="0" applyFill="0" applyBorder="0" applyProtection="0">
      <alignment wrapText="1"/>
    </xf>
    <xf numFmtId="171" fontId="28" fillId="0" borderId="0" applyFill="0" applyBorder="0" applyProtection="0">
      <alignment wrapText="1"/>
    </xf>
    <xf numFmtId="171" fontId="27" fillId="0" borderId="0" applyFill="0" applyBorder="0" applyProtection="0">
      <alignment wrapText="1"/>
    </xf>
    <xf numFmtId="171" fontId="28" fillId="0" borderId="0" applyFill="0" applyBorder="0" applyProtection="0">
      <alignment wrapText="1"/>
    </xf>
    <xf numFmtId="171" fontId="28" fillId="0" borderId="0" applyFill="0" applyBorder="0" applyProtection="0">
      <alignment wrapText="1"/>
    </xf>
    <xf numFmtId="171" fontId="28" fillId="0" borderId="0" applyFill="0" applyBorder="0" applyProtection="0">
      <alignment wrapText="1"/>
    </xf>
    <xf numFmtId="171" fontId="28" fillId="0" borderId="0" applyFill="0" applyBorder="0" applyProtection="0">
      <alignment wrapText="1"/>
    </xf>
    <xf numFmtId="171" fontId="20" fillId="0" borderId="0" applyFont="0" applyFill="0" applyBorder="0" applyProtection="0">
      <alignment wrapText="1"/>
    </xf>
    <xf numFmtId="171" fontId="19" fillId="0" borderId="0" applyFont="0" applyFill="0" applyBorder="0" applyProtection="0">
      <alignment wrapText="1"/>
    </xf>
    <xf numFmtId="171" fontId="20" fillId="0" borderId="0" applyFont="0" applyFill="0" applyBorder="0" applyProtection="0">
      <alignment wrapText="1"/>
    </xf>
    <xf numFmtId="171" fontId="20" fillId="0" borderId="0" applyFont="0" applyFill="0" applyBorder="0" applyProtection="0">
      <alignment wrapText="1"/>
    </xf>
    <xf numFmtId="171" fontId="27" fillId="0" borderId="0" applyFill="0" applyBorder="0" applyProtection="0">
      <alignment wrapText="1"/>
    </xf>
    <xf numFmtId="171" fontId="28" fillId="0" borderId="0" applyFill="0" applyBorder="0" applyProtection="0">
      <alignment wrapText="1"/>
    </xf>
    <xf numFmtId="171" fontId="27" fillId="0" borderId="0" applyFill="0" applyBorder="0" applyProtection="0">
      <alignment wrapText="1"/>
    </xf>
    <xf numFmtId="171" fontId="28" fillId="0" borderId="0" applyFill="0" applyBorder="0" applyProtection="0">
      <alignment wrapText="1"/>
    </xf>
    <xf numFmtId="171" fontId="28" fillId="0" borderId="0" applyFill="0" applyBorder="0" applyProtection="0">
      <alignment wrapText="1"/>
    </xf>
    <xf numFmtId="171" fontId="28" fillId="0" borderId="0" applyFill="0" applyBorder="0" applyProtection="0">
      <alignment wrapText="1"/>
    </xf>
    <xf numFmtId="172" fontId="20" fillId="0" borderId="0" applyFont="0" applyFill="0" applyBorder="0" applyProtection="0">
      <alignment wrapText="1"/>
    </xf>
    <xf numFmtId="172" fontId="19" fillId="0" borderId="0" applyFont="0" applyFill="0" applyBorder="0" applyProtection="0">
      <alignment wrapText="1"/>
    </xf>
    <xf numFmtId="172" fontId="20" fillId="0" borderId="0" applyFont="0" applyFill="0" applyBorder="0" applyProtection="0">
      <alignment wrapText="1"/>
    </xf>
    <xf numFmtId="172" fontId="20" fillId="0" borderId="0" applyFont="0" applyFill="0" applyBorder="0" applyProtection="0">
      <alignment wrapText="1"/>
    </xf>
    <xf numFmtId="172" fontId="27" fillId="0" borderId="0" applyFill="0" applyBorder="0" applyProtection="0">
      <alignment wrapText="1"/>
    </xf>
    <xf numFmtId="172" fontId="28" fillId="0" borderId="0" applyFill="0" applyBorder="0" applyProtection="0">
      <alignment wrapText="1"/>
    </xf>
    <xf numFmtId="172" fontId="27" fillId="0" borderId="0" applyFill="0" applyBorder="0" applyProtection="0">
      <alignment wrapText="1"/>
    </xf>
    <xf numFmtId="172" fontId="27" fillId="0" borderId="0" applyFill="0" applyBorder="0" applyProtection="0">
      <alignment wrapText="1"/>
    </xf>
    <xf numFmtId="172" fontId="28" fillId="0" borderId="0" applyFill="0" applyBorder="0" applyProtection="0">
      <alignment wrapText="1"/>
    </xf>
    <xf numFmtId="172" fontId="27" fillId="0" borderId="0" applyFill="0" applyBorder="0" applyProtection="0">
      <alignment wrapText="1"/>
    </xf>
    <xf numFmtId="172" fontId="28" fillId="0" borderId="0" applyFill="0" applyBorder="0" applyProtection="0">
      <alignment wrapText="1"/>
    </xf>
    <xf numFmtId="172" fontId="28" fillId="0" borderId="0" applyFill="0" applyBorder="0" applyProtection="0">
      <alignment wrapText="1"/>
    </xf>
    <xf numFmtId="172" fontId="27" fillId="0" borderId="0" applyFill="0" applyBorder="0" applyProtection="0">
      <alignment wrapText="1"/>
    </xf>
    <xf numFmtId="172" fontId="28" fillId="0" borderId="0" applyFill="0" applyBorder="0" applyProtection="0">
      <alignment wrapText="1"/>
    </xf>
    <xf numFmtId="172" fontId="27" fillId="0" borderId="0" applyFill="0" applyBorder="0" applyProtection="0">
      <alignment wrapText="1"/>
    </xf>
    <xf numFmtId="172" fontId="28" fillId="0" borderId="0" applyFill="0" applyBorder="0" applyProtection="0">
      <alignment wrapText="1"/>
    </xf>
    <xf numFmtId="172" fontId="28" fillId="0" borderId="0" applyFill="0" applyBorder="0" applyProtection="0">
      <alignment wrapText="1"/>
    </xf>
    <xf numFmtId="172" fontId="27" fillId="0" borderId="0" applyFill="0" applyBorder="0" applyProtection="0">
      <alignment wrapText="1"/>
    </xf>
    <xf numFmtId="172" fontId="28" fillId="0" borderId="0" applyFill="0" applyBorder="0" applyProtection="0">
      <alignment wrapText="1"/>
    </xf>
    <xf numFmtId="172" fontId="27" fillId="0" borderId="0" applyFill="0" applyBorder="0" applyProtection="0">
      <alignment wrapText="1"/>
    </xf>
    <xf numFmtId="172" fontId="28" fillId="0" borderId="0" applyFill="0" applyBorder="0" applyProtection="0">
      <alignment wrapText="1"/>
    </xf>
    <xf numFmtId="172" fontId="28" fillId="0" borderId="0" applyFill="0" applyBorder="0" applyProtection="0">
      <alignment wrapText="1"/>
    </xf>
    <xf numFmtId="172" fontId="28" fillId="0" borderId="0" applyFill="0" applyBorder="0" applyProtection="0">
      <alignment wrapText="1"/>
    </xf>
    <xf numFmtId="172" fontId="28" fillId="0" borderId="0" applyFill="0" applyBorder="0" applyProtection="0">
      <alignment wrapText="1"/>
    </xf>
    <xf numFmtId="172" fontId="20" fillId="0" borderId="0" applyFont="0" applyFill="0" applyBorder="0" applyProtection="0">
      <alignment wrapText="1"/>
    </xf>
    <xf numFmtId="172" fontId="19" fillId="0" borderId="0" applyFont="0" applyFill="0" applyBorder="0" applyProtection="0">
      <alignment wrapText="1"/>
    </xf>
    <xf numFmtId="172" fontId="20" fillId="0" borderId="0" applyFont="0" applyFill="0" applyBorder="0" applyProtection="0">
      <alignment wrapText="1"/>
    </xf>
    <xf numFmtId="172" fontId="20" fillId="0" borderId="0" applyFont="0" applyFill="0" applyBorder="0" applyProtection="0">
      <alignment wrapText="1"/>
    </xf>
    <xf numFmtId="172" fontId="27" fillId="0" borderId="0" applyFill="0" applyBorder="0" applyProtection="0">
      <alignment wrapText="1"/>
    </xf>
    <xf numFmtId="172" fontId="28" fillId="0" borderId="0" applyFill="0" applyBorder="0" applyProtection="0">
      <alignment wrapText="1"/>
    </xf>
    <xf numFmtId="172" fontId="27" fillId="0" borderId="0" applyFill="0" applyBorder="0" applyProtection="0">
      <alignment wrapText="1"/>
    </xf>
    <xf numFmtId="172" fontId="28" fillId="0" borderId="0" applyFill="0" applyBorder="0" applyProtection="0">
      <alignment wrapText="1"/>
    </xf>
    <xf numFmtId="172" fontId="28" fillId="0" borderId="0" applyFill="0" applyBorder="0" applyProtection="0">
      <alignment wrapText="1"/>
    </xf>
    <xf numFmtId="172" fontId="28" fillId="0" borderId="0" applyFill="0" applyBorder="0" applyProtection="0">
      <alignment wrapText="1"/>
    </xf>
    <xf numFmtId="173" fontId="20" fillId="0" borderId="0" applyFont="0" applyFill="0" applyBorder="0" applyProtection="0">
      <alignment wrapText="1"/>
    </xf>
    <xf numFmtId="173" fontId="19" fillId="0" borderId="0" applyFont="0" applyFill="0" applyBorder="0" applyProtection="0">
      <alignment wrapText="1"/>
    </xf>
    <xf numFmtId="173" fontId="20" fillId="0" borderId="0" applyFont="0" applyFill="0" applyBorder="0" applyProtection="0">
      <alignment wrapText="1"/>
    </xf>
    <xf numFmtId="173" fontId="20" fillId="0" borderId="0" applyFont="0" applyFill="0" applyBorder="0" applyProtection="0">
      <alignment wrapText="1"/>
    </xf>
    <xf numFmtId="173" fontId="27" fillId="0" borderId="0" applyFill="0" applyBorder="0" applyProtection="0">
      <alignment wrapText="1"/>
    </xf>
    <xf numFmtId="173" fontId="28" fillId="0" borderId="0" applyFill="0" applyBorder="0" applyProtection="0">
      <alignment wrapText="1"/>
    </xf>
    <xf numFmtId="173" fontId="27" fillId="0" borderId="0" applyFill="0" applyBorder="0" applyProtection="0">
      <alignment wrapText="1"/>
    </xf>
    <xf numFmtId="173" fontId="27" fillId="0" borderId="0" applyFill="0" applyBorder="0" applyProtection="0">
      <alignment wrapText="1"/>
    </xf>
    <xf numFmtId="173" fontId="27" fillId="0" borderId="0" applyFill="0" applyBorder="0" applyProtection="0">
      <alignment wrapText="1"/>
    </xf>
    <xf numFmtId="173" fontId="28" fillId="0" borderId="0" applyFill="0" applyBorder="0" applyProtection="0">
      <alignment wrapText="1"/>
    </xf>
    <xf numFmtId="173" fontId="27" fillId="0" borderId="0" applyFill="0" applyBorder="0" applyProtection="0">
      <alignment wrapText="1"/>
    </xf>
    <xf numFmtId="173" fontId="27" fillId="0" borderId="0" applyFill="0" applyBorder="0" applyProtection="0">
      <alignment wrapText="1"/>
    </xf>
    <xf numFmtId="173" fontId="28" fillId="0" borderId="0" applyFill="0" applyBorder="0" applyProtection="0">
      <alignment wrapText="1"/>
    </xf>
    <xf numFmtId="173" fontId="27" fillId="0" borderId="0" applyFill="0" applyBorder="0" applyProtection="0">
      <alignment wrapText="1"/>
    </xf>
    <xf numFmtId="173" fontId="27" fillId="0" borderId="0" applyFill="0" applyBorder="0" applyProtection="0">
      <alignment wrapText="1"/>
    </xf>
    <xf numFmtId="173" fontId="28" fillId="0" borderId="0" applyFill="0" applyBorder="0" applyProtection="0">
      <alignment wrapText="1"/>
    </xf>
    <xf numFmtId="173" fontId="27" fillId="0" borderId="0" applyFill="0" applyBorder="0" applyProtection="0">
      <alignment wrapText="1"/>
    </xf>
    <xf numFmtId="173" fontId="27" fillId="0" borderId="0" applyFill="0" applyBorder="0" applyProtection="0">
      <alignment wrapText="1"/>
    </xf>
    <xf numFmtId="173" fontId="28" fillId="0" borderId="0" applyFill="0" applyBorder="0" applyProtection="0">
      <alignment wrapText="1"/>
    </xf>
    <xf numFmtId="173" fontId="27" fillId="0" borderId="0" applyFill="0" applyBorder="0" applyProtection="0">
      <alignment wrapText="1"/>
    </xf>
    <xf numFmtId="173" fontId="27" fillId="0" borderId="0" applyFill="0" applyBorder="0" applyProtection="0">
      <alignment wrapText="1"/>
    </xf>
    <xf numFmtId="173" fontId="28" fillId="0" borderId="0" applyFill="0" applyBorder="0" applyProtection="0">
      <alignment wrapText="1"/>
    </xf>
    <xf numFmtId="173" fontId="27" fillId="0" borderId="0" applyFill="0" applyBorder="0" applyProtection="0">
      <alignment wrapText="1"/>
    </xf>
    <xf numFmtId="173" fontId="27" fillId="0" borderId="0" applyFill="0" applyBorder="0" applyProtection="0">
      <alignment wrapText="1"/>
    </xf>
    <xf numFmtId="173" fontId="28" fillId="0" borderId="0" applyFill="0" applyBorder="0" applyProtection="0">
      <alignment wrapText="1"/>
    </xf>
    <xf numFmtId="173" fontId="27" fillId="0" borderId="0" applyFill="0" applyBorder="0" applyProtection="0">
      <alignment wrapText="1"/>
    </xf>
    <xf numFmtId="173" fontId="28" fillId="0" borderId="0" applyFill="0" applyBorder="0" applyProtection="0">
      <alignment wrapText="1"/>
    </xf>
    <xf numFmtId="173" fontId="27" fillId="0" borderId="0" applyFill="0" applyBorder="0" applyProtection="0">
      <alignment wrapText="1"/>
    </xf>
    <xf numFmtId="173" fontId="20" fillId="0" borderId="0" applyFont="0" applyFill="0" applyBorder="0" applyProtection="0">
      <alignment wrapText="1"/>
    </xf>
    <xf numFmtId="173" fontId="19" fillId="0" borderId="0" applyFont="0" applyFill="0" applyBorder="0" applyProtection="0">
      <alignment wrapText="1"/>
    </xf>
    <xf numFmtId="173" fontId="20" fillId="0" borderId="0" applyFont="0" applyFill="0" applyBorder="0" applyProtection="0">
      <alignment wrapText="1"/>
    </xf>
    <xf numFmtId="173" fontId="20" fillId="0" borderId="0" applyFont="0" applyFill="0" applyBorder="0" applyProtection="0">
      <alignment wrapText="1"/>
    </xf>
    <xf numFmtId="173" fontId="27" fillId="0" borderId="0" applyFill="0" applyBorder="0" applyProtection="0">
      <alignment wrapText="1"/>
    </xf>
    <xf numFmtId="173" fontId="28" fillId="0" borderId="0" applyFill="0" applyBorder="0" applyProtection="0">
      <alignment wrapText="1"/>
    </xf>
    <xf numFmtId="173" fontId="27" fillId="0" borderId="0" applyFill="0" applyBorder="0" applyProtection="0">
      <alignment wrapText="1"/>
    </xf>
    <xf numFmtId="173" fontId="27" fillId="0" borderId="0" applyFill="0" applyBorder="0" applyProtection="0">
      <alignment wrapText="1"/>
    </xf>
    <xf numFmtId="173" fontId="28" fillId="0" borderId="0" applyFill="0" applyBorder="0" applyProtection="0">
      <alignment wrapText="1"/>
    </xf>
    <xf numFmtId="173" fontId="27" fillId="0" borderId="0" applyFill="0" applyBorder="0" applyProtection="0">
      <alignment wrapText="1"/>
    </xf>
    <xf numFmtId="173" fontId="28" fillId="0" borderId="0" applyFill="0" applyBorder="0" applyProtection="0">
      <alignment wrapText="1"/>
    </xf>
    <xf numFmtId="173" fontId="27" fillId="0" borderId="0" applyFill="0" applyBorder="0" applyProtection="0">
      <alignment wrapText="1"/>
    </xf>
    <xf numFmtId="174" fontId="20" fillId="0" borderId="0" applyFont="0" applyFill="0" applyBorder="0" applyProtection="0">
      <alignment wrapText="1"/>
    </xf>
    <xf numFmtId="174" fontId="19" fillId="0" borderId="0" applyFont="0" applyFill="0" applyBorder="0" applyProtection="0">
      <alignment wrapText="1"/>
    </xf>
    <xf numFmtId="174" fontId="20" fillId="0" borderId="0" applyFont="0" applyFill="0" applyBorder="0" applyProtection="0">
      <alignment wrapText="1"/>
    </xf>
    <xf numFmtId="174" fontId="20" fillId="0" borderId="0" applyFont="0" applyFill="0" applyBorder="0" applyProtection="0">
      <alignment wrapText="1"/>
    </xf>
    <xf numFmtId="174" fontId="27" fillId="0" borderId="0" applyFill="0" applyBorder="0" applyProtection="0">
      <alignment wrapText="1"/>
    </xf>
    <xf numFmtId="174" fontId="28" fillId="0" borderId="0" applyFill="0" applyBorder="0" applyProtection="0">
      <alignment wrapText="1"/>
    </xf>
    <xf numFmtId="174" fontId="27" fillId="0" borderId="0" applyFill="0" applyBorder="0" applyProtection="0">
      <alignment wrapText="1"/>
    </xf>
    <xf numFmtId="174" fontId="27" fillId="0" borderId="0" applyFill="0" applyBorder="0" applyProtection="0">
      <alignment wrapText="1"/>
    </xf>
    <xf numFmtId="174" fontId="27" fillId="0" borderId="0" applyFill="0" applyBorder="0" applyProtection="0">
      <alignment wrapText="1"/>
    </xf>
    <xf numFmtId="174" fontId="28" fillId="0" borderId="0" applyFill="0" applyBorder="0" applyProtection="0">
      <alignment wrapText="1"/>
    </xf>
    <xf numFmtId="174" fontId="27" fillId="0" borderId="0" applyFill="0" applyBorder="0" applyProtection="0">
      <alignment wrapText="1"/>
    </xf>
    <xf numFmtId="174" fontId="27" fillId="0" borderId="0" applyFill="0" applyBorder="0" applyProtection="0">
      <alignment wrapText="1"/>
    </xf>
    <xf numFmtId="174" fontId="28" fillId="0" borderId="0" applyFill="0" applyBorder="0" applyProtection="0">
      <alignment wrapText="1"/>
    </xf>
    <xf numFmtId="174" fontId="27" fillId="0" borderId="0" applyFill="0" applyBorder="0" applyProtection="0">
      <alignment wrapText="1"/>
    </xf>
    <xf numFmtId="174" fontId="27" fillId="0" borderId="0" applyFill="0" applyBorder="0" applyProtection="0">
      <alignment wrapText="1"/>
    </xf>
    <xf numFmtId="174" fontId="28" fillId="0" borderId="0" applyFill="0" applyBorder="0" applyProtection="0">
      <alignment wrapText="1"/>
    </xf>
    <xf numFmtId="174" fontId="27" fillId="0" borderId="0" applyFill="0" applyBorder="0" applyProtection="0">
      <alignment wrapText="1"/>
    </xf>
    <xf numFmtId="174" fontId="27" fillId="0" borderId="0" applyFill="0" applyBorder="0" applyProtection="0">
      <alignment wrapText="1"/>
    </xf>
    <xf numFmtId="174" fontId="28" fillId="0" borderId="0" applyFill="0" applyBorder="0" applyProtection="0">
      <alignment wrapText="1"/>
    </xf>
    <xf numFmtId="174" fontId="27" fillId="0" borderId="0" applyFill="0" applyBorder="0" applyProtection="0">
      <alignment wrapText="1"/>
    </xf>
    <xf numFmtId="174" fontId="27" fillId="0" borderId="0" applyFill="0" applyBorder="0" applyProtection="0">
      <alignment wrapText="1"/>
    </xf>
    <xf numFmtId="174" fontId="28" fillId="0" borderId="0" applyFill="0" applyBorder="0" applyProtection="0">
      <alignment wrapText="1"/>
    </xf>
    <xf numFmtId="174" fontId="27" fillId="0" borderId="0" applyFill="0" applyBorder="0" applyProtection="0">
      <alignment wrapText="1"/>
    </xf>
    <xf numFmtId="174" fontId="27" fillId="0" borderId="0" applyFill="0" applyBorder="0" applyProtection="0">
      <alignment wrapText="1"/>
    </xf>
    <xf numFmtId="174" fontId="28" fillId="0" borderId="0" applyFill="0" applyBorder="0" applyProtection="0">
      <alignment wrapText="1"/>
    </xf>
    <xf numFmtId="174" fontId="27" fillId="0" borderId="0" applyFill="0" applyBorder="0" applyProtection="0">
      <alignment wrapText="1"/>
    </xf>
    <xf numFmtId="174" fontId="28" fillId="0" borderId="0" applyFill="0" applyBorder="0" applyProtection="0">
      <alignment wrapText="1"/>
    </xf>
    <xf numFmtId="174" fontId="27" fillId="0" borderId="0" applyFill="0" applyBorder="0" applyProtection="0">
      <alignment wrapText="1"/>
    </xf>
    <xf numFmtId="174" fontId="20" fillId="0" borderId="0" applyFont="0" applyFill="0" applyBorder="0" applyProtection="0">
      <alignment wrapText="1"/>
    </xf>
    <xf numFmtId="174" fontId="19" fillId="0" borderId="0" applyFont="0" applyFill="0" applyBorder="0" applyProtection="0">
      <alignment wrapText="1"/>
    </xf>
    <xf numFmtId="174" fontId="20" fillId="0" borderId="0" applyFont="0" applyFill="0" applyBorder="0" applyProtection="0">
      <alignment wrapText="1"/>
    </xf>
    <xf numFmtId="174" fontId="20" fillId="0" borderId="0" applyFont="0" applyFill="0" applyBorder="0" applyProtection="0">
      <alignment wrapText="1"/>
    </xf>
    <xf numFmtId="174" fontId="27" fillId="0" borderId="0" applyFill="0" applyBorder="0" applyProtection="0">
      <alignment wrapText="1"/>
    </xf>
    <xf numFmtId="174" fontId="28" fillId="0" borderId="0" applyFill="0" applyBorder="0" applyProtection="0">
      <alignment wrapText="1"/>
    </xf>
    <xf numFmtId="174" fontId="27" fillId="0" borderId="0" applyFill="0" applyBorder="0" applyProtection="0">
      <alignment wrapText="1"/>
    </xf>
    <xf numFmtId="174" fontId="27" fillId="0" borderId="0" applyFill="0" applyBorder="0" applyProtection="0">
      <alignment wrapText="1"/>
    </xf>
    <xf numFmtId="174" fontId="28" fillId="0" borderId="0" applyFill="0" applyBorder="0" applyProtection="0">
      <alignment wrapText="1"/>
    </xf>
    <xf numFmtId="174" fontId="27" fillId="0" borderId="0" applyFill="0" applyBorder="0" applyProtection="0">
      <alignment wrapText="1"/>
    </xf>
    <xf numFmtId="174" fontId="28" fillId="0" borderId="0" applyFill="0" applyBorder="0" applyProtection="0">
      <alignment wrapText="1"/>
    </xf>
    <xf numFmtId="174" fontId="27" fillId="0" borderId="0" applyFill="0" applyBorder="0" applyProtection="0">
      <alignment wrapText="1"/>
    </xf>
    <xf numFmtId="175" fontId="2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7" fillId="0" borderId="0" applyFill="0" applyBorder="0" applyAlignment="0" applyProtection="0"/>
    <xf numFmtId="176" fontId="28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8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8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8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8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8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8" fillId="0" borderId="0" applyFill="0" applyBorder="0" applyAlignment="0" applyProtection="0"/>
    <xf numFmtId="176" fontId="27" fillId="0" borderId="0" applyFill="0" applyBorder="0" applyAlignment="0" applyProtection="0"/>
    <xf numFmtId="176" fontId="28" fillId="0" borderId="0" applyFill="0" applyBorder="0" applyAlignment="0" applyProtection="0"/>
    <xf numFmtId="176" fontId="27" fillId="0" borderId="0" applyFill="0" applyBorder="0" applyAlignment="0" applyProtection="0"/>
    <xf numFmtId="175" fontId="2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7" fillId="0" borderId="0" applyFill="0" applyBorder="0" applyAlignment="0" applyProtection="0"/>
    <xf numFmtId="176" fontId="28" fillId="0" borderId="0" applyFill="0" applyBorder="0" applyAlignment="0" applyProtection="0"/>
    <xf numFmtId="176" fontId="27" fillId="0" borderId="0" applyFill="0" applyBorder="0" applyAlignment="0" applyProtection="0"/>
    <xf numFmtId="176" fontId="27" fillId="0" borderId="0" applyFill="0" applyBorder="0" applyAlignment="0" applyProtection="0"/>
    <xf numFmtId="176" fontId="28" fillId="0" borderId="0" applyFill="0" applyBorder="0" applyAlignment="0" applyProtection="0"/>
    <xf numFmtId="176" fontId="27" fillId="0" borderId="0" applyFill="0" applyBorder="0" applyAlignment="0" applyProtection="0"/>
    <xf numFmtId="176" fontId="28" fillId="0" borderId="0" applyFill="0" applyBorder="0" applyAlignment="0" applyProtection="0"/>
    <xf numFmtId="176" fontId="27" fillId="0" borderId="0" applyFill="0" applyBorder="0" applyAlignment="0" applyProtection="0"/>
    <xf numFmtId="177" fontId="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7" fillId="0" borderId="0" applyFill="0" applyBorder="0" applyAlignment="0" applyProtection="0"/>
    <xf numFmtId="177" fontId="28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8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8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8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8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8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8" fillId="0" borderId="0" applyFill="0" applyBorder="0" applyAlignment="0" applyProtection="0"/>
    <xf numFmtId="177" fontId="27" fillId="0" borderId="0" applyFill="0" applyBorder="0" applyAlignment="0" applyProtection="0"/>
    <xf numFmtId="177" fontId="28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7" fillId="0" borderId="0" applyFill="0" applyBorder="0" applyAlignment="0" applyProtection="0"/>
    <xf numFmtId="177" fontId="28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8" fillId="0" borderId="0" applyFill="0" applyBorder="0" applyAlignment="0" applyProtection="0"/>
    <xf numFmtId="177" fontId="27" fillId="0" borderId="0" applyFill="0" applyBorder="0" applyAlignment="0" applyProtection="0"/>
    <xf numFmtId="177" fontId="28" fillId="0" borderId="0" applyFill="0" applyBorder="0" applyAlignment="0" applyProtection="0"/>
    <xf numFmtId="177" fontId="27" fillId="0" borderId="0" applyFill="0" applyBorder="0" applyAlignment="0" applyProtection="0"/>
    <xf numFmtId="0" fontId="29" fillId="0" borderId="0"/>
    <xf numFmtId="178" fontId="20" fillId="0" borderId="0" applyFont="0" applyFill="0" applyBorder="0" applyProtection="0">
      <alignment horizontal="right"/>
    </xf>
    <xf numFmtId="178" fontId="19" fillId="0" borderId="0" applyFont="0" applyFill="0" applyBorder="0" applyProtection="0">
      <alignment horizontal="right"/>
    </xf>
    <xf numFmtId="178" fontId="20" fillId="0" borderId="0" applyFont="0" applyFill="0" applyBorder="0" applyProtection="0">
      <alignment horizontal="right"/>
    </xf>
    <xf numFmtId="178" fontId="20" fillId="0" borderId="0" applyFont="0" applyFill="0" applyBorder="0" applyProtection="0">
      <alignment horizontal="right"/>
    </xf>
    <xf numFmtId="178" fontId="27" fillId="0" borderId="0" applyFill="0" applyBorder="0" applyProtection="0">
      <alignment horizontal="right"/>
    </xf>
    <xf numFmtId="178" fontId="28" fillId="0" borderId="0" applyFill="0" applyBorder="0" applyProtection="0">
      <alignment horizontal="right"/>
    </xf>
    <xf numFmtId="178" fontId="27" fillId="0" borderId="0" applyFill="0" applyBorder="0" applyProtection="0">
      <alignment horizontal="right"/>
    </xf>
    <xf numFmtId="178" fontId="27" fillId="0" borderId="0" applyFill="0" applyBorder="0" applyProtection="0">
      <alignment horizontal="right"/>
    </xf>
    <xf numFmtId="178" fontId="27" fillId="0" borderId="0" applyFill="0" applyBorder="0" applyProtection="0">
      <alignment horizontal="right"/>
    </xf>
    <xf numFmtId="178" fontId="28" fillId="0" borderId="0" applyFill="0" applyBorder="0" applyProtection="0">
      <alignment horizontal="right"/>
    </xf>
    <xf numFmtId="178" fontId="27" fillId="0" borderId="0" applyFill="0" applyBorder="0" applyProtection="0">
      <alignment horizontal="right"/>
    </xf>
    <xf numFmtId="178" fontId="27" fillId="0" borderId="0" applyFill="0" applyBorder="0" applyProtection="0">
      <alignment horizontal="right"/>
    </xf>
    <xf numFmtId="178" fontId="28" fillId="0" borderId="0" applyFill="0" applyBorder="0" applyProtection="0">
      <alignment horizontal="right"/>
    </xf>
    <xf numFmtId="178" fontId="27" fillId="0" borderId="0" applyFill="0" applyBorder="0" applyProtection="0">
      <alignment horizontal="right"/>
    </xf>
    <xf numFmtId="178" fontId="27" fillId="0" borderId="0" applyFill="0" applyBorder="0" applyProtection="0">
      <alignment horizontal="right"/>
    </xf>
    <xf numFmtId="178" fontId="28" fillId="0" borderId="0" applyFill="0" applyBorder="0" applyProtection="0">
      <alignment horizontal="right"/>
    </xf>
    <xf numFmtId="178" fontId="27" fillId="0" borderId="0" applyFill="0" applyBorder="0" applyProtection="0">
      <alignment horizontal="right"/>
    </xf>
    <xf numFmtId="178" fontId="27" fillId="0" borderId="0" applyFill="0" applyBorder="0" applyProtection="0">
      <alignment horizontal="right"/>
    </xf>
    <xf numFmtId="178" fontId="28" fillId="0" borderId="0" applyFill="0" applyBorder="0" applyProtection="0">
      <alignment horizontal="right"/>
    </xf>
    <xf numFmtId="178" fontId="27" fillId="0" borderId="0" applyFill="0" applyBorder="0" applyProtection="0">
      <alignment horizontal="right"/>
    </xf>
    <xf numFmtId="178" fontId="27" fillId="0" borderId="0" applyFill="0" applyBorder="0" applyProtection="0">
      <alignment horizontal="right"/>
    </xf>
    <xf numFmtId="178" fontId="28" fillId="0" borderId="0" applyFill="0" applyBorder="0" applyProtection="0">
      <alignment horizontal="right"/>
    </xf>
    <xf numFmtId="178" fontId="27" fillId="0" borderId="0" applyFill="0" applyBorder="0" applyProtection="0">
      <alignment horizontal="right"/>
    </xf>
    <xf numFmtId="178" fontId="27" fillId="0" borderId="0" applyFill="0" applyBorder="0" applyProtection="0">
      <alignment horizontal="right"/>
    </xf>
    <xf numFmtId="178" fontId="28" fillId="0" borderId="0" applyFill="0" applyBorder="0" applyProtection="0">
      <alignment horizontal="right"/>
    </xf>
    <xf numFmtId="178" fontId="27" fillId="0" borderId="0" applyFill="0" applyBorder="0" applyProtection="0">
      <alignment horizontal="right"/>
    </xf>
    <xf numFmtId="178" fontId="28" fillId="0" borderId="0" applyFill="0" applyBorder="0" applyProtection="0">
      <alignment horizontal="right"/>
    </xf>
    <xf numFmtId="178" fontId="27" fillId="0" borderId="0" applyFill="0" applyBorder="0" applyProtection="0">
      <alignment horizontal="right"/>
    </xf>
    <xf numFmtId="178" fontId="20" fillId="0" borderId="0" applyFont="0" applyFill="0" applyBorder="0" applyProtection="0">
      <alignment horizontal="right"/>
    </xf>
    <xf numFmtId="178" fontId="19" fillId="0" borderId="0" applyFont="0" applyFill="0" applyBorder="0" applyProtection="0">
      <alignment horizontal="right"/>
    </xf>
    <xf numFmtId="178" fontId="20" fillId="0" borderId="0" applyFont="0" applyFill="0" applyBorder="0" applyProtection="0">
      <alignment horizontal="right"/>
    </xf>
    <xf numFmtId="178" fontId="20" fillId="0" borderId="0" applyFont="0" applyFill="0" applyBorder="0" applyProtection="0">
      <alignment horizontal="right"/>
    </xf>
    <xf numFmtId="178" fontId="27" fillId="0" borderId="0" applyFill="0" applyBorder="0" applyProtection="0">
      <alignment horizontal="right"/>
    </xf>
    <xf numFmtId="178" fontId="28" fillId="0" borderId="0" applyFill="0" applyBorder="0" applyProtection="0">
      <alignment horizontal="right"/>
    </xf>
    <xf numFmtId="178" fontId="27" fillId="0" borderId="0" applyFill="0" applyBorder="0" applyProtection="0">
      <alignment horizontal="right"/>
    </xf>
    <xf numFmtId="178" fontId="27" fillId="0" borderId="0" applyFill="0" applyBorder="0" applyProtection="0">
      <alignment horizontal="right"/>
    </xf>
    <xf numFmtId="178" fontId="28" fillId="0" borderId="0" applyFill="0" applyBorder="0" applyProtection="0">
      <alignment horizontal="right"/>
    </xf>
    <xf numFmtId="178" fontId="27" fillId="0" borderId="0" applyFill="0" applyBorder="0" applyProtection="0">
      <alignment horizontal="right"/>
    </xf>
    <xf numFmtId="178" fontId="28" fillId="0" borderId="0" applyFill="0" applyBorder="0" applyProtection="0">
      <alignment horizontal="right"/>
    </xf>
    <xf numFmtId="178" fontId="27" fillId="0" borderId="0" applyFill="0" applyBorder="0" applyProtection="0">
      <alignment horizontal="right"/>
    </xf>
    <xf numFmtId="179" fontId="20" fillId="0" borderId="0" applyFont="0" applyFill="0" applyBorder="0" applyProtection="0">
      <alignment horizontal="right"/>
    </xf>
    <xf numFmtId="179" fontId="19" fillId="0" borderId="0" applyFont="0" applyFill="0" applyBorder="0" applyProtection="0">
      <alignment horizontal="right"/>
    </xf>
    <xf numFmtId="179" fontId="20" fillId="0" borderId="0" applyFont="0" applyFill="0" applyBorder="0" applyProtection="0">
      <alignment horizontal="right"/>
    </xf>
    <xf numFmtId="179" fontId="20" fillId="0" borderId="0" applyFont="0" applyFill="0" applyBorder="0" applyProtection="0">
      <alignment horizontal="right"/>
    </xf>
    <xf numFmtId="179" fontId="27" fillId="0" borderId="0" applyFill="0" applyBorder="0" applyProtection="0">
      <alignment horizontal="right"/>
    </xf>
    <xf numFmtId="179" fontId="28" fillId="0" borderId="0" applyFill="0" applyBorder="0" applyProtection="0">
      <alignment horizontal="right"/>
    </xf>
    <xf numFmtId="179" fontId="27" fillId="0" borderId="0" applyFill="0" applyBorder="0" applyProtection="0">
      <alignment horizontal="right"/>
    </xf>
    <xf numFmtId="179" fontId="27" fillId="0" borderId="0" applyFill="0" applyBorder="0" applyProtection="0">
      <alignment horizontal="right"/>
    </xf>
    <xf numFmtId="179" fontId="27" fillId="0" borderId="0" applyFill="0" applyBorder="0" applyProtection="0">
      <alignment horizontal="right"/>
    </xf>
    <xf numFmtId="179" fontId="28" fillId="0" borderId="0" applyFill="0" applyBorder="0" applyProtection="0">
      <alignment horizontal="right"/>
    </xf>
    <xf numFmtId="179" fontId="27" fillId="0" borderId="0" applyFill="0" applyBorder="0" applyProtection="0">
      <alignment horizontal="right"/>
    </xf>
    <xf numFmtId="179" fontId="27" fillId="0" borderId="0" applyFill="0" applyBorder="0" applyProtection="0">
      <alignment horizontal="right"/>
    </xf>
    <xf numFmtId="179" fontId="28" fillId="0" borderId="0" applyFill="0" applyBorder="0" applyProtection="0">
      <alignment horizontal="right"/>
    </xf>
    <xf numFmtId="179" fontId="27" fillId="0" borderId="0" applyFill="0" applyBorder="0" applyProtection="0">
      <alignment horizontal="right"/>
    </xf>
    <xf numFmtId="179" fontId="27" fillId="0" borderId="0" applyFill="0" applyBorder="0" applyProtection="0">
      <alignment horizontal="right"/>
    </xf>
    <xf numFmtId="179" fontId="28" fillId="0" borderId="0" applyFill="0" applyBorder="0" applyProtection="0">
      <alignment horizontal="right"/>
    </xf>
    <xf numFmtId="179" fontId="27" fillId="0" borderId="0" applyFill="0" applyBorder="0" applyProtection="0">
      <alignment horizontal="right"/>
    </xf>
    <xf numFmtId="179" fontId="27" fillId="0" borderId="0" applyFill="0" applyBorder="0" applyProtection="0">
      <alignment horizontal="right"/>
    </xf>
    <xf numFmtId="179" fontId="28" fillId="0" borderId="0" applyFill="0" applyBorder="0" applyProtection="0">
      <alignment horizontal="right"/>
    </xf>
    <xf numFmtId="179" fontId="27" fillId="0" borderId="0" applyFill="0" applyBorder="0" applyProtection="0">
      <alignment horizontal="right"/>
    </xf>
    <xf numFmtId="179" fontId="27" fillId="0" borderId="0" applyFill="0" applyBorder="0" applyProtection="0">
      <alignment horizontal="right"/>
    </xf>
    <xf numFmtId="179" fontId="28" fillId="0" borderId="0" applyFill="0" applyBorder="0" applyProtection="0">
      <alignment horizontal="right"/>
    </xf>
    <xf numFmtId="179" fontId="27" fillId="0" borderId="0" applyFill="0" applyBorder="0" applyProtection="0">
      <alignment horizontal="right"/>
    </xf>
    <xf numFmtId="179" fontId="27" fillId="0" borderId="0" applyFill="0" applyBorder="0" applyProtection="0">
      <alignment horizontal="right"/>
    </xf>
    <xf numFmtId="179" fontId="28" fillId="0" borderId="0" applyFill="0" applyBorder="0" applyProtection="0">
      <alignment horizontal="right"/>
    </xf>
    <xf numFmtId="179" fontId="27" fillId="0" borderId="0" applyFill="0" applyBorder="0" applyProtection="0">
      <alignment horizontal="right"/>
    </xf>
    <xf numFmtId="179" fontId="28" fillId="0" borderId="0" applyFill="0" applyBorder="0" applyProtection="0">
      <alignment horizontal="right"/>
    </xf>
    <xf numFmtId="179" fontId="27" fillId="0" borderId="0" applyFill="0" applyBorder="0" applyProtection="0">
      <alignment horizontal="right"/>
    </xf>
    <xf numFmtId="179" fontId="20" fillId="0" borderId="0" applyFont="0" applyFill="0" applyBorder="0" applyProtection="0">
      <alignment horizontal="right"/>
    </xf>
    <xf numFmtId="179" fontId="19" fillId="0" borderId="0" applyFont="0" applyFill="0" applyBorder="0" applyProtection="0">
      <alignment horizontal="right"/>
    </xf>
    <xf numFmtId="179" fontId="20" fillId="0" borderId="0" applyFont="0" applyFill="0" applyBorder="0" applyProtection="0">
      <alignment horizontal="right"/>
    </xf>
    <xf numFmtId="179" fontId="20" fillId="0" borderId="0" applyFont="0" applyFill="0" applyBorder="0" applyProtection="0">
      <alignment horizontal="right"/>
    </xf>
    <xf numFmtId="179" fontId="27" fillId="0" borderId="0" applyFill="0" applyBorder="0" applyProtection="0">
      <alignment horizontal="right"/>
    </xf>
    <xf numFmtId="179" fontId="28" fillId="0" borderId="0" applyFill="0" applyBorder="0" applyProtection="0">
      <alignment horizontal="right"/>
    </xf>
    <xf numFmtId="179" fontId="27" fillId="0" borderId="0" applyFill="0" applyBorder="0" applyProtection="0">
      <alignment horizontal="right"/>
    </xf>
    <xf numFmtId="179" fontId="27" fillId="0" borderId="0" applyFill="0" applyBorder="0" applyProtection="0">
      <alignment horizontal="right"/>
    </xf>
    <xf numFmtId="179" fontId="28" fillId="0" borderId="0" applyFill="0" applyBorder="0" applyProtection="0">
      <alignment horizontal="right"/>
    </xf>
    <xf numFmtId="179" fontId="27" fillId="0" borderId="0" applyFill="0" applyBorder="0" applyProtection="0">
      <alignment horizontal="right"/>
    </xf>
    <xf numFmtId="179" fontId="28" fillId="0" borderId="0" applyFill="0" applyBorder="0" applyProtection="0">
      <alignment horizontal="right"/>
    </xf>
    <xf numFmtId="179" fontId="27" fillId="0" borderId="0" applyFill="0" applyBorder="0" applyProtection="0">
      <alignment horizontal="right"/>
    </xf>
    <xf numFmtId="180" fontId="20" fillId="0" borderId="0" applyFont="0" applyFill="0" applyBorder="0" applyProtection="0">
      <alignment horizontal="right"/>
    </xf>
    <xf numFmtId="180" fontId="19" fillId="0" borderId="0" applyFont="0" applyFill="0" applyBorder="0" applyProtection="0">
      <alignment horizontal="right"/>
    </xf>
    <xf numFmtId="180" fontId="20" fillId="0" borderId="0" applyFont="0" applyFill="0" applyBorder="0" applyProtection="0">
      <alignment horizontal="right"/>
    </xf>
    <xf numFmtId="180" fontId="20" fillId="0" borderId="0" applyFont="0" applyFill="0" applyBorder="0" applyProtection="0">
      <alignment horizontal="right"/>
    </xf>
    <xf numFmtId="180" fontId="27" fillId="0" borderId="0" applyFill="0" applyBorder="0" applyProtection="0">
      <alignment horizontal="right"/>
    </xf>
    <xf numFmtId="180" fontId="28" fillId="0" borderId="0" applyFill="0" applyBorder="0" applyProtection="0">
      <alignment horizontal="right"/>
    </xf>
    <xf numFmtId="180" fontId="27" fillId="0" borderId="0" applyFill="0" applyBorder="0" applyProtection="0">
      <alignment horizontal="right"/>
    </xf>
    <xf numFmtId="180" fontId="27" fillId="0" borderId="0" applyFill="0" applyBorder="0" applyProtection="0">
      <alignment horizontal="right"/>
    </xf>
    <xf numFmtId="180" fontId="27" fillId="0" borderId="0" applyFill="0" applyBorder="0" applyProtection="0">
      <alignment horizontal="right"/>
    </xf>
    <xf numFmtId="180" fontId="28" fillId="0" borderId="0" applyFill="0" applyBorder="0" applyProtection="0">
      <alignment horizontal="right"/>
    </xf>
    <xf numFmtId="180" fontId="27" fillId="0" borderId="0" applyFill="0" applyBorder="0" applyProtection="0">
      <alignment horizontal="right"/>
    </xf>
    <xf numFmtId="180" fontId="27" fillId="0" borderId="0" applyFill="0" applyBorder="0" applyProtection="0">
      <alignment horizontal="right"/>
    </xf>
    <xf numFmtId="180" fontId="28" fillId="0" borderId="0" applyFill="0" applyBorder="0" applyProtection="0">
      <alignment horizontal="right"/>
    </xf>
    <xf numFmtId="180" fontId="27" fillId="0" borderId="0" applyFill="0" applyBorder="0" applyProtection="0">
      <alignment horizontal="right"/>
    </xf>
    <xf numFmtId="180" fontId="27" fillId="0" borderId="0" applyFill="0" applyBorder="0" applyProtection="0">
      <alignment horizontal="right"/>
    </xf>
    <xf numFmtId="180" fontId="28" fillId="0" borderId="0" applyFill="0" applyBorder="0" applyProtection="0">
      <alignment horizontal="right"/>
    </xf>
    <xf numFmtId="180" fontId="27" fillId="0" borderId="0" applyFill="0" applyBorder="0" applyProtection="0">
      <alignment horizontal="right"/>
    </xf>
    <xf numFmtId="180" fontId="27" fillId="0" borderId="0" applyFill="0" applyBorder="0" applyProtection="0">
      <alignment horizontal="right"/>
    </xf>
    <xf numFmtId="180" fontId="28" fillId="0" borderId="0" applyFill="0" applyBorder="0" applyProtection="0">
      <alignment horizontal="right"/>
    </xf>
    <xf numFmtId="180" fontId="27" fillId="0" borderId="0" applyFill="0" applyBorder="0" applyProtection="0">
      <alignment horizontal="right"/>
    </xf>
    <xf numFmtId="180" fontId="27" fillId="0" borderId="0" applyFill="0" applyBorder="0" applyProtection="0">
      <alignment horizontal="right"/>
    </xf>
    <xf numFmtId="180" fontId="28" fillId="0" borderId="0" applyFill="0" applyBorder="0" applyProtection="0">
      <alignment horizontal="right"/>
    </xf>
    <xf numFmtId="180" fontId="27" fillId="0" borderId="0" applyFill="0" applyBorder="0" applyProtection="0">
      <alignment horizontal="right"/>
    </xf>
    <xf numFmtId="180" fontId="27" fillId="0" borderId="0" applyFill="0" applyBorder="0" applyProtection="0">
      <alignment horizontal="right"/>
    </xf>
    <xf numFmtId="180" fontId="28" fillId="0" borderId="0" applyFill="0" applyBorder="0" applyProtection="0">
      <alignment horizontal="right"/>
    </xf>
    <xf numFmtId="180" fontId="27" fillId="0" borderId="0" applyFill="0" applyBorder="0" applyProtection="0">
      <alignment horizontal="right"/>
    </xf>
    <xf numFmtId="180" fontId="28" fillId="0" borderId="0" applyFill="0" applyBorder="0" applyProtection="0">
      <alignment horizontal="right"/>
    </xf>
    <xf numFmtId="180" fontId="27" fillId="0" borderId="0" applyFill="0" applyBorder="0" applyProtection="0">
      <alignment horizontal="right"/>
    </xf>
    <xf numFmtId="180" fontId="20" fillId="0" borderId="0" applyFont="0" applyFill="0" applyBorder="0" applyProtection="0">
      <alignment horizontal="right"/>
    </xf>
    <xf numFmtId="180" fontId="19" fillId="0" borderId="0" applyFont="0" applyFill="0" applyBorder="0" applyProtection="0">
      <alignment horizontal="right"/>
    </xf>
    <xf numFmtId="180" fontId="20" fillId="0" borderId="0" applyFont="0" applyFill="0" applyBorder="0" applyProtection="0">
      <alignment horizontal="right"/>
    </xf>
    <xf numFmtId="180" fontId="20" fillId="0" borderId="0" applyFont="0" applyFill="0" applyBorder="0" applyProtection="0">
      <alignment horizontal="right"/>
    </xf>
    <xf numFmtId="180" fontId="27" fillId="0" borderId="0" applyFill="0" applyBorder="0" applyProtection="0">
      <alignment horizontal="right"/>
    </xf>
    <xf numFmtId="180" fontId="28" fillId="0" borderId="0" applyFill="0" applyBorder="0" applyProtection="0">
      <alignment horizontal="right"/>
    </xf>
    <xf numFmtId="180" fontId="27" fillId="0" borderId="0" applyFill="0" applyBorder="0" applyProtection="0">
      <alignment horizontal="right"/>
    </xf>
    <xf numFmtId="180" fontId="27" fillId="0" borderId="0" applyFill="0" applyBorder="0" applyProtection="0">
      <alignment horizontal="right"/>
    </xf>
    <xf numFmtId="180" fontId="28" fillId="0" borderId="0" applyFill="0" applyBorder="0" applyProtection="0">
      <alignment horizontal="right"/>
    </xf>
    <xf numFmtId="180" fontId="27" fillId="0" borderId="0" applyFill="0" applyBorder="0" applyProtection="0">
      <alignment horizontal="right"/>
    </xf>
    <xf numFmtId="180" fontId="28" fillId="0" borderId="0" applyFill="0" applyBorder="0" applyProtection="0">
      <alignment horizontal="right"/>
    </xf>
    <xf numFmtId="180" fontId="27" fillId="0" borderId="0" applyFill="0" applyBorder="0" applyProtection="0">
      <alignment horizontal="right"/>
    </xf>
    <xf numFmtId="181" fontId="20" fillId="0" borderId="0" applyFont="0" applyFill="0" applyBorder="0" applyProtection="0">
      <alignment horizontal="right"/>
    </xf>
    <xf numFmtId="181" fontId="19" fillId="0" borderId="0" applyFont="0" applyFill="0" applyBorder="0" applyProtection="0">
      <alignment horizontal="right"/>
    </xf>
    <xf numFmtId="181" fontId="20" fillId="0" borderId="0" applyFont="0" applyFill="0" applyBorder="0" applyProtection="0">
      <alignment horizontal="right"/>
    </xf>
    <xf numFmtId="181" fontId="20" fillId="0" borderId="0" applyFont="0" applyFill="0" applyBorder="0" applyProtection="0">
      <alignment horizontal="right"/>
    </xf>
    <xf numFmtId="181" fontId="27" fillId="0" borderId="0" applyFill="0" applyBorder="0" applyProtection="0">
      <alignment horizontal="right"/>
    </xf>
    <xf numFmtId="181" fontId="28" fillId="0" borderId="0" applyFill="0" applyBorder="0" applyProtection="0">
      <alignment horizontal="right"/>
    </xf>
    <xf numFmtId="181" fontId="27" fillId="0" borderId="0" applyFill="0" applyBorder="0" applyProtection="0">
      <alignment horizontal="right"/>
    </xf>
    <xf numFmtId="181" fontId="27" fillId="0" borderId="0" applyFill="0" applyBorder="0" applyProtection="0">
      <alignment horizontal="right"/>
    </xf>
    <xf numFmtId="181" fontId="27" fillId="0" borderId="0" applyFill="0" applyBorder="0" applyProtection="0">
      <alignment horizontal="right"/>
    </xf>
    <xf numFmtId="181" fontId="28" fillId="0" borderId="0" applyFill="0" applyBorder="0" applyProtection="0">
      <alignment horizontal="right"/>
    </xf>
    <xf numFmtId="181" fontId="27" fillId="0" borderId="0" applyFill="0" applyBorder="0" applyProtection="0">
      <alignment horizontal="right"/>
    </xf>
    <xf numFmtId="181" fontId="27" fillId="0" borderId="0" applyFill="0" applyBorder="0" applyProtection="0">
      <alignment horizontal="right"/>
    </xf>
    <xf numFmtId="181" fontId="28" fillId="0" borderId="0" applyFill="0" applyBorder="0" applyProtection="0">
      <alignment horizontal="right"/>
    </xf>
    <xf numFmtId="181" fontId="27" fillId="0" borderId="0" applyFill="0" applyBorder="0" applyProtection="0">
      <alignment horizontal="right"/>
    </xf>
    <xf numFmtId="181" fontId="27" fillId="0" borderId="0" applyFill="0" applyBorder="0" applyProtection="0">
      <alignment horizontal="right"/>
    </xf>
    <xf numFmtId="181" fontId="28" fillId="0" borderId="0" applyFill="0" applyBorder="0" applyProtection="0">
      <alignment horizontal="right"/>
    </xf>
    <xf numFmtId="181" fontId="27" fillId="0" borderId="0" applyFill="0" applyBorder="0" applyProtection="0">
      <alignment horizontal="right"/>
    </xf>
    <xf numFmtId="181" fontId="27" fillId="0" borderId="0" applyFill="0" applyBorder="0" applyProtection="0">
      <alignment horizontal="right"/>
    </xf>
    <xf numFmtId="181" fontId="28" fillId="0" borderId="0" applyFill="0" applyBorder="0" applyProtection="0">
      <alignment horizontal="right"/>
    </xf>
    <xf numFmtId="181" fontId="27" fillId="0" borderId="0" applyFill="0" applyBorder="0" applyProtection="0">
      <alignment horizontal="right"/>
    </xf>
    <xf numFmtId="181" fontId="28" fillId="0" borderId="0" applyFill="0" applyBorder="0" applyProtection="0">
      <alignment horizontal="right"/>
    </xf>
    <xf numFmtId="181" fontId="27" fillId="0" borderId="0" applyFill="0" applyBorder="0" applyProtection="0">
      <alignment horizontal="right"/>
    </xf>
    <xf numFmtId="181" fontId="20" fillId="0" borderId="0" applyFont="0" applyFill="0" applyBorder="0" applyProtection="0">
      <alignment horizontal="right"/>
    </xf>
    <xf numFmtId="181" fontId="19" fillId="0" borderId="0" applyFont="0" applyFill="0" applyBorder="0" applyProtection="0">
      <alignment horizontal="right"/>
    </xf>
    <xf numFmtId="181" fontId="20" fillId="0" borderId="0" applyFont="0" applyFill="0" applyBorder="0" applyProtection="0">
      <alignment horizontal="right"/>
    </xf>
    <xf numFmtId="181" fontId="20" fillId="0" borderId="0" applyFont="0" applyFill="0" applyBorder="0" applyProtection="0">
      <alignment horizontal="right"/>
    </xf>
    <xf numFmtId="181" fontId="27" fillId="0" borderId="0" applyFill="0" applyBorder="0" applyProtection="0">
      <alignment horizontal="right"/>
    </xf>
    <xf numFmtId="181" fontId="28" fillId="0" borderId="0" applyFill="0" applyBorder="0" applyProtection="0">
      <alignment horizontal="right"/>
    </xf>
    <xf numFmtId="181" fontId="27" fillId="0" borderId="0" applyFill="0" applyBorder="0" applyProtection="0">
      <alignment horizontal="right"/>
    </xf>
    <xf numFmtId="181" fontId="27" fillId="0" borderId="0" applyFill="0" applyBorder="0" applyProtection="0">
      <alignment horizontal="right"/>
    </xf>
    <xf numFmtId="181" fontId="28" fillId="0" borderId="0" applyFill="0" applyBorder="0" applyProtection="0">
      <alignment horizontal="right"/>
    </xf>
    <xf numFmtId="181" fontId="27" fillId="0" borderId="0" applyFill="0" applyBorder="0" applyProtection="0">
      <alignment horizontal="right"/>
    </xf>
    <xf numFmtId="181" fontId="28" fillId="0" borderId="0" applyFill="0" applyBorder="0" applyProtection="0">
      <alignment horizontal="right"/>
    </xf>
    <xf numFmtId="181" fontId="27" fillId="0" borderId="0" applyFill="0" applyBorder="0" applyProtection="0">
      <alignment horizontal="right"/>
    </xf>
    <xf numFmtId="182" fontId="20" fillId="0" borderId="0" applyFont="0" applyFill="0" applyBorder="0" applyProtection="0">
      <alignment horizontal="right"/>
    </xf>
    <xf numFmtId="182" fontId="19" fillId="0" borderId="0" applyFont="0" applyFill="0" applyBorder="0" applyProtection="0">
      <alignment horizontal="right"/>
    </xf>
    <xf numFmtId="182" fontId="20" fillId="0" borderId="0" applyFont="0" applyFill="0" applyBorder="0" applyProtection="0">
      <alignment horizontal="right"/>
    </xf>
    <xf numFmtId="182" fontId="20" fillId="0" borderId="0" applyFont="0" applyFill="0" applyBorder="0" applyProtection="0">
      <alignment horizontal="right"/>
    </xf>
    <xf numFmtId="182" fontId="27" fillId="0" borderId="0" applyFill="0" applyBorder="0" applyProtection="0">
      <alignment horizontal="right"/>
    </xf>
    <xf numFmtId="182" fontId="28" fillId="0" borderId="0" applyFill="0" applyBorder="0" applyProtection="0">
      <alignment horizontal="right"/>
    </xf>
    <xf numFmtId="182" fontId="27" fillId="0" borderId="0" applyFill="0" applyBorder="0" applyProtection="0">
      <alignment horizontal="right"/>
    </xf>
    <xf numFmtId="182" fontId="27" fillId="0" borderId="0" applyFill="0" applyBorder="0" applyProtection="0">
      <alignment horizontal="right"/>
    </xf>
    <xf numFmtId="182" fontId="27" fillId="0" borderId="0" applyFill="0" applyBorder="0" applyProtection="0">
      <alignment horizontal="right"/>
    </xf>
    <xf numFmtId="182" fontId="28" fillId="0" borderId="0" applyFill="0" applyBorder="0" applyProtection="0">
      <alignment horizontal="right"/>
    </xf>
    <xf numFmtId="182" fontId="27" fillId="0" borderId="0" applyFill="0" applyBorder="0" applyProtection="0">
      <alignment horizontal="right"/>
    </xf>
    <xf numFmtId="182" fontId="27" fillId="0" borderId="0" applyFill="0" applyBorder="0" applyProtection="0">
      <alignment horizontal="right"/>
    </xf>
    <xf numFmtId="182" fontId="28" fillId="0" borderId="0" applyFill="0" applyBorder="0" applyProtection="0">
      <alignment horizontal="right"/>
    </xf>
    <xf numFmtId="182" fontId="27" fillId="0" borderId="0" applyFill="0" applyBorder="0" applyProtection="0">
      <alignment horizontal="right"/>
    </xf>
    <xf numFmtId="182" fontId="27" fillId="0" borderId="0" applyFill="0" applyBorder="0" applyProtection="0">
      <alignment horizontal="right"/>
    </xf>
    <xf numFmtId="182" fontId="28" fillId="0" borderId="0" applyFill="0" applyBorder="0" applyProtection="0">
      <alignment horizontal="right"/>
    </xf>
    <xf numFmtId="182" fontId="27" fillId="0" borderId="0" applyFill="0" applyBorder="0" applyProtection="0">
      <alignment horizontal="right"/>
    </xf>
    <xf numFmtId="182" fontId="27" fillId="0" borderId="0" applyFill="0" applyBorder="0" applyProtection="0">
      <alignment horizontal="right"/>
    </xf>
    <xf numFmtId="182" fontId="28" fillId="0" borderId="0" applyFill="0" applyBorder="0" applyProtection="0">
      <alignment horizontal="right"/>
    </xf>
    <xf numFmtId="182" fontId="27" fillId="0" borderId="0" applyFill="0" applyBorder="0" applyProtection="0">
      <alignment horizontal="right"/>
    </xf>
    <xf numFmtId="182" fontId="28" fillId="0" borderId="0" applyFill="0" applyBorder="0" applyProtection="0">
      <alignment horizontal="right"/>
    </xf>
    <xf numFmtId="182" fontId="27" fillId="0" borderId="0" applyFill="0" applyBorder="0" applyProtection="0">
      <alignment horizontal="right"/>
    </xf>
    <xf numFmtId="182" fontId="20" fillId="0" borderId="0" applyFont="0" applyFill="0" applyBorder="0" applyProtection="0">
      <alignment horizontal="right"/>
    </xf>
    <xf numFmtId="182" fontId="19" fillId="0" borderId="0" applyFont="0" applyFill="0" applyBorder="0" applyProtection="0">
      <alignment horizontal="right"/>
    </xf>
    <xf numFmtId="182" fontId="20" fillId="0" borderId="0" applyFont="0" applyFill="0" applyBorder="0" applyProtection="0">
      <alignment horizontal="right"/>
    </xf>
    <xf numFmtId="182" fontId="20" fillId="0" borderId="0" applyFont="0" applyFill="0" applyBorder="0" applyProtection="0">
      <alignment horizontal="right"/>
    </xf>
    <xf numFmtId="182" fontId="27" fillId="0" borderId="0" applyFill="0" applyBorder="0" applyProtection="0">
      <alignment horizontal="right"/>
    </xf>
    <xf numFmtId="182" fontId="28" fillId="0" borderId="0" applyFill="0" applyBorder="0" applyProtection="0">
      <alignment horizontal="right"/>
    </xf>
    <xf numFmtId="182" fontId="27" fillId="0" borderId="0" applyFill="0" applyBorder="0" applyProtection="0">
      <alignment horizontal="right"/>
    </xf>
    <xf numFmtId="182" fontId="27" fillId="0" borderId="0" applyFill="0" applyBorder="0" applyProtection="0">
      <alignment horizontal="right"/>
    </xf>
    <xf numFmtId="182" fontId="28" fillId="0" borderId="0" applyFill="0" applyBorder="0" applyProtection="0">
      <alignment horizontal="right"/>
    </xf>
    <xf numFmtId="182" fontId="27" fillId="0" borderId="0" applyFill="0" applyBorder="0" applyProtection="0">
      <alignment horizontal="right"/>
    </xf>
    <xf numFmtId="182" fontId="28" fillId="0" borderId="0" applyFill="0" applyBorder="0" applyProtection="0">
      <alignment horizontal="right"/>
    </xf>
    <xf numFmtId="182" fontId="27" fillId="0" borderId="0" applyFill="0" applyBorder="0" applyProtection="0">
      <alignment horizontal="right"/>
    </xf>
    <xf numFmtId="183" fontId="20" fillId="0" borderId="0" applyFont="0" applyFill="0" applyBorder="0" applyProtection="0">
      <alignment horizontal="right"/>
    </xf>
    <xf numFmtId="183" fontId="19" fillId="0" borderId="0" applyFont="0" applyFill="0" applyBorder="0" applyProtection="0">
      <alignment horizontal="right"/>
    </xf>
    <xf numFmtId="183" fontId="20" fillId="0" borderId="0" applyFont="0" applyFill="0" applyBorder="0" applyProtection="0">
      <alignment horizontal="right"/>
    </xf>
    <xf numFmtId="183" fontId="20" fillId="0" borderId="0" applyFont="0" applyFill="0" applyBorder="0" applyProtection="0">
      <alignment horizontal="right"/>
    </xf>
    <xf numFmtId="183" fontId="27" fillId="0" borderId="0" applyFill="0" applyBorder="0" applyProtection="0">
      <alignment horizontal="right"/>
    </xf>
    <xf numFmtId="183" fontId="28" fillId="0" borderId="0" applyFill="0" applyBorder="0" applyProtection="0">
      <alignment horizontal="right"/>
    </xf>
    <xf numFmtId="183" fontId="27" fillId="0" borderId="0" applyFill="0" applyBorder="0" applyProtection="0">
      <alignment horizontal="right"/>
    </xf>
    <xf numFmtId="183" fontId="27" fillId="0" borderId="0" applyFill="0" applyBorder="0" applyProtection="0">
      <alignment horizontal="right"/>
    </xf>
    <xf numFmtId="183" fontId="27" fillId="0" borderId="0" applyFill="0" applyBorder="0" applyProtection="0">
      <alignment horizontal="right"/>
    </xf>
    <xf numFmtId="183" fontId="28" fillId="0" borderId="0" applyFill="0" applyBorder="0" applyProtection="0">
      <alignment horizontal="right"/>
    </xf>
    <xf numFmtId="183" fontId="27" fillId="0" borderId="0" applyFill="0" applyBorder="0" applyProtection="0">
      <alignment horizontal="right"/>
    </xf>
    <xf numFmtId="183" fontId="27" fillId="0" borderId="0" applyFill="0" applyBorder="0" applyProtection="0">
      <alignment horizontal="right"/>
    </xf>
    <xf numFmtId="183" fontId="28" fillId="0" borderId="0" applyFill="0" applyBorder="0" applyProtection="0">
      <alignment horizontal="right"/>
    </xf>
    <xf numFmtId="183" fontId="27" fillId="0" borderId="0" applyFill="0" applyBorder="0" applyProtection="0">
      <alignment horizontal="right"/>
    </xf>
    <xf numFmtId="183" fontId="27" fillId="0" borderId="0" applyFill="0" applyBorder="0" applyProtection="0">
      <alignment horizontal="right"/>
    </xf>
    <xf numFmtId="183" fontId="28" fillId="0" borderId="0" applyFill="0" applyBorder="0" applyProtection="0">
      <alignment horizontal="right"/>
    </xf>
    <xf numFmtId="183" fontId="27" fillId="0" borderId="0" applyFill="0" applyBorder="0" applyProtection="0">
      <alignment horizontal="right"/>
    </xf>
    <xf numFmtId="183" fontId="27" fillId="0" borderId="0" applyFill="0" applyBorder="0" applyProtection="0">
      <alignment horizontal="right"/>
    </xf>
    <xf numFmtId="183" fontId="28" fillId="0" borderId="0" applyFill="0" applyBorder="0" applyProtection="0">
      <alignment horizontal="right"/>
    </xf>
    <xf numFmtId="183" fontId="27" fillId="0" borderId="0" applyFill="0" applyBorder="0" applyProtection="0">
      <alignment horizontal="right"/>
    </xf>
    <xf numFmtId="183" fontId="28" fillId="0" borderId="0" applyFill="0" applyBorder="0" applyProtection="0">
      <alignment horizontal="right"/>
    </xf>
    <xf numFmtId="183" fontId="27" fillId="0" borderId="0" applyFill="0" applyBorder="0" applyProtection="0">
      <alignment horizontal="right"/>
    </xf>
    <xf numFmtId="183" fontId="20" fillId="0" borderId="0" applyFont="0" applyFill="0" applyBorder="0" applyProtection="0">
      <alignment horizontal="right"/>
    </xf>
    <xf numFmtId="183" fontId="19" fillId="0" borderId="0" applyFont="0" applyFill="0" applyBorder="0" applyProtection="0">
      <alignment horizontal="right"/>
    </xf>
    <xf numFmtId="183" fontId="20" fillId="0" borderId="0" applyFont="0" applyFill="0" applyBorder="0" applyProtection="0">
      <alignment horizontal="right"/>
    </xf>
    <xf numFmtId="183" fontId="20" fillId="0" borderId="0" applyFont="0" applyFill="0" applyBorder="0" applyProtection="0">
      <alignment horizontal="right"/>
    </xf>
    <xf numFmtId="183" fontId="27" fillId="0" borderId="0" applyFill="0" applyBorder="0" applyProtection="0">
      <alignment horizontal="right"/>
    </xf>
    <xf numFmtId="183" fontId="28" fillId="0" borderId="0" applyFill="0" applyBorder="0" applyProtection="0">
      <alignment horizontal="right"/>
    </xf>
    <xf numFmtId="183" fontId="27" fillId="0" borderId="0" applyFill="0" applyBorder="0" applyProtection="0">
      <alignment horizontal="right"/>
    </xf>
    <xf numFmtId="183" fontId="27" fillId="0" borderId="0" applyFill="0" applyBorder="0" applyProtection="0">
      <alignment horizontal="right"/>
    </xf>
    <xf numFmtId="183" fontId="28" fillId="0" borderId="0" applyFill="0" applyBorder="0" applyProtection="0">
      <alignment horizontal="right"/>
    </xf>
    <xf numFmtId="183" fontId="27" fillId="0" borderId="0" applyFill="0" applyBorder="0" applyProtection="0">
      <alignment horizontal="right"/>
    </xf>
    <xf numFmtId="183" fontId="28" fillId="0" borderId="0" applyFill="0" applyBorder="0" applyProtection="0">
      <alignment horizontal="right"/>
    </xf>
    <xf numFmtId="183" fontId="27" fillId="0" borderId="0" applyFill="0" applyBorder="0" applyProtection="0">
      <alignment horizontal="right"/>
    </xf>
    <xf numFmtId="184" fontId="20" fillId="0" borderId="0" applyFont="0" applyFill="0" applyBorder="0" applyProtection="0">
      <alignment horizontal="right"/>
    </xf>
    <xf numFmtId="184" fontId="19" fillId="0" borderId="0" applyFont="0" applyFill="0" applyBorder="0" applyProtection="0">
      <alignment horizontal="right"/>
    </xf>
    <xf numFmtId="184" fontId="20" fillId="0" borderId="0" applyFont="0" applyFill="0" applyBorder="0" applyProtection="0">
      <alignment horizontal="right"/>
    </xf>
    <xf numFmtId="184" fontId="20" fillId="0" borderId="0" applyFont="0" applyFill="0" applyBorder="0" applyProtection="0">
      <alignment horizontal="right"/>
    </xf>
    <xf numFmtId="184" fontId="27" fillId="0" borderId="0" applyFill="0" applyBorder="0" applyProtection="0">
      <alignment horizontal="right"/>
    </xf>
    <xf numFmtId="184" fontId="28" fillId="0" borderId="0" applyFill="0" applyBorder="0" applyProtection="0">
      <alignment horizontal="right"/>
    </xf>
    <xf numFmtId="184" fontId="27" fillId="0" borderId="0" applyFill="0" applyBorder="0" applyProtection="0">
      <alignment horizontal="right"/>
    </xf>
    <xf numFmtId="184" fontId="27" fillId="0" borderId="0" applyFill="0" applyBorder="0" applyProtection="0">
      <alignment horizontal="right"/>
    </xf>
    <xf numFmtId="184" fontId="27" fillId="0" borderId="0" applyFill="0" applyBorder="0" applyProtection="0">
      <alignment horizontal="right"/>
    </xf>
    <xf numFmtId="184" fontId="28" fillId="0" borderId="0" applyFill="0" applyBorder="0" applyProtection="0">
      <alignment horizontal="right"/>
    </xf>
    <xf numFmtId="184" fontId="27" fillId="0" borderId="0" applyFill="0" applyBorder="0" applyProtection="0">
      <alignment horizontal="right"/>
    </xf>
    <xf numFmtId="184" fontId="27" fillId="0" borderId="0" applyFill="0" applyBorder="0" applyProtection="0">
      <alignment horizontal="right"/>
    </xf>
    <xf numFmtId="184" fontId="28" fillId="0" borderId="0" applyFill="0" applyBorder="0" applyProtection="0">
      <alignment horizontal="right"/>
    </xf>
    <xf numFmtId="184" fontId="27" fillId="0" borderId="0" applyFill="0" applyBorder="0" applyProtection="0">
      <alignment horizontal="right"/>
    </xf>
    <xf numFmtId="184" fontId="27" fillId="0" borderId="0" applyFill="0" applyBorder="0" applyProtection="0">
      <alignment horizontal="right"/>
    </xf>
    <xf numFmtId="184" fontId="28" fillId="0" borderId="0" applyFill="0" applyBorder="0" applyProtection="0">
      <alignment horizontal="right"/>
    </xf>
    <xf numFmtId="184" fontId="27" fillId="0" borderId="0" applyFill="0" applyBorder="0" applyProtection="0">
      <alignment horizontal="right"/>
    </xf>
    <xf numFmtId="184" fontId="27" fillId="0" borderId="0" applyFill="0" applyBorder="0" applyProtection="0">
      <alignment horizontal="right"/>
    </xf>
    <xf numFmtId="184" fontId="28" fillId="0" borderId="0" applyFill="0" applyBorder="0" applyProtection="0">
      <alignment horizontal="right"/>
    </xf>
    <xf numFmtId="184" fontId="27" fillId="0" borderId="0" applyFill="0" applyBorder="0" applyProtection="0">
      <alignment horizontal="right"/>
    </xf>
    <xf numFmtId="184" fontId="28" fillId="0" borderId="0" applyFill="0" applyBorder="0" applyProtection="0">
      <alignment horizontal="right"/>
    </xf>
    <xf numFmtId="184" fontId="27" fillId="0" borderId="0" applyFill="0" applyBorder="0" applyProtection="0">
      <alignment horizontal="right"/>
    </xf>
    <xf numFmtId="184" fontId="20" fillId="0" borderId="0" applyFont="0" applyFill="0" applyBorder="0" applyProtection="0">
      <alignment horizontal="right"/>
    </xf>
    <xf numFmtId="184" fontId="19" fillId="0" borderId="0" applyFont="0" applyFill="0" applyBorder="0" applyProtection="0">
      <alignment horizontal="right"/>
    </xf>
    <xf numFmtId="184" fontId="20" fillId="0" borderId="0" applyFont="0" applyFill="0" applyBorder="0" applyProtection="0">
      <alignment horizontal="right"/>
    </xf>
    <xf numFmtId="184" fontId="20" fillId="0" borderId="0" applyFont="0" applyFill="0" applyBorder="0" applyProtection="0">
      <alignment horizontal="right"/>
    </xf>
    <xf numFmtId="184" fontId="27" fillId="0" borderId="0" applyFill="0" applyBorder="0" applyProtection="0">
      <alignment horizontal="right"/>
    </xf>
    <xf numFmtId="184" fontId="28" fillId="0" borderId="0" applyFill="0" applyBorder="0" applyProtection="0">
      <alignment horizontal="right"/>
    </xf>
    <xf numFmtId="184" fontId="27" fillId="0" borderId="0" applyFill="0" applyBorder="0" applyProtection="0">
      <alignment horizontal="right"/>
    </xf>
    <xf numFmtId="184" fontId="27" fillId="0" borderId="0" applyFill="0" applyBorder="0" applyProtection="0">
      <alignment horizontal="right"/>
    </xf>
    <xf numFmtId="184" fontId="28" fillId="0" borderId="0" applyFill="0" applyBorder="0" applyProtection="0">
      <alignment horizontal="right"/>
    </xf>
    <xf numFmtId="184" fontId="27" fillId="0" borderId="0" applyFill="0" applyBorder="0" applyProtection="0">
      <alignment horizontal="right"/>
    </xf>
    <xf numFmtId="184" fontId="28" fillId="0" borderId="0" applyFill="0" applyBorder="0" applyProtection="0">
      <alignment horizontal="right"/>
    </xf>
    <xf numFmtId="184" fontId="27" fillId="0" borderId="0" applyFill="0" applyBorder="0" applyProtection="0">
      <alignment horizontal="right"/>
    </xf>
    <xf numFmtId="185" fontId="20" fillId="0" borderId="0" applyFont="0" applyFill="0" applyBorder="0" applyProtection="0">
      <alignment horizontal="right"/>
    </xf>
    <xf numFmtId="185" fontId="19" fillId="0" borderId="0" applyFont="0" applyFill="0" applyBorder="0" applyProtection="0">
      <alignment horizontal="right"/>
    </xf>
    <xf numFmtId="185" fontId="20" fillId="0" borderId="0" applyFont="0" applyFill="0" applyBorder="0" applyProtection="0">
      <alignment horizontal="right"/>
    </xf>
    <xf numFmtId="185" fontId="20" fillId="0" borderId="0" applyFont="0" applyFill="0" applyBorder="0" applyProtection="0">
      <alignment horizontal="right"/>
    </xf>
    <xf numFmtId="185" fontId="27" fillId="0" borderId="0" applyFill="0" applyBorder="0" applyProtection="0">
      <alignment horizontal="right"/>
    </xf>
    <xf numFmtId="185" fontId="28" fillId="0" borderId="0" applyFill="0" applyBorder="0" applyProtection="0">
      <alignment horizontal="right"/>
    </xf>
    <xf numFmtId="185" fontId="27" fillId="0" borderId="0" applyFill="0" applyBorder="0" applyProtection="0">
      <alignment horizontal="right"/>
    </xf>
    <xf numFmtId="185" fontId="27" fillId="0" borderId="0" applyFill="0" applyBorder="0" applyProtection="0">
      <alignment horizontal="right"/>
    </xf>
    <xf numFmtId="185" fontId="27" fillId="0" borderId="0" applyFill="0" applyBorder="0" applyProtection="0">
      <alignment horizontal="right"/>
    </xf>
    <xf numFmtId="185" fontId="28" fillId="0" borderId="0" applyFill="0" applyBorder="0" applyProtection="0">
      <alignment horizontal="right"/>
    </xf>
    <xf numFmtId="185" fontId="27" fillId="0" borderId="0" applyFill="0" applyBorder="0" applyProtection="0">
      <alignment horizontal="right"/>
    </xf>
    <xf numFmtId="185" fontId="27" fillId="0" borderId="0" applyFill="0" applyBorder="0" applyProtection="0">
      <alignment horizontal="right"/>
    </xf>
    <xf numFmtId="185" fontId="28" fillId="0" borderId="0" applyFill="0" applyBorder="0" applyProtection="0">
      <alignment horizontal="right"/>
    </xf>
    <xf numFmtId="185" fontId="27" fillId="0" borderId="0" applyFill="0" applyBorder="0" applyProtection="0">
      <alignment horizontal="right"/>
    </xf>
    <xf numFmtId="185" fontId="27" fillId="0" borderId="0" applyFill="0" applyBorder="0" applyProtection="0">
      <alignment horizontal="right"/>
    </xf>
    <xf numFmtId="185" fontId="28" fillId="0" borderId="0" applyFill="0" applyBorder="0" applyProtection="0">
      <alignment horizontal="right"/>
    </xf>
    <xf numFmtId="185" fontId="27" fillId="0" borderId="0" applyFill="0" applyBorder="0" applyProtection="0">
      <alignment horizontal="right"/>
    </xf>
    <xf numFmtId="185" fontId="27" fillId="0" borderId="0" applyFill="0" applyBorder="0" applyProtection="0">
      <alignment horizontal="right"/>
    </xf>
    <xf numFmtId="185" fontId="28" fillId="0" borderId="0" applyFill="0" applyBorder="0" applyProtection="0">
      <alignment horizontal="right"/>
    </xf>
    <xf numFmtId="185" fontId="27" fillId="0" borderId="0" applyFill="0" applyBorder="0" applyProtection="0">
      <alignment horizontal="right"/>
    </xf>
    <xf numFmtId="185" fontId="28" fillId="0" borderId="0" applyFill="0" applyBorder="0" applyProtection="0">
      <alignment horizontal="right"/>
    </xf>
    <xf numFmtId="185" fontId="27" fillId="0" borderId="0" applyFill="0" applyBorder="0" applyProtection="0">
      <alignment horizontal="right"/>
    </xf>
    <xf numFmtId="185" fontId="20" fillId="0" borderId="0" applyFont="0" applyFill="0" applyBorder="0" applyProtection="0">
      <alignment horizontal="right"/>
    </xf>
    <xf numFmtId="185" fontId="19" fillId="0" borderId="0" applyFont="0" applyFill="0" applyBorder="0" applyProtection="0">
      <alignment horizontal="right"/>
    </xf>
    <xf numFmtId="185" fontId="20" fillId="0" borderId="0" applyFont="0" applyFill="0" applyBorder="0" applyProtection="0">
      <alignment horizontal="right"/>
    </xf>
    <xf numFmtId="185" fontId="20" fillId="0" borderId="0" applyFont="0" applyFill="0" applyBorder="0" applyProtection="0">
      <alignment horizontal="right"/>
    </xf>
    <xf numFmtId="185" fontId="27" fillId="0" borderId="0" applyFill="0" applyBorder="0" applyProtection="0">
      <alignment horizontal="right"/>
    </xf>
    <xf numFmtId="185" fontId="28" fillId="0" borderId="0" applyFill="0" applyBorder="0" applyProtection="0">
      <alignment horizontal="right"/>
    </xf>
    <xf numFmtId="185" fontId="27" fillId="0" borderId="0" applyFill="0" applyBorder="0" applyProtection="0">
      <alignment horizontal="right"/>
    </xf>
    <xf numFmtId="185" fontId="27" fillId="0" borderId="0" applyFill="0" applyBorder="0" applyProtection="0">
      <alignment horizontal="right"/>
    </xf>
    <xf numFmtId="185" fontId="28" fillId="0" borderId="0" applyFill="0" applyBorder="0" applyProtection="0">
      <alignment horizontal="right"/>
    </xf>
    <xf numFmtId="185" fontId="27" fillId="0" borderId="0" applyFill="0" applyBorder="0" applyProtection="0">
      <alignment horizontal="right"/>
    </xf>
    <xf numFmtId="185" fontId="28" fillId="0" borderId="0" applyFill="0" applyBorder="0" applyProtection="0">
      <alignment horizontal="right"/>
    </xf>
    <xf numFmtId="185" fontId="27" fillId="0" borderId="0" applyFill="0" applyBorder="0" applyProtection="0">
      <alignment horizontal="right"/>
    </xf>
    <xf numFmtId="186" fontId="20" fillId="0" borderId="0" applyFont="0" applyFill="0" applyBorder="0" applyProtection="0">
      <alignment horizontal="right"/>
    </xf>
    <xf numFmtId="186" fontId="19" fillId="0" borderId="0" applyFont="0" applyFill="0" applyBorder="0" applyProtection="0">
      <alignment horizontal="right"/>
    </xf>
    <xf numFmtId="186" fontId="20" fillId="0" borderId="0" applyFont="0" applyFill="0" applyBorder="0" applyProtection="0">
      <alignment horizontal="right"/>
    </xf>
    <xf numFmtId="186" fontId="20" fillId="0" borderId="0" applyFont="0" applyFill="0" applyBorder="0" applyProtection="0">
      <alignment horizontal="right"/>
    </xf>
    <xf numFmtId="186" fontId="27" fillId="0" borderId="0" applyFill="0" applyBorder="0" applyProtection="0">
      <alignment horizontal="right"/>
    </xf>
    <xf numFmtId="186" fontId="28" fillId="0" borderId="0" applyFill="0" applyBorder="0" applyProtection="0">
      <alignment horizontal="right"/>
    </xf>
    <xf numFmtId="186" fontId="27" fillId="0" borderId="0" applyFill="0" applyBorder="0" applyProtection="0">
      <alignment horizontal="right"/>
    </xf>
    <xf numFmtId="186" fontId="27" fillId="0" borderId="0" applyFill="0" applyBorder="0" applyProtection="0">
      <alignment horizontal="right"/>
    </xf>
    <xf numFmtId="186" fontId="27" fillId="0" borderId="0" applyFill="0" applyBorder="0" applyProtection="0">
      <alignment horizontal="right"/>
    </xf>
    <xf numFmtId="186" fontId="28" fillId="0" borderId="0" applyFill="0" applyBorder="0" applyProtection="0">
      <alignment horizontal="right"/>
    </xf>
    <xf numFmtId="186" fontId="27" fillId="0" borderId="0" applyFill="0" applyBorder="0" applyProtection="0">
      <alignment horizontal="right"/>
    </xf>
    <xf numFmtId="186" fontId="27" fillId="0" borderId="0" applyFill="0" applyBorder="0" applyProtection="0">
      <alignment horizontal="right"/>
    </xf>
    <xf numFmtId="186" fontId="28" fillId="0" borderId="0" applyFill="0" applyBorder="0" applyProtection="0">
      <alignment horizontal="right"/>
    </xf>
    <xf numFmtId="186" fontId="27" fillId="0" borderId="0" applyFill="0" applyBorder="0" applyProtection="0">
      <alignment horizontal="right"/>
    </xf>
    <xf numFmtId="186" fontId="27" fillId="0" borderId="0" applyFill="0" applyBorder="0" applyProtection="0">
      <alignment horizontal="right"/>
    </xf>
    <xf numFmtId="186" fontId="28" fillId="0" borderId="0" applyFill="0" applyBorder="0" applyProtection="0">
      <alignment horizontal="right"/>
    </xf>
    <xf numFmtId="186" fontId="27" fillId="0" borderId="0" applyFill="0" applyBorder="0" applyProtection="0">
      <alignment horizontal="right"/>
    </xf>
    <xf numFmtId="186" fontId="27" fillId="0" borderId="0" applyFill="0" applyBorder="0" applyProtection="0">
      <alignment horizontal="right"/>
    </xf>
    <xf numFmtId="186" fontId="28" fillId="0" borderId="0" applyFill="0" applyBorder="0" applyProtection="0">
      <alignment horizontal="right"/>
    </xf>
    <xf numFmtId="186" fontId="27" fillId="0" borderId="0" applyFill="0" applyBorder="0" applyProtection="0">
      <alignment horizontal="right"/>
    </xf>
    <xf numFmtId="186" fontId="28" fillId="0" borderId="0" applyFill="0" applyBorder="0" applyProtection="0">
      <alignment horizontal="right"/>
    </xf>
    <xf numFmtId="186" fontId="27" fillId="0" borderId="0" applyFill="0" applyBorder="0" applyProtection="0">
      <alignment horizontal="right"/>
    </xf>
    <xf numFmtId="186" fontId="20" fillId="0" borderId="0" applyFont="0" applyFill="0" applyBorder="0" applyProtection="0">
      <alignment horizontal="right"/>
    </xf>
    <xf numFmtId="186" fontId="19" fillId="0" borderId="0" applyFont="0" applyFill="0" applyBorder="0" applyProtection="0">
      <alignment horizontal="right"/>
    </xf>
    <xf numFmtId="186" fontId="20" fillId="0" borderId="0" applyFont="0" applyFill="0" applyBorder="0" applyProtection="0">
      <alignment horizontal="right"/>
    </xf>
    <xf numFmtId="186" fontId="20" fillId="0" borderId="0" applyFont="0" applyFill="0" applyBorder="0" applyProtection="0">
      <alignment horizontal="right"/>
    </xf>
    <xf numFmtId="186" fontId="27" fillId="0" borderId="0" applyFill="0" applyBorder="0" applyProtection="0">
      <alignment horizontal="right"/>
    </xf>
    <xf numFmtId="186" fontId="28" fillId="0" borderId="0" applyFill="0" applyBorder="0" applyProtection="0">
      <alignment horizontal="right"/>
    </xf>
    <xf numFmtId="186" fontId="27" fillId="0" borderId="0" applyFill="0" applyBorder="0" applyProtection="0">
      <alignment horizontal="right"/>
    </xf>
    <xf numFmtId="186" fontId="27" fillId="0" borderId="0" applyFill="0" applyBorder="0" applyProtection="0">
      <alignment horizontal="right"/>
    </xf>
    <xf numFmtId="186" fontId="28" fillId="0" borderId="0" applyFill="0" applyBorder="0" applyProtection="0">
      <alignment horizontal="right"/>
    </xf>
    <xf numFmtId="186" fontId="27" fillId="0" borderId="0" applyFill="0" applyBorder="0" applyProtection="0">
      <alignment horizontal="right"/>
    </xf>
    <xf numFmtId="186" fontId="28" fillId="0" borderId="0" applyFill="0" applyBorder="0" applyProtection="0">
      <alignment horizontal="right"/>
    </xf>
    <xf numFmtId="186" fontId="27" fillId="0" borderId="0" applyFill="0" applyBorder="0" applyProtection="0">
      <alignment horizontal="right"/>
    </xf>
    <xf numFmtId="187" fontId="20" fillId="0" borderId="0" applyFont="0" applyFill="0" applyBorder="0" applyProtection="0">
      <alignment horizontal="right"/>
    </xf>
    <xf numFmtId="187" fontId="19" fillId="0" borderId="0" applyFont="0" applyFill="0" applyBorder="0" applyProtection="0">
      <alignment horizontal="right"/>
    </xf>
    <xf numFmtId="187" fontId="20" fillId="0" borderId="0" applyFont="0" applyFill="0" applyBorder="0" applyProtection="0">
      <alignment horizontal="right"/>
    </xf>
    <xf numFmtId="187" fontId="20" fillId="0" borderId="0" applyFont="0" applyFill="0" applyBorder="0" applyProtection="0">
      <alignment horizontal="right"/>
    </xf>
    <xf numFmtId="187" fontId="27" fillId="0" borderId="0" applyFill="0" applyBorder="0" applyProtection="0">
      <alignment horizontal="right"/>
    </xf>
    <xf numFmtId="187" fontId="28" fillId="0" borderId="0" applyFill="0" applyBorder="0" applyProtection="0">
      <alignment horizontal="right"/>
    </xf>
    <xf numFmtId="187" fontId="27" fillId="0" borderId="0" applyFill="0" applyBorder="0" applyProtection="0">
      <alignment horizontal="right"/>
    </xf>
    <xf numFmtId="187" fontId="27" fillId="0" borderId="0" applyFill="0" applyBorder="0" applyProtection="0">
      <alignment horizontal="right"/>
    </xf>
    <xf numFmtId="187" fontId="27" fillId="0" borderId="0" applyFill="0" applyBorder="0" applyProtection="0">
      <alignment horizontal="right"/>
    </xf>
    <xf numFmtId="187" fontId="28" fillId="0" borderId="0" applyFill="0" applyBorder="0" applyProtection="0">
      <alignment horizontal="right"/>
    </xf>
    <xf numFmtId="187" fontId="27" fillId="0" borderId="0" applyFill="0" applyBorder="0" applyProtection="0">
      <alignment horizontal="right"/>
    </xf>
    <xf numFmtId="187" fontId="27" fillId="0" borderId="0" applyFill="0" applyBorder="0" applyProtection="0">
      <alignment horizontal="right"/>
    </xf>
    <xf numFmtId="187" fontId="28" fillId="0" borderId="0" applyFill="0" applyBorder="0" applyProtection="0">
      <alignment horizontal="right"/>
    </xf>
    <xf numFmtId="187" fontId="27" fillId="0" borderId="0" applyFill="0" applyBorder="0" applyProtection="0">
      <alignment horizontal="right"/>
    </xf>
    <xf numFmtId="187" fontId="27" fillId="0" borderId="0" applyFill="0" applyBorder="0" applyProtection="0">
      <alignment horizontal="right"/>
    </xf>
    <xf numFmtId="187" fontId="28" fillId="0" borderId="0" applyFill="0" applyBorder="0" applyProtection="0">
      <alignment horizontal="right"/>
    </xf>
    <xf numFmtId="187" fontId="27" fillId="0" borderId="0" applyFill="0" applyBorder="0" applyProtection="0">
      <alignment horizontal="right"/>
    </xf>
    <xf numFmtId="187" fontId="27" fillId="0" borderId="0" applyFill="0" applyBorder="0" applyProtection="0">
      <alignment horizontal="right"/>
    </xf>
    <xf numFmtId="187" fontId="28" fillId="0" borderId="0" applyFill="0" applyBorder="0" applyProtection="0">
      <alignment horizontal="right"/>
    </xf>
    <xf numFmtId="187" fontId="27" fillId="0" borderId="0" applyFill="0" applyBorder="0" applyProtection="0">
      <alignment horizontal="right"/>
    </xf>
    <xf numFmtId="187" fontId="28" fillId="0" borderId="0" applyFill="0" applyBorder="0" applyProtection="0">
      <alignment horizontal="right"/>
    </xf>
    <xf numFmtId="187" fontId="27" fillId="0" borderId="0" applyFill="0" applyBorder="0" applyProtection="0">
      <alignment horizontal="right"/>
    </xf>
    <xf numFmtId="187" fontId="20" fillId="0" borderId="0" applyFont="0" applyFill="0" applyBorder="0" applyProtection="0">
      <alignment horizontal="right"/>
    </xf>
    <xf numFmtId="187" fontId="19" fillId="0" borderId="0" applyFont="0" applyFill="0" applyBorder="0" applyProtection="0">
      <alignment horizontal="right"/>
    </xf>
    <xf numFmtId="187" fontId="20" fillId="0" borderId="0" applyFont="0" applyFill="0" applyBorder="0" applyProtection="0">
      <alignment horizontal="right"/>
    </xf>
    <xf numFmtId="187" fontId="20" fillId="0" borderId="0" applyFont="0" applyFill="0" applyBorder="0" applyProtection="0">
      <alignment horizontal="right"/>
    </xf>
    <xf numFmtId="187" fontId="27" fillId="0" borderId="0" applyFill="0" applyBorder="0" applyProtection="0">
      <alignment horizontal="right"/>
    </xf>
    <xf numFmtId="187" fontId="28" fillId="0" borderId="0" applyFill="0" applyBorder="0" applyProtection="0">
      <alignment horizontal="right"/>
    </xf>
    <xf numFmtId="187" fontId="27" fillId="0" borderId="0" applyFill="0" applyBorder="0" applyProtection="0">
      <alignment horizontal="right"/>
    </xf>
    <xf numFmtId="187" fontId="27" fillId="0" borderId="0" applyFill="0" applyBorder="0" applyProtection="0">
      <alignment horizontal="right"/>
    </xf>
    <xf numFmtId="187" fontId="28" fillId="0" borderId="0" applyFill="0" applyBorder="0" applyProtection="0">
      <alignment horizontal="right"/>
    </xf>
    <xf numFmtId="187" fontId="27" fillId="0" borderId="0" applyFill="0" applyBorder="0" applyProtection="0">
      <alignment horizontal="right"/>
    </xf>
    <xf numFmtId="187" fontId="28" fillId="0" borderId="0" applyFill="0" applyBorder="0" applyProtection="0">
      <alignment horizontal="right"/>
    </xf>
    <xf numFmtId="187" fontId="27" fillId="0" borderId="0" applyFill="0" applyBorder="0" applyProtection="0">
      <alignment horizontal="right"/>
    </xf>
    <xf numFmtId="188" fontId="20" fillId="0" borderId="0" applyFont="0" applyFill="0" applyBorder="0" applyProtection="0">
      <alignment horizontal="right"/>
    </xf>
    <xf numFmtId="188" fontId="19" fillId="0" borderId="0" applyFont="0" applyFill="0" applyBorder="0" applyProtection="0">
      <alignment horizontal="right"/>
    </xf>
    <xf numFmtId="188" fontId="20" fillId="0" borderId="0" applyFont="0" applyFill="0" applyBorder="0" applyProtection="0">
      <alignment horizontal="right"/>
    </xf>
    <xf numFmtId="188" fontId="20" fillId="0" borderId="0" applyFont="0" applyFill="0" applyBorder="0" applyProtection="0">
      <alignment horizontal="right"/>
    </xf>
    <xf numFmtId="188" fontId="27" fillId="0" borderId="0" applyFill="0" applyBorder="0" applyProtection="0">
      <alignment horizontal="right"/>
    </xf>
    <xf numFmtId="188" fontId="28" fillId="0" borderId="0" applyFill="0" applyBorder="0" applyProtection="0">
      <alignment horizontal="right"/>
    </xf>
    <xf numFmtId="188" fontId="27" fillId="0" borderId="0" applyFill="0" applyBorder="0" applyProtection="0">
      <alignment horizontal="right"/>
    </xf>
    <xf numFmtId="188" fontId="27" fillId="0" borderId="0" applyFill="0" applyBorder="0" applyProtection="0">
      <alignment horizontal="right"/>
    </xf>
    <xf numFmtId="188" fontId="27" fillId="0" borderId="0" applyFill="0" applyBorder="0" applyProtection="0">
      <alignment horizontal="right"/>
    </xf>
    <xf numFmtId="188" fontId="28" fillId="0" borderId="0" applyFill="0" applyBorder="0" applyProtection="0">
      <alignment horizontal="right"/>
    </xf>
    <xf numFmtId="188" fontId="27" fillId="0" borderId="0" applyFill="0" applyBorder="0" applyProtection="0">
      <alignment horizontal="right"/>
    </xf>
    <xf numFmtId="188" fontId="27" fillId="0" borderId="0" applyFill="0" applyBorder="0" applyProtection="0">
      <alignment horizontal="right"/>
    </xf>
    <xf numFmtId="188" fontId="28" fillId="0" borderId="0" applyFill="0" applyBorder="0" applyProtection="0">
      <alignment horizontal="right"/>
    </xf>
    <xf numFmtId="188" fontId="27" fillId="0" borderId="0" applyFill="0" applyBorder="0" applyProtection="0">
      <alignment horizontal="right"/>
    </xf>
    <xf numFmtId="188" fontId="27" fillId="0" borderId="0" applyFill="0" applyBorder="0" applyProtection="0">
      <alignment horizontal="right"/>
    </xf>
    <xf numFmtId="188" fontId="28" fillId="0" borderId="0" applyFill="0" applyBorder="0" applyProtection="0">
      <alignment horizontal="right"/>
    </xf>
    <xf numFmtId="188" fontId="27" fillId="0" borderId="0" applyFill="0" applyBorder="0" applyProtection="0">
      <alignment horizontal="right"/>
    </xf>
    <xf numFmtId="188" fontId="27" fillId="0" borderId="0" applyFill="0" applyBorder="0" applyProtection="0">
      <alignment horizontal="right"/>
    </xf>
    <xf numFmtId="188" fontId="28" fillId="0" borderId="0" applyFill="0" applyBorder="0" applyProtection="0">
      <alignment horizontal="right"/>
    </xf>
    <xf numFmtId="188" fontId="27" fillId="0" borderId="0" applyFill="0" applyBorder="0" applyProtection="0">
      <alignment horizontal="right"/>
    </xf>
    <xf numFmtId="188" fontId="28" fillId="0" borderId="0" applyFill="0" applyBorder="0" applyProtection="0">
      <alignment horizontal="right"/>
    </xf>
    <xf numFmtId="188" fontId="27" fillId="0" borderId="0" applyFill="0" applyBorder="0" applyProtection="0">
      <alignment horizontal="right"/>
    </xf>
    <xf numFmtId="188" fontId="20" fillId="0" borderId="0" applyFont="0" applyFill="0" applyBorder="0" applyProtection="0">
      <alignment horizontal="right"/>
    </xf>
    <xf numFmtId="188" fontId="19" fillId="0" borderId="0" applyFont="0" applyFill="0" applyBorder="0" applyProtection="0">
      <alignment horizontal="right"/>
    </xf>
    <xf numFmtId="188" fontId="20" fillId="0" borderId="0" applyFont="0" applyFill="0" applyBorder="0" applyProtection="0">
      <alignment horizontal="right"/>
    </xf>
    <xf numFmtId="188" fontId="20" fillId="0" borderId="0" applyFont="0" applyFill="0" applyBorder="0" applyProtection="0">
      <alignment horizontal="right"/>
    </xf>
    <xf numFmtId="188" fontId="27" fillId="0" borderId="0" applyFill="0" applyBorder="0" applyProtection="0">
      <alignment horizontal="right"/>
    </xf>
    <xf numFmtId="188" fontId="28" fillId="0" borderId="0" applyFill="0" applyBorder="0" applyProtection="0">
      <alignment horizontal="right"/>
    </xf>
    <xf numFmtId="188" fontId="27" fillId="0" borderId="0" applyFill="0" applyBorder="0" applyProtection="0">
      <alignment horizontal="right"/>
    </xf>
    <xf numFmtId="188" fontId="27" fillId="0" borderId="0" applyFill="0" applyBorder="0" applyProtection="0">
      <alignment horizontal="right"/>
    </xf>
    <xf numFmtId="188" fontId="28" fillId="0" borderId="0" applyFill="0" applyBorder="0" applyProtection="0">
      <alignment horizontal="right"/>
    </xf>
    <xf numFmtId="188" fontId="27" fillId="0" borderId="0" applyFill="0" applyBorder="0" applyProtection="0">
      <alignment horizontal="right"/>
    </xf>
    <xf numFmtId="188" fontId="28" fillId="0" borderId="0" applyFill="0" applyBorder="0" applyProtection="0">
      <alignment horizontal="right"/>
    </xf>
    <xf numFmtId="188" fontId="27" fillId="0" borderId="0" applyFill="0" applyBorder="0" applyProtection="0">
      <alignment horizontal="right"/>
    </xf>
    <xf numFmtId="189" fontId="20" fillId="0" borderId="0" applyFont="0" applyFill="0" applyBorder="0" applyProtection="0">
      <alignment horizontal="right"/>
    </xf>
    <xf numFmtId="189" fontId="19" fillId="0" borderId="0" applyFont="0" applyFill="0" applyBorder="0" applyProtection="0">
      <alignment horizontal="right"/>
    </xf>
    <xf numFmtId="189" fontId="20" fillId="0" borderId="0" applyFont="0" applyFill="0" applyBorder="0" applyProtection="0">
      <alignment horizontal="right"/>
    </xf>
    <xf numFmtId="189" fontId="20" fillId="0" borderId="0" applyFont="0" applyFill="0" applyBorder="0" applyProtection="0">
      <alignment horizontal="right"/>
    </xf>
    <xf numFmtId="189" fontId="27" fillId="0" borderId="0" applyFill="0" applyBorder="0" applyProtection="0">
      <alignment horizontal="right"/>
    </xf>
    <xf numFmtId="189" fontId="28" fillId="0" borderId="0" applyFill="0" applyBorder="0" applyProtection="0">
      <alignment horizontal="right"/>
    </xf>
    <xf numFmtId="189" fontId="27" fillId="0" borderId="0" applyFill="0" applyBorder="0" applyProtection="0">
      <alignment horizontal="right"/>
    </xf>
    <xf numFmtId="189" fontId="27" fillId="0" borderId="0" applyFill="0" applyBorder="0" applyProtection="0">
      <alignment horizontal="right"/>
    </xf>
    <xf numFmtId="189" fontId="27" fillId="0" borderId="0" applyFill="0" applyBorder="0" applyProtection="0">
      <alignment horizontal="right"/>
    </xf>
    <xf numFmtId="189" fontId="28" fillId="0" borderId="0" applyFill="0" applyBorder="0" applyProtection="0">
      <alignment horizontal="right"/>
    </xf>
    <xf numFmtId="189" fontId="27" fillId="0" borderId="0" applyFill="0" applyBorder="0" applyProtection="0">
      <alignment horizontal="right"/>
    </xf>
    <xf numFmtId="189" fontId="27" fillId="0" borderId="0" applyFill="0" applyBorder="0" applyProtection="0">
      <alignment horizontal="right"/>
    </xf>
    <xf numFmtId="189" fontId="28" fillId="0" borderId="0" applyFill="0" applyBorder="0" applyProtection="0">
      <alignment horizontal="right"/>
    </xf>
    <xf numFmtId="189" fontId="27" fillId="0" borderId="0" applyFill="0" applyBorder="0" applyProtection="0">
      <alignment horizontal="right"/>
    </xf>
    <xf numFmtId="189" fontId="27" fillId="0" borderId="0" applyFill="0" applyBorder="0" applyProtection="0">
      <alignment horizontal="right"/>
    </xf>
    <xf numFmtId="189" fontId="28" fillId="0" borderId="0" applyFill="0" applyBorder="0" applyProtection="0">
      <alignment horizontal="right"/>
    </xf>
    <xf numFmtId="189" fontId="27" fillId="0" borderId="0" applyFill="0" applyBorder="0" applyProtection="0">
      <alignment horizontal="right"/>
    </xf>
    <xf numFmtId="189" fontId="27" fillId="0" borderId="0" applyFill="0" applyBorder="0" applyProtection="0">
      <alignment horizontal="right"/>
    </xf>
    <xf numFmtId="189" fontId="28" fillId="0" borderId="0" applyFill="0" applyBorder="0" applyProtection="0">
      <alignment horizontal="right"/>
    </xf>
    <xf numFmtId="189" fontId="27" fillId="0" borderId="0" applyFill="0" applyBorder="0" applyProtection="0">
      <alignment horizontal="right"/>
    </xf>
    <xf numFmtId="189" fontId="28" fillId="0" borderId="0" applyFill="0" applyBorder="0" applyProtection="0">
      <alignment horizontal="right"/>
    </xf>
    <xf numFmtId="189" fontId="27" fillId="0" borderId="0" applyFill="0" applyBorder="0" applyProtection="0">
      <alignment horizontal="right"/>
    </xf>
    <xf numFmtId="189" fontId="20" fillId="0" borderId="0" applyFont="0" applyFill="0" applyBorder="0" applyProtection="0">
      <alignment horizontal="right"/>
    </xf>
    <xf numFmtId="189" fontId="19" fillId="0" borderId="0" applyFont="0" applyFill="0" applyBorder="0" applyProtection="0">
      <alignment horizontal="right"/>
    </xf>
    <xf numFmtId="189" fontId="20" fillId="0" borderId="0" applyFont="0" applyFill="0" applyBorder="0" applyProtection="0">
      <alignment horizontal="right"/>
    </xf>
    <xf numFmtId="189" fontId="20" fillId="0" borderId="0" applyFont="0" applyFill="0" applyBorder="0" applyProtection="0">
      <alignment horizontal="right"/>
    </xf>
    <xf numFmtId="189" fontId="27" fillId="0" borderId="0" applyFill="0" applyBorder="0" applyProtection="0">
      <alignment horizontal="right"/>
    </xf>
    <xf numFmtId="189" fontId="28" fillId="0" borderId="0" applyFill="0" applyBorder="0" applyProtection="0">
      <alignment horizontal="right"/>
    </xf>
    <xf numFmtId="189" fontId="27" fillId="0" borderId="0" applyFill="0" applyBorder="0" applyProtection="0">
      <alignment horizontal="right"/>
    </xf>
    <xf numFmtId="189" fontId="27" fillId="0" borderId="0" applyFill="0" applyBorder="0" applyProtection="0">
      <alignment horizontal="right"/>
    </xf>
    <xf numFmtId="189" fontId="28" fillId="0" borderId="0" applyFill="0" applyBorder="0" applyProtection="0">
      <alignment horizontal="right"/>
    </xf>
    <xf numFmtId="189" fontId="27" fillId="0" borderId="0" applyFill="0" applyBorder="0" applyProtection="0">
      <alignment horizontal="right"/>
    </xf>
    <xf numFmtId="189" fontId="28" fillId="0" borderId="0" applyFill="0" applyBorder="0" applyProtection="0">
      <alignment horizontal="right"/>
    </xf>
    <xf numFmtId="189" fontId="27" fillId="0" borderId="0" applyFill="0" applyBorder="0" applyProtection="0">
      <alignment horizontal="right"/>
    </xf>
    <xf numFmtId="190" fontId="20" fillId="0" borderId="0" applyFont="0" applyFill="0" applyBorder="0" applyProtection="0">
      <alignment horizontal="right"/>
    </xf>
    <xf numFmtId="190" fontId="19" fillId="0" borderId="0" applyFont="0" applyFill="0" applyBorder="0" applyProtection="0">
      <alignment horizontal="right"/>
    </xf>
    <xf numFmtId="190" fontId="20" fillId="0" borderId="0" applyFont="0" applyFill="0" applyBorder="0" applyProtection="0">
      <alignment horizontal="right"/>
    </xf>
    <xf numFmtId="190" fontId="20" fillId="0" borderId="0" applyFont="0" applyFill="0" applyBorder="0" applyProtection="0">
      <alignment horizontal="right"/>
    </xf>
    <xf numFmtId="190" fontId="27" fillId="0" borderId="0" applyFill="0" applyBorder="0" applyProtection="0">
      <alignment horizontal="right"/>
    </xf>
    <xf numFmtId="190" fontId="28" fillId="0" borderId="0" applyFill="0" applyBorder="0" applyProtection="0">
      <alignment horizontal="right"/>
    </xf>
    <xf numFmtId="190" fontId="27" fillId="0" borderId="0" applyFill="0" applyBorder="0" applyProtection="0">
      <alignment horizontal="right"/>
    </xf>
    <xf numFmtId="190" fontId="27" fillId="0" borderId="0" applyFill="0" applyBorder="0" applyProtection="0">
      <alignment horizontal="right"/>
    </xf>
    <xf numFmtId="190" fontId="27" fillId="0" borderId="0" applyFill="0" applyBorder="0" applyProtection="0">
      <alignment horizontal="right"/>
    </xf>
    <xf numFmtId="190" fontId="28" fillId="0" borderId="0" applyFill="0" applyBorder="0" applyProtection="0">
      <alignment horizontal="right"/>
    </xf>
    <xf numFmtId="190" fontId="27" fillId="0" borderId="0" applyFill="0" applyBorder="0" applyProtection="0">
      <alignment horizontal="right"/>
    </xf>
    <xf numFmtId="190" fontId="27" fillId="0" borderId="0" applyFill="0" applyBorder="0" applyProtection="0">
      <alignment horizontal="right"/>
    </xf>
    <xf numFmtId="190" fontId="28" fillId="0" borderId="0" applyFill="0" applyBorder="0" applyProtection="0">
      <alignment horizontal="right"/>
    </xf>
    <xf numFmtId="190" fontId="27" fillId="0" borderId="0" applyFill="0" applyBorder="0" applyProtection="0">
      <alignment horizontal="right"/>
    </xf>
    <xf numFmtId="190" fontId="27" fillId="0" borderId="0" applyFill="0" applyBorder="0" applyProtection="0">
      <alignment horizontal="right"/>
    </xf>
    <xf numFmtId="190" fontId="28" fillId="0" borderId="0" applyFill="0" applyBorder="0" applyProtection="0">
      <alignment horizontal="right"/>
    </xf>
    <xf numFmtId="190" fontId="27" fillId="0" borderId="0" applyFill="0" applyBorder="0" applyProtection="0">
      <alignment horizontal="right"/>
    </xf>
    <xf numFmtId="190" fontId="27" fillId="0" borderId="0" applyFill="0" applyBorder="0" applyProtection="0">
      <alignment horizontal="right"/>
    </xf>
    <xf numFmtId="190" fontId="28" fillId="0" borderId="0" applyFill="0" applyBorder="0" applyProtection="0">
      <alignment horizontal="right"/>
    </xf>
    <xf numFmtId="190" fontId="27" fillId="0" borderId="0" applyFill="0" applyBorder="0" applyProtection="0">
      <alignment horizontal="right"/>
    </xf>
    <xf numFmtId="190" fontId="28" fillId="0" borderId="0" applyFill="0" applyBorder="0" applyProtection="0">
      <alignment horizontal="right"/>
    </xf>
    <xf numFmtId="190" fontId="27" fillId="0" borderId="0" applyFill="0" applyBorder="0" applyProtection="0">
      <alignment horizontal="right"/>
    </xf>
    <xf numFmtId="190" fontId="20" fillId="0" borderId="0" applyFont="0" applyFill="0" applyBorder="0" applyProtection="0">
      <alignment horizontal="right"/>
    </xf>
    <xf numFmtId="190" fontId="19" fillId="0" borderId="0" applyFont="0" applyFill="0" applyBorder="0" applyProtection="0">
      <alignment horizontal="right"/>
    </xf>
    <xf numFmtId="190" fontId="20" fillId="0" borderId="0" applyFont="0" applyFill="0" applyBorder="0" applyProtection="0">
      <alignment horizontal="right"/>
    </xf>
    <xf numFmtId="190" fontId="20" fillId="0" borderId="0" applyFont="0" applyFill="0" applyBorder="0" applyProtection="0">
      <alignment horizontal="right"/>
    </xf>
    <xf numFmtId="190" fontId="27" fillId="0" borderId="0" applyFill="0" applyBorder="0" applyProtection="0">
      <alignment horizontal="right"/>
    </xf>
    <xf numFmtId="190" fontId="28" fillId="0" borderId="0" applyFill="0" applyBorder="0" applyProtection="0">
      <alignment horizontal="right"/>
    </xf>
    <xf numFmtId="190" fontId="27" fillId="0" borderId="0" applyFill="0" applyBorder="0" applyProtection="0">
      <alignment horizontal="right"/>
    </xf>
    <xf numFmtId="190" fontId="27" fillId="0" borderId="0" applyFill="0" applyBorder="0" applyProtection="0">
      <alignment horizontal="right"/>
    </xf>
    <xf numFmtId="190" fontId="28" fillId="0" borderId="0" applyFill="0" applyBorder="0" applyProtection="0">
      <alignment horizontal="right"/>
    </xf>
    <xf numFmtId="190" fontId="27" fillId="0" borderId="0" applyFill="0" applyBorder="0" applyProtection="0">
      <alignment horizontal="right"/>
    </xf>
    <xf numFmtId="190" fontId="28" fillId="0" borderId="0" applyFill="0" applyBorder="0" applyProtection="0">
      <alignment horizontal="right"/>
    </xf>
    <xf numFmtId="190" fontId="27" fillId="0" borderId="0" applyFill="0" applyBorder="0" applyProtection="0">
      <alignment horizontal="right"/>
    </xf>
    <xf numFmtId="191" fontId="20" fillId="0" borderId="0" applyFont="0" applyFill="0" applyBorder="0" applyProtection="0">
      <alignment horizontal="right"/>
    </xf>
    <xf numFmtId="191" fontId="19" fillId="0" borderId="0" applyFont="0" applyFill="0" applyBorder="0" applyProtection="0">
      <alignment horizontal="right"/>
    </xf>
    <xf numFmtId="191" fontId="20" fillId="0" borderId="0" applyFont="0" applyFill="0" applyBorder="0" applyProtection="0">
      <alignment horizontal="right"/>
    </xf>
    <xf numFmtId="191" fontId="20" fillId="0" borderId="0" applyFont="0" applyFill="0" applyBorder="0" applyProtection="0">
      <alignment horizontal="right"/>
    </xf>
    <xf numFmtId="191" fontId="27" fillId="0" borderId="0" applyFill="0" applyBorder="0" applyProtection="0">
      <alignment horizontal="right"/>
    </xf>
    <xf numFmtId="191" fontId="28" fillId="0" borderId="0" applyFill="0" applyBorder="0" applyProtection="0">
      <alignment horizontal="right"/>
    </xf>
    <xf numFmtId="191" fontId="27" fillId="0" borderId="0" applyFill="0" applyBorder="0" applyProtection="0">
      <alignment horizontal="right"/>
    </xf>
    <xf numFmtId="191" fontId="27" fillId="0" borderId="0" applyFill="0" applyBorder="0" applyProtection="0">
      <alignment horizontal="right"/>
    </xf>
    <xf numFmtId="191" fontId="27" fillId="0" borderId="0" applyFill="0" applyBorder="0" applyProtection="0">
      <alignment horizontal="right"/>
    </xf>
    <xf numFmtId="191" fontId="28" fillId="0" borderId="0" applyFill="0" applyBorder="0" applyProtection="0">
      <alignment horizontal="right"/>
    </xf>
    <xf numFmtId="191" fontId="27" fillId="0" borderId="0" applyFill="0" applyBorder="0" applyProtection="0">
      <alignment horizontal="right"/>
    </xf>
    <xf numFmtId="191" fontId="27" fillId="0" borderId="0" applyFill="0" applyBorder="0" applyProtection="0">
      <alignment horizontal="right"/>
    </xf>
    <xf numFmtId="191" fontId="28" fillId="0" borderId="0" applyFill="0" applyBorder="0" applyProtection="0">
      <alignment horizontal="right"/>
    </xf>
    <xf numFmtId="191" fontId="27" fillId="0" borderId="0" applyFill="0" applyBorder="0" applyProtection="0">
      <alignment horizontal="right"/>
    </xf>
    <xf numFmtId="191" fontId="27" fillId="0" borderId="0" applyFill="0" applyBorder="0" applyProtection="0">
      <alignment horizontal="right"/>
    </xf>
    <xf numFmtId="191" fontId="28" fillId="0" borderId="0" applyFill="0" applyBorder="0" applyProtection="0">
      <alignment horizontal="right"/>
    </xf>
    <xf numFmtId="191" fontId="27" fillId="0" borderId="0" applyFill="0" applyBorder="0" applyProtection="0">
      <alignment horizontal="right"/>
    </xf>
    <xf numFmtId="191" fontId="27" fillId="0" borderId="0" applyFill="0" applyBorder="0" applyProtection="0">
      <alignment horizontal="right"/>
    </xf>
    <xf numFmtId="191" fontId="28" fillId="0" borderId="0" applyFill="0" applyBorder="0" applyProtection="0">
      <alignment horizontal="right"/>
    </xf>
    <xf numFmtId="191" fontId="27" fillId="0" borderId="0" applyFill="0" applyBorder="0" applyProtection="0">
      <alignment horizontal="right"/>
    </xf>
    <xf numFmtId="191" fontId="28" fillId="0" borderId="0" applyFill="0" applyBorder="0" applyProtection="0">
      <alignment horizontal="right"/>
    </xf>
    <xf numFmtId="191" fontId="27" fillId="0" borderId="0" applyFill="0" applyBorder="0" applyProtection="0">
      <alignment horizontal="right"/>
    </xf>
    <xf numFmtId="191" fontId="20" fillId="0" borderId="0" applyFont="0" applyFill="0" applyBorder="0" applyProtection="0">
      <alignment horizontal="right"/>
    </xf>
    <xf numFmtId="191" fontId="19" fillId="0" borderId="0" applyFont="0" applyFill="0" applyBorder="0" applyProtection="0">
      <alignment horizontal="right"/>
    </xf>
    <xf numFmtId="191" fontId="20" fillId="0" borderId="0" applyFont="0" applyFill="0" applyBorder="0" applyProtection="0">
      <alignment horizontal="right"/>
    </xf>
    <xf numFmtId="191" fontId="20" fillId="0" borderId="0" applyFont="0" applyFill="0" applyBorder="0" applyProtection="0">
      <alignment horizontal="right"/>
    </xf>
    <xf numFmtId="191" fontId="27" fillId="0" borderId="0" applyFill="0" applyBorder="0" applyProtection="0">
      <alignment horizontal="right"/>
    </xf>
    <xf numFmtId="191" fontId="28" fillId="0" borderId="0" applyFill="0" applyBorder="0" applyProtection="0">
      <alignment horizontal="right"/>
    </xf>
    <xf numFmtId="191" fontId="27" fillId="0" borderId="0" applyFill="0" applyBorder="0" applyProtection="0">
      <alignment horizontal="right"/>
    </xf>
    <xf numFmtId="191" fontId="27" fillId="0" borderId="0" applyFill="0" applyBorder="0" applyProtection="0">
      <alignment horizontal="right"/>
    </xf>
    <xf numFmtId="191" fontId="28" fillId="0" borderId="0" applyFill="0" applyBorder="0" applyProtection="0">
      <alignment horizontal="right"/>
    </xf>
    <xf numFmtId="191" fontId="27" fillId="0" borderId="0" applyFill="0" applyBorder="0" applyProtection="0">
      <alignment horizontal="right"/>
    </xf>
    <xf numFmtId="191" fontId="28" fillId="0" borderId="0" applyFill="0" applyBorder="0" applyProtection="0">
      <alignment horizontal="right"/>
    </xf>
    <xf numFmtId="191" fontId="27" fillId="0" borderId="0" applyFill="0" applyBorder="0" applyProtection="0">
      <alignment horizontal="right"/>
    </xf>
    <xf numFmtId="192" fontId="19" fillId="0" borderId="0" applyFont="0" applyFill="0" applyBorder="0" applyProtection="0">
      <alignment horizontal="right"/>
    </xf>
    <xf numFmtId="192" fontId="20" fillId="0" borderId="0" applyFont="0" applyFill="0" applyBorder="0" applyProtection="0">
      <alignment horizontal="right"/>
    </xf>
    <xf numFmtId="192" fontId="20" fillId="0" borderId="0" applyFont="0" applyFill="0" applyBorder="0" applyProtection="0">
      <alignment horizontal="right"/>
    </xf>
    <xf numFmtId="192" fontId="27" fillId="0" borderId="0" applyFill="0" applyBorder="0" applyProtection="0">
      <alignment horizontal="right"/>
    </xf>
    <xf numFmtId="192" fontId="28" fillId="0" borderId="0" applyFill="0" applyBorder="0" applyProtection="0">
      <alignment horizontal="right"/>
    </xf>
    <xf numFmtId="192" fontId="27" fillId="0" borderId="0" applyFill="0" applyBorder="0" applyProtection="0">
      <alignment horizontal="right"/>
    </xf>
    <xf numFmtId="192" fontId="27" fillId="0" borderId="0" applyFill="0" applyBorder="0" applyProtection="0">
      <alignment horizontal="right"/>
    </xf>
    <xf numFmtId="192" fontId="27" fillId="0" borderId="0" applyFill="0" applyBorder="0" applyProtection="0">
      <alignment horizontal="right"/>
    </xf>
    <xf numFmtId="192" fontId="28" fillId="0" borderId="0" applyFill="0" applyBorder="0" applyProtection="0">
      <alignment horizontal="right"/>
    </xf>
    <xf numFmtId="192" fontId="27" fillId="0" borderId="0" applyFill="0" applyBorder="0" applyProtection="0">
      <alignment horizontal="right"/>
    </xf>
    <xf numFmtId="192" fontId="27" fillId="0" borderId="0" applyFill="0" applyBorder="0" applyProtection="0">
      <alignment horizontal="right"/>
    </xf>
    <xf numFmtId="192" fontId="28" fillId="0" borderId="0" applyFill="0" applyBorder="0" applyProtection="0">
      <alignment horizontal="right"/>
    </xf>
    <xf numFmtId="192" fontId="27" fillId="0" borderId="0" applyFill="0" applyBorder="0" applyProtection="0">
      <alignment horizontal="right"/>
    </xf>
    <xf numFmtId="192" fontId="27" fillId="0" borderId="0" applyFill="0" applyBorder="0" applyProtection="0">
      <alignment horizontal="right"/>
    </xf>
    <xf numFmtId="192" fontId="28" fillId="0" borderId="0" applyFill="0" applyBorder="0" applyProtection="0">
      <alignment horizontal="right"/>
    </xf>
    <xf numFmtId="192" fontId="27" fillId="0" borderId="0" applyFill="0" applyBorder="0" applyProtection="0">
      <alignment horizontal="right"/>
    </xf>
    <xf numFmtId="192" fontId="27" fillId="0" borderId="0" applyFill="0" applyBorder="0" applyProtection="0">
      <alignment horizontal="right"/>
    </xf>
    <xf numFmtId="192" fontId="28" fillId="0" borderId="0" applyFill="0" applyBorder="0" applyProtection="0">
      <alignment horizontal="right"/>
    </xf>
    <xf numFmtId="192" fontId="27" fillId="0" borderId="0" applyFill="0" applyBorder="0" applyProtection="0">
      <alignment horizontal="right"/>
    </xf>
    <xf numFmtId="192" fontId="28" fillId="0" borderId="0" applyFill="0" applyBorder="0" applyProtection="0">
      <alignment horizontal="right"/>
    </xf>
    <xf numFmtId="192" fontId="27" fillId="0" borderId="0" applyFill="0" applyBorder="0" applyProtection="0">
      <alignment horizontal="right"/>
    </xf>
    <xf numFmtId="192" fontId="19" fillId="0" borderId="0" applyFont="0" applyFill="0" applyBorder="0" applyProtection="0">
      <alignment horizontal="right"/>
    </xf>
    <xf numFmtId="192" fontId="20" fillId="0" borderId="0" applyFont="0" applyFill="0" applyBorder="0" applyProtection="0">
      <alignment horizontal="right"/>
    </xf>
    <xf numFmtId="192" fontId="20" fillId="0" borderId="0" applyFont="0" applyFill="0" applyBorder="0" applyProtection="0">
      <alignment horizontal="right"/>
    </xf>
    <xf numFmtId="192" fontId="27" fillId="0" borderId="0" applyFill="0" applyBorder="0" applyProtection="0">
      <alignment horizontal="right"/>
    </xf>
    <xf numFmtId="192" fontId="28" fillId="0" borderId="0" applyFill="0" applyBorder="0" applyProtection="0">
      <alignment horizontal="right"/>
    </xf>
    <xf numFmtId="192" fontId="27" fillId="0" borderId="0" applyFill="0" applyBorder="0" applyProtection="0">
      <alignment horizontal="right"/>
    </xf>
    <xf numFmtId="192" fontId="27" fillId="0" borderId="0" applyFill="0" applyBorder="0" applyProtection="0">
      <alignment horizontal="right"/>
    </xf>
    <xf numFmtId="192" fontId="28" fillId="0" borderId="0" applyFill="0" applyBorder="0" applyProtection="0">
      <alignment horizontal="right"/>
    </xf>
    <xf numFmtId="192" fontId="27" fillId="0" borderId="0" applyFill="0" applyBorder="0" applyProtection="0">
      <alignment horizontal="right"/>
    </xf>
    <xf numFmtId="192" fontId="28" fillId="0" borderId="0" applyFill="0" applyBorder="0" applyProtection="0">
      <alignment horizontal="right"/>
    </xf>
    <xf numFmtId="192" fontId="27" fillId="0" borderId="0" applyFill="0" applyBorder="0" applyProtection="0">
      <alignment horizontal="right"/>
    </xf>
    <xf numFmtId="193" fontId="19" fillId="0" borderId="0" applyFont="0" applyFill="0" applyBorder="0" applyProtection="0">
      <alignment horizontal="right"/>
    </xf>
    <xf numFmtId="193" fontId="20" fillId="0" borderId="0" applyFont="0" applyFill="0" applyBorder="0" applyProtection="0">
      <alignment horizontal="right"/>
    </xf>
    <xf numFmtId="193" fontId="20" fillId="0" borderId="0" applyFont="0" applyFill="0" applyBorder="0" applyProtection="0">
      <alignment horizontal="right"/>
    </xf>
    <xf numFmtId="193" fontId="27" fillId="0" borderId="0" applyFill="0" applyBorder="0" applyProtection="0">
      <alignment horizontal="right"/>
    </xf>
    <xf numFmtId="193" fontId="28" fillId="0" borderId="0" applyFill="0" applyBorder="0" applyProtection="0">
      <alignment horizontal="right"/>
    </xf>
    <xf numFmtId="193" fontId="27" fillId="0" borderId="0" applyFill="0" applyBorder="0" applyProtection="0">
      <alignment horizontal="right"/>
    </xf>
    <xf numFmtId="193" fontId="27" fillId="0" borderId="0" applyFill="0" applyBorder="0" applyProtection="0">
      <alignment horizontal="right"/>
    </xf>
    <xf numFmtId="193" fontId="27" fillId="0" borderId="0" applyFill="0" applyBorder="0" applyProtection="0">
      <alignment horizontal="right"/>
    </xf>
    <xf numFmtId="193" fontId="28" fillId="0" borderId="0" applyFill="0" applyBorder="0" applyProtection="0">
      <alignment horizontal="right"/>
    </xf>
    <xf numFmtId="193" fontId="27" fillId="0" borderId="0" applyFill="0" applyBorder="0" applyProtection="0">
      <alignment horizontal="right"/>
    </xf>
    <xf numFmtId="193" fontId="27" fillId="0" borderId="0" applyFill="0" applyBorder="0" applyProtection="0">
      <alignment horizontal="right"/>
    </xf>
    <xf numFmtId="193" fontId="28" fillId="0" borderId="0" applyFill="0" applyBorder="0" applyProtection="0">
      <alignment horizontal="right"/>
    </xf>
    <xf numFmtId="193" fontId="27" fillId="0" borderId="0" applyFill="0" applyBorder="0" applyProtection="0">
      <alignment horizontal="right"/>
    </xf>
    <xf numFmtId="193" fontId="27" fillId="0" borderId="0" applyFill="0" applyBorder="0" applyProtection="0">
      <alignment horizontal="right"/>
    </xf>
    <xf numFmtId="193" fontId="28" fillId="0" borderId="0" applyFill="0" applyBorder="0" applyProtection="0">
      <alignment horizontal="right"/>
    </xf>
    <xf numFmtId="193" fontId="27" fillId="0" borderId="0" applyFill="0" applyBorder="0" applyProtection="0">
      <alignment horizontal="right"/>
    </xf>
    <xf numFmtId="193" fontId="27" fillId="0" borderId="0" applyFill="0" applyBorder="0" applyProtection="0">
      <alignment horizontal="right"/>
    </xf>
    <xf numFmtId="193" fontId="28" fillId="0" borderId="0" applyFill="0" applyBorder="0" applyProtection="0">
      <alignment horizontal="right"/>
    </xf>
    <xf numFmtId="193" fontId="27" fillId="0" borderId="0" applyFill="0" applyBorder="0" applyProtection="0">
      <alignment horizontal="right"/>
    </xf>
    <xf numFmtId="193" fontId="28" fillId="0" borderId="0" applyFill="0" applyBorder="0" applyProtection="0">
      <alignment horizontal="right"/>
    </xf>
    <xf numFmtId="193" fontId="27" fillId="0" borderId="0" applyFill="0" applyBorder="0" applyProtection="0">
      <alignment horizontal="right"/>
    </xf>
    <xf numFmtId="193" fontId="19" fillId="0" borderId="0" applyFont="0" applyFill="0" applyBorder="0" applyProtection="0">
      <alignment horizontal="right"/>
    </xf>
    <xf numFmtId="193" fontId="20" fillId="0" borderId="0" applyFont="0" applyFill="0" applyBorder="0" applyProtection="0">
      <alignment horizontal="right"/>
    </xf>
    <xf numFmtId="193" fontId="20" fillId="0" borderId="0" applyFont="0" applyFill="0" applyBorder="0" applyProtection="0">
      <alignment horizontal="right"/>
    </xf>
    <xf numFmtId="193" fontId="27" fillId="0" borderId="0" applyFill="0" applyBorder="0" applyProtection="0">
      <alignment horizontal="right"/>
    </xf>
    <xf numFmtId="193" fontId="28" fillId="0" borderId="0" applyFill="0" applyBorder="0" applyProtection="0">
      <alignment horizontal="right"/>
    </xf>
    <xf numFmtId="193" fontId="27" fillId="0" borderId="0" applyFill="0" applyBorder="0" applyProtection="0">
      <alignment horizontal="right"/>
    </xf>
    <xf numFmtId="193" fontId="27" fillId="0" borderId="0" applyFill="0" applyBorder="0" applyProtection="0">
      <alignment horizontal="right"/>
    </xf>
    <xf numFmtId="193" fontId="28" fillId="0" borderId="0" applyFill="0" applyBorder="0" applyProtection="0">
      <alignment horizontal="right"/>
    </xf>
    <xf numFmtId="193" fontId="27" fillId="0" borderId="0" applyFill="0" applyBorder="0" applyProtection="0">
      <alignment horizontal="right"/>
    </xf>
    <xf numFmtId="193" fontId="28" fillId="0" borderId="0" applyFill="0" applyBorder="0" applyProtection="0">
      <alignment horizontal="right"/>
    </xf>
    <xf numFmtId="193" fontId="27" fillId="0" borderId="0" applyFill="0" applyBorder="0" applyProtection="0">
      <alignment horizontal="right"/>
    </xf>
    <xf numFmtId="194" fontId="19" fillId="0" borderId="0" applyFont="0" applyFill="0" applyBorder="0" applyProtection="0">
      <alignment horizontal="right"/>
    </xf>
    <xf numFmtId="194" fontId="20" fillId="0" borderId="0" applyFont="0" applyFill="0" applyBorder="0" applyProtection="0">
      <alignment horizontal="right"/>
    </xf>
    <xf numFmtId="194" fontId="20" fillId="0" borderId="0" applyFont="0" applyFill="0" applyBorder="0" applyProtection="0">
      <alignment horizontal="right"/>
    </xf>
    <xf numFmtId="194" fontId="27" fillId="0" borderId="0" applyFill="0" applyBorder="0" applyProtection="0">
      <alignment horizontal="right"/>
    </xf>
    <xf numFmtId="194" fontId="28" fillId="0" borderId="0" applyFill="0" applyBorder="0" applyProtection="0">
      <alignment horizontal="right"/>
    </xf>
    <xf numFmtId="194" fontId="27" fillId="0" borderId="0" applyFill="0" applyBorder="0" applyProtection="0">
      <alignment horizontal="right"/>
    </xf>
    <xf numFmtId="194" fontId="27" fillId="0" borderId="0" applyFill="0" applyBorder="0" applyProtection="0">
      <alignment horizontal="right"/>
    </xf>
    <xf numFmtId="194" fontId="27" fillId="0" borderId="0" applyFill="0" applyBorder="0" applyProtection="0">
      <alignment horizontal="right"/>
    </xf>
    <xf numFmtId="194" fontId="28" fillId="0" borderId="0" applyFill="0" applyBorder="0" applyProtection="0">
      <alignment horizontal="right"/>
    </xf>
    <xf numFmtId="194" fontId="27" fillId="0" borderId="0" applyFill="0" applyBorder="0" applyProtection="0">
      <alignment horizontal="right"/>
    </xf>
    <xf numFmtId="194" fontId="27" fillId="0" borderId="0" applyFill="0" applyBorder="0" applyProtection="0">
      <alignment horizontal="right"/>
    </xf>
    <xf numFmtId="194" fontId="28" fillId="0" borderId="0" applyFill="0" applyBorder="0" applyProtection="0">
      <alignment horizontal="right"/>
    </xf>
    <xf numFmtId="194" fontId="27" fillId="0" borderId="0" applyFill="0" applyBorder="0" applyProtection="0">
      <alignment horizontal="right"/>
    </xf>
    <xf numFmtId="194" fontId="27" fillId="0" borderId="0" applyFill="0" applyBorder="0" applyProtection="0">
      <alignment horizontal="right"/>
    </xf>
    <xf numFmtId="194" fontId="28" fillId="0" borderId="0" applyFill="0" applyBorder="0" applyProtection="0">
      <alignment horizontal="right"/>
    </xf>
    <xf numFmtId="194" fontId="27" fillId="0" borderId="0" applyFill="0" applyBorder="0" applyProtection="0">
      <alignment horizontal="right"/>
    </xf>
    <xf numFmtId="194" fontId="27" fillId="0" borderId="0" applyFill="0" applyBorder="0" applyProtection="0">
      <alignment horizontal="right"/>
    </xf>
    <xf numFmtId="194" fontId="28" fillId="0" borderId="0" applyFill="0" applyBorder="0" applyProtection="0">
      <alignment horizontal="right"/>
    </xf>
    <xf numFmtId="194" fontId="27" fillId="0" borderId="0" applyFill="0" applyBorder="0" applyProtection="0">
      <alignment horizontal="right"/>
    </xf>
    <xf numFmtId="194" fontId="28" fillId="0" borderId="0" applyFill="0" applyBorder="0" applyProtection="0">
      <alignment horizontal="right"/>
    </xf>
    <xf numFmtId="194" fontId="27" fillId="0" borderId="0" applyFill="0" applyBorder="0" applyProtection="0">
      <alignment horizontal="right"/>
    </xf>
    <xf numFmtId="194" fontId="19" fillId="0" borderId="0" applyFont="0" applyFill="0" applyBorder="0" applyProtection="0">
      <alignment horizontal="right"/>
    </xf>
    <xf numFmtId="194" fontId="20" fillId="0" borderId="0" applyFont="0" applyFill="0" applyBorder="0" applyProtection="0">
      <alignment horizontal="right"/>
    </xf>
    <xf numFmtId="194" fontId="20" fillId="0" borderId="0" applyFont="0" applyFill="0" applyBorder="0" applyProtection="0">
      <alignment horizontal="right"/>
    </xf>
    <xf numFmtId="194" fontId="27" fillId="0" borderId="0" applyFill="0" applyBorder="0" applyProtection="0">
      <alignment horizontal="right"/>
    </xf>
    <xf numFmtId="194" fontId="28" fillId="0" borderId="0" applyFill="0" applyBorder="0" applyProtection="0">
      <alignment horizontal="right"/>
    </xf>
    <xf numFmtId="194" fontId="27" fillId="0" borderId="0" applyFill="0" applyBorder="0" applyProtection="0">
      <alignment horizontal="right"/>
    </xf>
    <xf numFmtId="194" fontId="27" fillId="0" borderId="0" applyFill="0" applyBorder="0" applyProtection="0">
      <alignment horizontal="right"/>
    </xf>
    <xf numFmtId="194" fontId="28" fillId="0" borderId="0" applyFill="0" applyBorder="0" applyProtection="0">
      <alignment horizontal="right"/>
    </xf>
    <xf numFmtId="194" fontId="27" fillId="0" borderId="0" applyFill="0" applyBorder="0" applyProtection="0">
      <alignment horizontal="right"/>
    </xf>
    <xf numFmtId="194" fontId="28" fillId="0" borderId="0" applyFill="0" applyBorder="0" applyProtection="0">
      <alignment horizontal="right"/>
    </xf>
    <xf numFmtId="194" fontId="27" fillId="0" borderId="0" applyFill="0" applyBorder="0" applyProtection="0">
      <alignment horizontal="right"/>
    </xf>
    <xf numFmtId="195" fontId="19" fillId="0" borderId="0" applyFont="0" applyFill="0" applyBorder="0" applyProtection="0">
      <alignment horizontal="right"/>
    </xf>
    <xf numFmtId="195" fontId="20" fillId="0" borderId="0" applyFont="0" applyFill="0" applyBorder="0" applyProtection="0">
      <alignment horizontal="right"/>
    </xf>
    <xf numFmtId="195" fontId="20" fillId="0" borderId="0" applyFont="0" applyFill="0" applyBorder="0" applyProtection="0">
      <alignment horizontal="right"/>
    </xf>
    <xf numFmtId="195" fontId="27" fillId="0" borderId="0" applyFill="0" applyBorder="0" applyProtection="0">
      <alignment horizontal="right"/>
    </xf>
    <xf numFmtId="195" fontId="28" fillId="0" borderId="0" applyFill="0" applyBorder="0" applyProtection="0">
      <alignment horizontal="right"/>
    </xf>
    <xf numFmtId="195" fontId="27" fillId="0" borderId="0" applyFill="0" applyBorder="0" applyProtection="0">
      <alignment horizontal="right"/>
    </xf>
    <xf numFmtId="195" fontId="27" fillId="0" borderId="0" applyFill="0" applyBorder="0" applyProtection="0">
      <alignment horizontal="right"/>
    </xf>
    <xf numFmtId="195" fontId="27" fillId="0" borderId="0" applyFill="0" applyBorder="0" applyProtection="0">
      <alignment horizontal="right"/>
    </xf>
    <xf numFmtId="195" fontId="28" fillId="0" borderId="0" applyFill="0" applyBorder="0" applyProtection="0">
      <alignment horizontal="right"/>
    </xf>
    <xf numFmtId="195" fontId="27" fillId="0" borderId="0" applyFill="0" applyBorder="0" applyProtection="0">
      <alignment horizontal="right"/>
    </xf>
    <xf numFmtId="195" fontId="27" fillId="0" borderId="0" applyFill="0" applyBorder="0" applyProtection="0">
      <alignment horizontal="right"/>
    </xf>
    <xf numFmtId="195" fontId="28" fillId="0" borderId="0" applyFill="0" applyBorder="0" applyProtection="0">
      <alignment horizontal="right"/>
    </xf>
    <xf numFmtId="195" fontId="27" fillId="0" borderId="0" applyFill="0" applyBorder="0" applyProtection="0">
      <alignment horizontal="right"/>
    </xf>
    <xf numFmtId="195" fontId="27" fillId="0" borderId="0" applyFill="0" applyBorder="0" applyProtection="0">
      <alignment horizontal="right"/>
    </xf>
    <xf numFmtId="195" fontId="28" fillId="0" borderId="0" applyFill="0" applyBorder="0" applyProtection="0">
      <alignment horizontal="right"/>
    </xf>
    <xf numFmtId="195" fontId="27" fillId="0" borderId="0" applyFill="0" applyBorder="0" applyProtection="0">
      <alignment horizontal="right"/>
    </xf>
    <xf numFmtId="195" fontId="27" fillId="0" borderId="0" applyFill="0" applyBorder="0" applyProtection="0">
      <alignment horizontal="right"/>
    </xf>
    <xf numFmtId="195" fontId="28" fillId="0" borderId="0" applyFill="0" applyBorder="0" applyProtection="0">
      <alignment horizontal="right"/>
    </xf>
    <xf numFmtId="195" fontId="27" fillId="0" borderId="0" applyFill="0" applyBorder="0" applyProtection="0">
      <alignment horizontal="right"/>
    </xf>
    <xf numFmtId="195" fontId="28" fillId="0" borderId="0" applyFill="0" applyBorder="0" applyProtection="0">
      <alignment horizontal="right"/>
    </xf>
    <xf numFmtId="195" fontId="27" fillId="0" borderId="0" applyFill="0" applyBorder="0" applyProtection="0">
      <alignment horizontal="right"/>
    </xf>
    <xf numFmtId="195" fontId="19" fillId="0" borderId="0" applyFont="0" applyFill="0" applyBorder="0" applyProtection="0">
      <alignment horizontal="right"/>
    </xf>
    <xf numFmtId="195" fontId="20" fillId="0" borderId="0" applyFont="0" applyFill="0" applyBorder="0" applyProtection="0">
      <alignment horizontal="right"/>
    </xf>
    <xf numFmtId="195" fontId="20" fillId="0" borderId="0" applyFont="0" applyFill="0" applyBorder="0" applyProtection="0">
      <alignment horizontal="right"/>
    </xf>
    <xf numFmtId="195" fontId="27" fillId="0" borderId="0" applyFill="0" applyBorder="0" applyProtection="0">
      <alignment horizontal="right"/>
    </xf>
    <xf numFmtId="195" fontId="28" fillId="0" borderId="0" applyFill="0" applyBorder="0" applyProtection="0">
      <alignment horizontal="right"/>
    </xf>
    <xf numFmtId="195" fontId="27" fillId="0" borderId="0" applyFill="0" applyBorder="0" applyProtection="0">
      <alignment horizontal="right"/>
    </xf>
    <xf numFmtId="195" fontId="27" fillId="0" borderId="0" applyFill="0" applyBorder="0" applyProtection="0">
      <alignment horizontal="right"/>
    </xf>
    <xf numFmtId="195" fontId="28" fillId="0" borderId="0" applyFill="0" applyBorder="0" applyProtection="0">
      <alignment horizontal="right"/>
    </xf>
    <xf numFmtId="195" fontId="27" fillId="0" borderId="0" applyFill="0" applyBorder="0" applyProtection="0">
      <alignment horizontal="right"/>
    </xf>
    <xf numFmtId="195" fontId="28" fillId="0" borderId="0" applyFill="0" applyBorder="0" applyProtection="0">
      <alignment horizontal="right"/>
    </xf>
    <xf numFmtId="195" fontId="27" fillId="0" borderId="0" applyFill="0" applyBorder="0" applyProtection="0">
      <alignment horizontal="right"/>
    </xf>
    <xf numFmtId="196" fontId="19" fillId="0" borderId="0" applyFont="0" applyFill="0" applyBorder="0" applyProtection="0">
      <alignment horizontal="right"/>
    </xf>
    <xf numFmtId="196" fontId="20" fillId="0" borderId="0" applyFont="0" applyFill="0" applyBorder="0" applyProtection="0">
      <alignment horizontal="right"/>
    </xf>
    <xf numFmtId="196" fontId="20" fillId="0" borderId="0" applyFont="0" applyFill="0" applyBorder="0" applyProtection="0">
      <alignment horizontal="right"/>
    </xf>
    <xf numFmtId="196" fontId="27" fillId="0" borderId="0" applyFill="0" applyBorder="0" applyProtection="0">
      <alignment horizontal="right"/>
    </xf>
    <xf numFmtId="196" fontId="28" fillId="0" borderId="0" applyFill="0" applyBorder="0" applyProtection="0">
      <alignment horizontal="right"/>
    </xf>
    <xf numFmtId="196" fontId="27" fillId="0" borderId="0" applyFill="0" applyBorder="0" applyProtection="0">
      <alignment horizontal="right"/>
    </xf>
    <xf numFmtId="196" fontId="27" fillId="0" borderId="0" applyFill="0" applyBorder="0" applyProtection="0">
      <alignment horizontal="right"/>
    </xf>
    <xf numFmtId="196" fontId="27" fillId="0" borderId="0" applyFill="0" applyBorder="0" applyProtection="0">
      <alignment horizontal="right"/>
    </xf>
    <xf numFmtId="196" fontId="28" fillId="0" borderId="0" applyFill="0" applyBorder="0" applyProtection="0">
      <alignment horizontal="right"/>
    </xf>
    <xf numFmtId="196" fontId="27" fillId="0" borderId="0" applyFill="0" applyBorder="0" applyProtection="0">
      <alignment horizontal="right"/>
    </xf>
    <xf numFmtId="196" fontId="27" fillId="0" borderId="0" applyFill="0" applyBorder="0" applyProtection="0">
      <alignment horizontal="right"/>
    </xf>
    <xf numFmtId="196" fontId="28" fillId="0" borderId="0" applyFill="0" applyBorder="0" applyProtection="0">
      <alignment horizontal="right"/>
    </xf>
    <xf numFmtId="196" fontId="27" fillId="0" borderId="0" applyFill="0" applyBorder="0" applyProtection="0">
      <alignment horizontal="right"/>
    </xf>
    <xf numFmtId="196" fontId="27" fillId="0" borderId="0" applyFill="0" applyBorder="0" applyProtection="0">
      <alignment horizontal="right"/>
    </xf>
    <xf numFmtId="196" fontId="28" fillId="0" borderId="0" applyFill="0" applyBorder="0" applyProtection="0">
      <alignment horizontal="right"/>
    </xf>
    <xf numFmtId="196" fontId="27" fillId="0" borderId="0" applyFill="0" applyBorder="0" applyProtection="0">
      <alignment horizontal="right"/>
    </xf>
    <xf numFmtId="196" fontId="27" fillId="0" borderId="0" applyFill="0" applyBorder="0" applyProtection="0">
      <alignment horizontal="right"/>
    </xf>
    <xf numFmtId="196" fontId="28" fillId="0" borderId="0" applyFill="0" applyBorder="0" applyProtection="0">
      <alignment horizontal="right"/>
    </xf>
    <xf numFmtId="196" fontId="27" fillId="0" borderId="0" applyFill="0" applyBorder="0" applyProtection="0">
      <alignment horizontal="right"/>
    </xf>
    <xf numFmtId="196" fontId="28" fillId="0" borderId="0" applyFill="0" applyBorder="0" applyProtection="0">
      <alignment horizontal="right"/>
    </xf>
    <xf numFmtId="196" fontId="27" fillId="0" borderId="0" applyFill="0" applyBorder="0" applyProtection="0">
      <alignment horizontal="right"/>
    </xf>
    <xf numFmtId="196" fontId="19" fillId="0" borderId="0" applyFont="0" applyFill="0" applyBorder="0" applyProtection="0">
      <alignment horizontal="right"/>
    </xf>
    <xf numFmtId="196" fontId="20" fillId="0" borderId="0" applyFont="0" applyFill="0" applyBorder="0" applyProtection="0">
      <alignment horizontal="right"/>
    </xf>
    <xf numFmtId="196" fontId="20" fillId="0" borderId="0" applyFont="0" applyFill="0" applyBorder="0" applyProtection="0">
      <alignment horizontal="right"/>
    </xf>
    <xf numFmtId="196" fontId="27" fillId="0" borderId="0" applyFill="0" applyBorder="0" applyProtection="0">
      <alignment horizontal="right"/>
    </xf>
    <xf numFmtId="196" fontId="28" fillId="0" borderId="0" applyFill="0" applyBorder="0" applyProtection="0">
      <alignment horizontal="right"/>
    </xf>
    <xf numFmtId="196" fontId="27" fillId="0" borderId="0" applyFill="0" applyBorder="0" applyProtection="0">
      <alignment horizontal="right"/>
    </xf>
    <xf numFmtId="196" fontId="27" fillId="0" borderId="0" applyFill="0" applyBorder="0" applyProtection="0">
      <alignment horizontal="right"/>
    </xf>
    <xf numFmtId="196" fontId="28" fillId="0" borderId="0" applyFill="0" applyBorder="0" applyProtection="0">
      <alignment horizontal="right"/>
    </xf>
    <xf numFmtId="196" fontId="27" fillId="0" borderId="0" applyFill="0" applyBorder="0" applyProtection="0">
      <alignment horizontal="right"/>
    </xf>
    <xf numFmtId="196" fontId="28" fillId="0" borderId="0" applyFill="0" applyBorder="0" applyProtection="0">
      <alignment horizontal="right"/>
    </xf>
    <xf numFmtId="196" fontId="27" fillId="0" borderId="0" applyFill="0" applyBorder="0" applyProtection="0">
      <alignment horizontal="right"/>
    </xf>
    <xf numFmtId="197" fontId="19" fillId="0" borderId="0" applyFont="0" applyFill="0" applyBorder="0" applyProtection="0">
      <alignment horizontal="right"/>
    </xf>
    <xf numFmtId="197" fontId="20" fillId="0" borderId="0" applyFont="0" applyFill="0" applyBorder="0" applyProtection="0">
      <alignment horizontal="right"/>
    </xf>
    <xf numFmtId="197" fontId="20" fillId="0" borderId="0" applyFont="0" applyFill="0" applyBorder="0" applyProtection="0">
      <alignment horizontal="right"/>
    </xf>
    <xf numFmtId="197" fontId="27" fillId="0" borderId="0" applyFill="0" applyBorder="0" applyProtection="0">
      <alignment horizontal="right"/>
    </xf>
    <xf numFmtId="197" fontId="28" fillId="0" borderId="0" applyFill="0" applyBorder="0" applyProtection="0">
      <alignment horizontal="right"/>
    </xf>
    <xf numFmtId="197" fontId="27" fillId="0" borderId="0" applyFill="0" applyBorder="0" applyProtection="0">
      <alignment horizontal="right"/>
    </xf>
    <xf numFmtId="197" fontId="27" fillId="0" borderId="0" applyFill="0" applyBorder="0" applyProtection="0">
      <alignment horizontal="right"/>
    </xf>
    <xf numFmtId="197" fontId="27" fillId="0" borderId="0" applyFill="0" applyBorder="0" applyProtection="0">
      <alignment horizontal="right"/>
    </xf>
    <xf numFmtId="197" fontId="28" fillId="0" borderId="0" applyFill="0" applyBorder="0" applyProtection="0">
      <alignment horizontal="right"/>
    </xf>
    <xf numFmtId="197" fontId="27" fillId="0" borderId="0" applyFill="0" applyBorder="0" applyProtection="0">
      <alignment horizontal="right"/>
    </xf>
    <xf numFmtId="197" fontId="27" fillId="0" borderId="0" applyFill="0" applyBorder="0" applyProtection="0">
      <alignment horizontal="right"/>
    </xf>
    <xf numFmtId="197" fontId="28" fillId="0" borderId="0" applyFill="0" applyBorder="0" applyProtection="0">
      <alignment horizontal="right"/>
    </xf>
    <xf numFmtId="197" fontId="27" fillId="0" borderId="0" applyFill="0" applyBorder="0" applyProtection="0">
      <alignment horizontal="right"/>
    </xf>
    <xf numFmtId="197" fontId="27" fillId="0" borderId="0" applyFill="0" applyBorder="0" applyProtection="0">
      <alignment horizontal="right"/>
    </xf>
    <xf numFmtId="197" fontId="28" fillId="0" borderId="0" applyFill="0" applyBorder="0" applyProtection="0">
      <alignment horizontal="right"/>
    </xf>
    <xf numFmtId="197" fontId="27" fillId="0" borderId="0" applyFill="0" applyBorder="0" applyProtection="0">
      <alignment horizontal="right"/>
    </xf>
    <xf numFmtId="197" fontId="27" fillId="0" borderId="0" applyFill="0" applyBorder="0" applyProtection="0">
      <alignment horizontal="right"/>
    </xf>
    <xf numFmtId="197" fontId="28" fillId="0" borderId="0" applyFill="0" applyBorder="0" applyProtection="0">
      <alignment horizontal="right"/>
    </xf>
    <xf numFmtId="197" fontId="27" fillId="0" borderId="0" applyFill="0" applyBorder="0" applyProtection="0">
      <alignment horizontal="right"/>
    </xf>
    <xf numFmtId="197" fontId="28" fillId="0" borderId="0" applyFill="0" applyBorder="0" applyProtection="0">
      <alignment horizontal="right"/>
    </xf>
    <xf numFmtId="197" fontId="27" fillId="0" borderId="0" applyFill="0" applyBorder="0" applyProtection="0">
      <alignment horizontal="right"/>
    </xf>
    <xf numFmtId="197" fontId="19" fillId="0" borderId="0" applyFont="0" applyFill="0" applyBorder="0" applyProtection="0">
      <alignment horizontal="right"/>
    </xf>
    <xf numFmtId="197" fontId="20" fillId="0" borderId="0" applyFont="0" applyFill="0" applyBorder="0" applyProtection="0">
      <alignment horizontal="right"/>
    </xf>
    <xf numFmtId="197" fontId="20" fillId="0" borderId="0" applyFont="0" applyFill="0" applyBorder="0" applyProtection="0">
      <alignment horizontal="right"/>
    </xf>
    <xf numFmtId="197" fontId="27" fillId="0" borderId="0" applyFill="0" applyBorder="0" applyProtection="0">
      <alignment horizontal="right"/>
    </xf>
    <xf numFmtId="197" fontId="28" fillId="0" borderId="0" applyFill="0" applyBorder="0" applyProtection="0">
      <alignment horizontal="right"/>
    </xf>
    <xf numFmtId="197" fontId="27" fillId="0" borderId="0" applyFill="0" applyBorder="0" applyProtection="0">
      <alignment horizontal="right"/>
    </xf>
    <xf numFmtId="197" fontId="27" fillId="0" borderId="0" applyFill="0" applyBorder="0" applyProtection="0">
      <alignment horizontal="right"/>
    </xf>
    <xf numFmtId="197" fontId="28" fillId="0" borderId="0" applyFill="0" applyBorder="0" applyProtection="0">
      <alignment horizontal="right"/>
    </xf>
    <xf numFmtId="197" fontId="27" fillId="0" borderId="0" applyFill="0" applyBorder="0" applyProtection="0">
      <alignment horizontal="right"/>
    </xf>
    <xf numFmtId="197" fontId="28" fillId="0" borderId="0" applyFill="0" applyBorder="0" applyProtection="0">
      <alignment horizontal="right"/>
    </xf>
    <xf numFmtId="197" fontId="27" fillId="0" borderId="0" applyFill="0" applyBorder="0" applyProtection="0">
      <alignment horizontal="right"/>
    </xf>
    <xf numFmtId="198" fontId="2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198" fontId="2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198" fontId="2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198" fontId="2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198" fontId="2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198" fontId="2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198" fontId="2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198" fontId="2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0" fontId="30" fillId="0" borderId="0"/>
    <xf numFmtId="0" fontId="20" fillId="0" borderId="0"/>
    <xf numFmtId="0" fontId="31" fillId="0" borderId="0"/>
    <xf numFmtId="0" fontId="30" fillId="0" borderId="0"/>
    <xf numFmtId="0" fontId="2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198" fontId="2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198" fontId="2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1" fontId="19" fillId="0" borderId="0">
      <alignment horizontal="left" wrapText="1"/>
    </xf>
    <xf numFmtId="201" fontId="20" fillId="0" borderId="0">
      <alignment horizontal="left" wrapText="1"/>
    </xf>
    <xf numFmtId="0" fontId="30" fillId="0" borderId="0"/>
    <xf numFmtId="0" fontId="31" fillId="0" borderId="0"/>
    <xf numFmtId="0" fontId="30" fillId="0" borderId="0"/>
    <xf numFmtId="0" fontId="31" fillId="0" borderId="0"/>
    <xf numFmtId="202" fontId="20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7" fillId="0" borderId="0" applyFill="0" applyBorder="0" applyAlignment="0" applyProtection="0"/>
    <xf numFmtId="203" fontId="28" fillId="0" borderId="0" applyFill="0" applyBorder="0" applyAlignment="0" applyProtection="0"/>
    <xf numFmtId="203" fontId="27" fillId="0" borderId="0" applyFill="0" applyBorder="0" applyAlignment="0" applyProtection="0"/>
    <xf numFmtId="203" fontId="27" fillId="0" borderId="0" applyFill="0" applyBorder="0" applyAlignment="0" applyProtection="0"/>
    <xf numFmtId="203" fontId="27" fillId="0" borderId="0" applyFill="0" applyBorder="0" applyAlignment="0" applyProtection="0"/>
    <xf numFmtId="203" fontId="28" fillId="0" borderId="0" applyFill="0" applyBorder="0" applyAlignment="0" applyProtection="0"/>
    <xf numFmtId="203" fontId="27" fillId="0" borderId="0" applyFill="0" applyBorder="0" applyAlignment="0" applyProtection="0"/>
    <xf numFmtId="203" fontId="27" fillId="0" borderId="0" applyFill="0" applyBorder="0" applyAlignment="0" applyProtection="0"/>
    <xf numFmtId="203" fontId="28" fillId="0" borderId="0" applyFill="0" applyBorder="0" applyAlignment="0" applyProtection="0"/>
    <xf numFmtId="203" fontId="27" fillId="0" borderId="0" applyFill="0" applyBorder="0" applyAlignment="0" applyProtection="0"/>
    <xf numFmtId="203" fontId="27" fillId="0" borderId="0" applyFill="0" applyBorder="0" applyAlignment="0" applyProtection="0"/>
    <xf numFmtId="203" fontId="28" fillId="0" borderId="0" applyFill="0" applyBorder="0" applyAlignment="0" applyProtection="0"/>
    <xf numFmtId="203" fontId="27" fillId="0" borderId="0" applyFill="0" applyBorder="0" applyAlignment="0" applyProtection="0"/>
    <xf numFmtId="203" fontId="27" fillId="0" borderId="0" applyFill="0" applyBorder="0" applyAlignment="0" applyProtection="0"/>
    <xf numFmtId="203" fontId="28" fillId="0" borderId="0" applyFill="0" applyBorder="0" applyAlignment="0" applyProtection="0"/>
    <xf numFmtId="203" fontId="27" fillId="0" borderId="0" applyFill="0" applyBorder="0" applyAlignment="0" applyProtection="0"/>
    <xf numFmtId="203" fontId="28" fillId="0" borderId="0" applyFill="0" applyBorder="0" applyAlignment="0" applyProtection="0"/>
    <xf numFmtId="203" fontId="27" fillId="0" borderId="0" applyFill="0" applyBorder="0" applyAlignment="0" applyProtection="0"/>
    <xf numFmtId="203" fontId="2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7" fillId="0" borderId="0" applyFill="0" applyBorder="0" applyAlignment="0" applyProtection="0"/>
    <xf numFmtId="203" fontId="28" fillId="0" borderId="0" applyFill="0" applyBorder="0" applyAlignment="0" applyProtection="0"/>
    <xf numFmtId="203" fontId="27" fillId="0" borderId="0" applyFill="0" applyBorder="0" applyAlignment="0" applyProtection="0"/>
    <xf numFmtId="203" fontId="27" fillId="0" borderId="0" applyFill="0" applyBorder="0" applyAlignment="0" applyProtection="0"/>
    <xf numFmtId="203" fontId="28" fillId="0" borderId="0" applyFill="0" applyBorder="0" applyAlignment="0" applyProtection="0"/>
    <xf numFmtId="203" fontId="27" fillId="0" borderId="0" applyFill="0" applyBorder="0" applyAlignment="0" applyProtection="0"/>
    <xf numFmtId="203" fontId="28" fillId="0" borderId="0" applyFill="0" applyBorder="0" applyAlignment="0" applyProtection="0"/>
    <xf numFmtId="203" fontId="27" fillId="0" borderId="0" applyFill="0" applyBorder="0" applyAlignment="0" applyProtection="0"/>
    <xf numFmtId="202" fontId="27" fillId="0" borderId="0" applyFill="0" applyBorder="0" applyAlignment="0" applyProtection="0"/>
    <xf numFmtId="202" fontId="28" fillId="0" borderId="0" applyFill="0" applyBorder="0" applyAlignment="0" applyProtection="0"/>
    <xf numFmtId="202" fontId="27" fillId="0" borderId="0" applyFill="0" applyBorder="0" applyAlignment="0" applyProtection="0"/>
    <xf numFmtId="202" fontId="27" fillId="0" borderId="0" applyFill="0" applyBorder="0" applyAlignment="0" applyProtection="0"/>
    <xf numFmtId="202" fontId="27" fillId="0" borderId="0" applyFill="0" applyBorder="0" applyAlignment="0" applyProtection="0"/>
    <xf numFmtId="202" fontId="28" fillId="0" borderId="0" applyFill="0" applyBorder="0" applyAlignment="0" applyProtection="0"/>
    <xf numFmtId="202" fontId="27" fillId="0" borderId="0" applyFill="0" applyBorder="0" applyAlignment="0" applyProtection="0"/>
    <xf numFmtId="202" fontId="27" fillId="0" borderId="0" applyFill="0" applyBorder="0" applyAlignment="0" applyProtection="0"/>
    <xf numFmtId="202" fontId="28" fillId="0" borderId="0" applyFill="0" applyBorder="0" applyAlignment="0" applyProtection="0"/>
    <xf numFmtId="202" fontId="27" fillId="0" borderId="0" applyFill="0" applyBorder="0" applyAlignment="0" applyProtection="0"/>
    <xf numFmtId="202" fontId="27" fillId="0" borderId="0" applyFill="0" applyBorder="0" applyAlignment="0" applyProtection="0"/>
    <xf numFmtId="202" fontId="28" fillId="0" borderId="0" applyFill="0" applyBorder="0" applyAlignment="0" applyProtection="0"/>
    <xf numFmtId="202" fontId="27" fillId="0" borderId="0" applyFill="0" applyBorder="0" applyAlignment="0" applyProtection="0"/>
    <xf numFmtId="202" fontId="27" fillId="0" borderId="0" applyFill="0" applyBorder="0" applyAlignment="0" applyProtection="0"/>
    <xf numFmtId="202" fontId="28" fillId="0" borderId="0" applyFill="0" applyBorder="0" applyAlignment="0" applyProtection="0"/>
    <xf numFmtId="202" fontId="27" fillId="0" borderId="0" applyFill="0" applyBorder="0" applyAlignment="0" applyProtection="0"/>
    <xf numFmtId="202" fontId="28" fillId="0" borderId="0" applyFill="0" applyBorder="0" applyAlignment="0" applyProtection="0"/>
    <xf numFmtId="202" fontId="27" fillId="0" borderId="0" applyFill="0" applyBorder="0" applyAlignment="0" applyProtection="0"/>
    <xf numFmtId="202" fontId="20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27" fillId="0" borderId="0" applyFill="0" applyBorder="0" applyAlignment="0" applyProtection="0"/>
    <xf numFmtId="202" fontId="28" fillId="0" borderId="0" applyFill="0" applyBorder="0" applyAlignment="0" applyProtection="0"/>
    <xf numFmtId="202" fontId="27" fillId="0" borderId="0" applyFill="0" applyBorder="0" applyAlignment="0" applyProtection="0"/>
    <xf numFmtId="202" fontId="27" fillId="0" borderId="0" applyFill="0" applyBorder="0" applyAlignment="0" applyProtection="0"/>
    <xf numFmtId="202" fontId="28" fillId="0" borderId="0" applyFill="0" applyBorder="0" applyAlignment="0" applyProtection="0"/>
    <xf numFmtId="202" fontId="27" fillId="0" borderId="0" applyFill="0" applyBorder="0" applyAlignment="0" applyProtection="0"/>
    <xf numFmtId="202" fontId="28" fillId="0" borderId="0" applyFill="0" applyBorder="0" applyAlignment="0" applyProtection="0"/>
    <xf numFmtId="202" fontId="27" fillId="0" borderId="0" applyFill="0" applyBorder="0" applyAlignment="0" applyProtection="0"/>
    <xf numFmtId="0" fontId="21" fillId="0" borderId="0"/>
    <xf numFmtId="0" fontId="21" fillId="0" borderId="0"/>
    <xf numFmtId="0" fontId="33" fillId="0" borderId="0"/>
    <xf numFmtId="0" fontId="2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204" fontId="20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1" fillId="0" borderId="0" applyFont="0" applyFill="0" applyBorder="0" applyAlignment="0" applyProtection="0"/>
    <xf numFmtId="20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8" fontId="27" fillId="0" borderId="0" applyFill="0" applyBorder="0" applyAlignment="0" applyProtection="0"/>
    <xf numFmtId="208" fontId="28" fillId="0" borderId="0" applyFill="0" applyBorder="0" applyAlignment="0" applyProtection="0"/>
    <xf numFmtId="209" fontId="27" fillId="0" borderId="0" applyFill="0" applyBorder="0" applyAlignment="0" applyProtection="0"/>
    <xf numFmtId="208" fontId="27" fillId="0" borderId="0" applyFill="0" applyBorder="0" applyAlignment="0" applyProtection="0"/>
    <xf numFmtId="208" fontId="27" fillId="0" borderId="0" applyFill="0" applyBorder="0" applyAlignment="0" applyProtection="0"/>
    <xf numFmtId="208" fontId="28" fillId="0" borderId="0" applyFill="0" applyBorder="0" applyAlignment="0" applyProtection="0"/>
    <xf numFmtId="209" fontId="27" fillId="0" borderId="0" applyFill="0" applyBorder="0" applyAlignment="0" applyProtection="0"/>
    <xf numFmtId="208" fontId="27" fillId="0" borderId="0" applyFill="0" applyBorder="0" applyAlignment="0" applyProtection="0"/>
    <xf numFmtId="209" fontId="27" fillId="0" borderId="0" applyFill="0" applyBorder="0" applyAlignment="0" applyProtection="0"/>
    <xf numFmtId="208" fontId="28" fillId="0" borderId="0" applyFill="0" applyBorder="0" applyAlignment="0" applyProtection="0"/>
    <xf numFmtId="209" fontId="27" fillId="0" borderId="0" applyFill="0" applyBorder="0" applyAlignment="0" applyProtection="0"/>
    <xf numFmtId="208" fontId="27" fillId="0" borderId="0" applyFill="0" applyBorder="0" applyAlignment="0" applyProtection="0"/>
    <xf numFmtId="208" fontId="28" fillId="0" borderId="0" applyFill="0" applyBorder="0" applyAlignment="0" applyProtection="0"/>
    <xf numFmtId="209" fontId="27" fillId="0" borderId="0" applyFill="0" applyBorder="0" applyAlignment="0" applyProtection="0"/>
    <xf numFmtId="208" fontId="27" fillId="0" borderId="0" applyFill="0" applyBorder="0" applyAlignment="0" applyProtection="0"/>
    <xf numFmtId="209" fontId="27" fillId="0" borderId="0" applyFill="0" applyBorder="0" applyAlignment="0" applyProtection="0"/>
    <xf numFmtId="208" fontId="28" fillId="0" borderId="0" applyFill="0" applyBorder="0" applyAlignment="0" applyProtection="0"/>
    <xf numFmtId="209" fontId="27" fillId="0" borderId="0" applyFill="0" applyBorder="0" applyAlignment="0" applyProtection="0"/>
    <xf numFmtId="209" fontId="27" fillId="0" borderId="0" applyFill="0" applyBorder="0" applyAlignment="0" applyProtection="0"/>
    <xf numFmtId="208" fontId="28" fillId="0" borderId="0" applyFill="0" applyBorder="0" applyAlignment="0" applyProtection="0"/>
    <xf numFmtId="209" fontId="27" fillId="0" borderId="0" applyFill="0" applyBorder="0" applyAlignment="0" applyProtection="0"/>
    <xf numFmtId="206" fontId="2" fillId="0" borderId="0" applyFont="0" applyFill="0" applyBorder="0" applyAlignment="0" applyProtection="0"/>
    <xf numFmtId="206" fontId="21" fillId="0" borderId="0" applyFont="0" applyFill="0" applyBorder="0" applyAlignment="0" applyProtection="0"/>
    <xf numFmtId="207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8" fontId="27" fillId="0" borderId="0" applyFill="0" applyBorder="0" applyAlignment="0" applyProtection="0"/>
    <xf numFmtId="208" fontId="28" fillId="0" borderId="0" applyFill="0" applyBorder="0" applyAlignment="0" applyProtection="0"/>
    <xf numFmtId="209" fontId="27" fillId="0" borderId="0" applyFill="0" applyBorder="0" applyAlignment="0" applyProtection="0"/>
    <xf numFmtId="208" fontId="27" fillId="0" borderId="0" applyFill="0" applyBorder="0" applyAlignment="0" applyProtection="0"/>
    <xf numFmtId="209" fontId="27" fillId="0" borderId="0" applyFill="0" applyBorder="0" applyAlignment="0" applyProtection="0"/>
    <xf numFmtId="208" fontId="28" fillId="0" borderId="0" applyFill="0" applyBorder="0" applyAlignment="0" applyProtection="0"/>
    <xf numFmtId="209" fontId="27" fillId="0" borderId="0" applyFill="0" applyBorder="0" applyAlignment="0" applyProtection="0"/>
    <xf numFmtId="208" fontId="28" fillId="0" borderId="0" applyFill="0" applyBorder="0" applyAlignment="0" applyProtection="0"/>
    <xf numFmtId="209" fontId="27" fillId="0" borderId="0" applyFill="0" applyBorder="0" applyAlignment="0" applyProtection="0"/>
    <xf numFmtId="210" fontId="27" fillId="0" borderId="0" applyFill="0" applyBorder="0" applyAlignment="0" applyProtection="0"/>
    <xf numFmtId="210" fontId="28" fillId="0" borderId="0" applyFill="0" applyBorder="0" applyAlignment="0" applyProtection="0"/>
    <xf numFmtId="211" fontId="27" fillId="0" borderId="0" applyFill="0" applyBorder="0" applyAlignment="0" applyProtection="0"/>
    <xf numFmtId="210" fontId="27" fillId="0" borderId="0" applyFill="0" applyBorder="0" applyAlignment="0" applyProtection="0"/>
    <xf numFmtId="210" fontId="27" fillId="0" borderId="0" applyFill="0" applyBorder="0" applyAlignment="0" applyProtection="0"/>
    <xf numFmtId="210" fontId="28" fillId="0" borderId="0" applyFill="0" applyBorder="0" applyAlignment="0" applyProtection="0"/>
    <xf numFmtId="211" fontId="27" fillId="0" borderId="0" applyFill="0" applyBorder="0" applyAlignment="0" applyProtection="0"/>
    <xf numFmtId="210" fontId="27" fillId="0" borderId="0" applyFill="0" applyBorder="0" applyAlignment="0" applyProtection="0"/>
    <xf numFmtId="211" fontId="27" fillId="0" borderId="0" applyFill="0" applyBorder="0" applyAlignment="0" applyProtection="0"/>
    <xf numFmtId="210" fontId="28" fillId="0" borderId="0" applyFill="0" applyBorder="0" applyAlignment="0" applyProtection="0"/>
    <xf numFmtId="211" fontId="27" fillId="0" borderId="0" applyFill="0" applyBorder="0" applyAlignment="0" applyProtection="0"/>
    <xf numFmtId="210" fontId="27" fillId="0" borderId="0" applyFill="0" applyBorder="0" applyAlignment="0" applyProtection="0"/>
    <xf numFmtId="210" fontId="28" fillId="0" borderId="0" applyFill="0" applyBorder="0" applyAlignment="0" applyProtection="0"/>
    <xf numFmtId="211" fontId="27" fillId="0" borderId="0" applyFill="0" applyBorder="0" applyAlignment="0" applyProtection="0"/>
    <xf numFmtId="210" fontId="27" fillId="0" borderId="0" applyFill="0" applyBorder="0" applyAlignment="0" applyProtection="0"/>
    <xf numFmtId="211" fontId="27" fillId="0" borderId="0" applyFill="0" applyBorder="0" applyAlignment="0" applyProtection="0"/>
    <xf numFmtId="210" fontId="28" fillId="0" borderId="0" applyFill="0" applyBorder="0" applyAlignment="0" applyProtection="0"/>
    <xf numFmtId="211" fontId="27" fillId="0" borderId="0" applyFill="0" applyBorder="0" applyAlignment="0" applyProtection="0"/>
    <xf numFmtId="211" fontId="27" fillId="0" borderId="0" applyFill="0" applyBorder="0" applyAlignment="0" applyProtection="0"/>
    <xf numFmtId="210" fontId="28" fillId="0" borderId="0" applyFill="0" applyBorder="0" applyAlignment="0" applyProtection="0"/>
    <xf numFmtId="211" fontId="27" fillId="0" borderId="0" applyFill="0" applyBorder="0" applyAlignment="0" applyProtection="0"/>
    <xf numFmtId="204" fontId="20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10" fontId="27" fillId="0" borderId="0" applyFill="0" applyBorder="0" applyAlignment="0" applyProtection="0"/>
    <xf numFmtId="210" fontId="28" fillId="0" borderId="0" applyFill="0" applyBorder="0" applyAlignment="0" applyProtection="0"/>
    <xf numFmtId="211" fontId="27" fillId="0" borderId="0" applyFill="0" applyBorder="0" applyAlignment="0" applyProtection="0"/>
    <xf numFmtId="210" fontId="27" fillId="0" borderId="0" applyFill="0" applyBorder="0" applyAlignment="0" applyProtection="0"/>
    <xf numFmtId="211" fontId="27" fillId="0" borderId="0" applyFill="0" applyBorder="0" applyAlignment="0" applyProtection="0"/>
    <xf numFmtId="210" fontId="28" fillId="0" borderId="0" applyFill="0" applyBorder="0" applyAlignment="0" applyProtection="0"/>
    <xf numFmtId="211" fontId="27" fillId="0" borderId="0" applyFill="0" applyBorder="0" applyAlignment="0" applyProtection="0"/>
    <xf numFmtId="210" fontId="28" fillId="0" borderId="0" applyFill="0" applyBorder="0" applyAlignment="0" applyProtection="0"/>
    <xf numFmtId="211" fontId="27" fillId="0" borderId="0" applyFill="0" applyBorder="0" applyAlignment="0" applyProtection="0"/>
    <xf numFmtId="39" fontId="20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1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7" fillId="0" borderId="0" applyFill="0" applyBorder="0" applyAlignment="0" applyProtection="0"/>
    <xf numFmtId="212" fontId="28" fillId="0" borderId="0" applyFill="0" applyBorder="0" applyAlignment="0" applyProtection="0"/>
    <xf numFmtId="212" fontId="27" fillId="0" borderId="0" applyFill="0" applyBorder="0" applyAlignment="0" applyProtection="0"/>
    <xf numFmtId="212" fontId="27" fillId="0" borderId="0" applyFill="0" applyBorder="0" applyAlignment="0" applyProtection="0"/>
    <xf numFmtId="212" fontId="27" fillId="0" borderId="0" applyFill="0" applyBorder="0" applyAlignment="0" applyProtection="0"/>
    <xf numFmtId="212" fontId="28" fillId="0" borderId="0" applyFill="0" applyBorder="0" applyAlignment="0" applyProtection="0"/>
    <xf numFmtId="212" fontId="27" fillId="0" borderId="0" applyFill="0" applyBorder="0" applyAlignment="0" applyProtection="0"/>
    <xf numFmtId="212" fontId="27" fillId="0" borderId="0" applyFill="0" applyBorder="0" applyAlignment="0" applyProtection="0"/>
    <xf numFmtId="212" fontId="28" fillId="0" borderId="0" applyFill="0" applyBorder="0" applyAlignment="0" applyProtection="0"/>
    <xf numFmtId="212" fontId="27" fillId="0" borderId="0" applyFill="0" applyBorder="0" applyAlignment="0" applyProtection="0"/>
    <xf numFmtId="212" fontId="27" fillId="0" borderId="0" applyFill="0" applyBorder="0" applyAlignment="0" applyProtection="0"/>
    <xf numFmtId="212" fontId="28" fillId="0" borderId="0" applyFill="0" applyBorder="0" applyAlignment="0" applyProtection="0"/>
    <xf numFmtId="212" fontId="27" fillId="0" borderId="0" applyFill="0" applyBorder="0" applyAlignment="0" applyProtection="0"/>
    <xf numFmtId="212" fontId="27" fillId="0" borderId="0" applyFill="0" applyBorder="0" applyAlignment="0" applyProtection="0"/>
    <xf numFmtId="212" fontId="28" fillId="0" borderId="0" applyFill="0" applyBorder="0" applyAlignment="0" applyProtection="0"/>
    <xf numFmtId="212" fontId="27" fillId="0" borderId="0" applyFill="0" applyBorder="0" applyAlignment="0" applyProtection="0"/>
    <xf numFmtId="212" fontId="28" fillId="0" borderId="0" applyFill="0" applyBorder="0" applyAlignment="0" applyProtection="0"/>
    <xf numFmtId="212" fontId="27" fillId="0" borderId="0" applyFill="0" applyBorder="0" applyAlignment="0" applyProtection="0"/>
    <xf numFmtId="212" fontId="2" fillId="0" borderId="0" applyFont="0" applyFill="0" applyBorder="0" applyAlignment="0" applyProtection="0"/>
    <xf numFmtId="212" fontId="21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7" fillId="0" borderId="0" applyFill="0" applyBorder="0" applyAlignment="0" applyProtection="0"/>
    <xf numFmtId="212" fontId="28" fillId="0" borderId="0" applyFill="0" applyBorder="0" applyAlignment="0" applyProtection="0"/>
    <xf numFmtId="212" fontId="27" fillId="0" borderId="0" applyFill="0" applyBorder="0" applyAlignment="0" applyProtection="0"/>
    <xf numFmtId="212" fontId="27" fillId="0" borderId="0" applyFill="0" applyBorder="0" applyAlignment="0" applyProtection="0"/>
    <xf numFmtId="212" fontId="28" fillId="0" borderId="0" applyFill="0" applyBorder="0" applyAlignment="0" applyProtection="0"/>
    <xf numFmtId="212" fontId="27" fillId="0" borderId="0" applyFill="0" applyBorder="0" applyAlignment="0" applyProtection="0"/>
    <xf numFmtId="212" fontId="28" fillId="0" borderId="0" applyFill="0" applyBorder="0" applyAlignment="0" applyProtection="0"/>
    <xf numFmtId="212" fontId="27" fillId="0" borderId="0" applyFill="0" applyBorder="0" applyAlignment="0" applyProtection="0"/>
    <xf numFmtId="39" fontId="27" fillId="0" borderId="0" applyFill="0" applyBorder="0" applyAlignment="0" applyProtection="0"/>
    <xf numFmtId="39" fontId="28" fillId="0" borderId="0" applyFill="0" applyBorder="0" applyAlignment="0" applyProtection="0"/>
    <xf numFmtId="39" fontId="28" fillId="0" borderId="0" applyFill="0" applyBorder="0" applyAlignment="0" applyProtection="0"/>
    <xf numFmtId="39" fontId="28" fillId="0" borderId="0" applyFill="0" applyBorder="0" applyAlignment="0" applyProtection="0"/>
    <xf numFmtId="213" fontId="28" fillId="0" borderId="0" applyFill="0" applyBorder="0" applyAlignment="0" applyProtection="0"/>
    <xf numFmtId="39" fontId="27" fillId="0" borderId="0" applyFill="0" applyBorder="0" applyAlignment="0" applyProtection="0"/>
    <xf numFmtId="39" fontId="28" fillId="0" borderId="0" applyFill="0" applyBorder="0" applyAlignment="0" applyProtection="0"/>
    <xf numFmtId="39" fontId="28" fillId="0" borderId="0" applyFill="0" applyBorder="0" applyAlignment="0" applyProtection="0"/>
    <xf numFmtId="39" fontId="28" fillId="0" borderId="0" applyFill="0" applyBorder="0" applyAlignment="0" applyProtection="0"/>
    <xf numFmtId="213" fontId="28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8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8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8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213" fontId="27" fillId="0" borderId="0" applyFill="0" applyBorder="0" applyAlignment="0" applyProtection="0"/>
    <xf numFmtId="39" fontId="27" fillId="0" borderId="0" applyFill="0" applyBorder="0" applyAlignment="0" applyProtection="0"/>
    <xf numFmtId="39" fontId="28" fillId="0" borderId="0" applyFill="0" applyBorder="0" applyAlignment="0" applyProtection="0"/>
    <xf numFmtId="39" fontId="28" fillId="0" borderId="0" applyFill="0" applyBorder="0" applyAlignment="0" applyProtection="0"/>
    <xf numFmtId="39" fontId="28" fillId="0" borderId="0" applyFill="0" applyBorder="0" applyAlignment="0" applyProtection="0"/>
    <xf numFmtId="213" fontId="28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8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8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8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213" fontId="27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8" fillId="0" borderId="0" applyFill="0" applyBorder="0" applyAlignment="0" applyProtection="0"/>
    <xf numFmtId="39" fontId="27" fillId="0" borderId="0" applyFill="0" applyBorder="0" applyAlignment="0" applyProtection="0"/>
    <xf numFmtId="39" fontId="20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8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8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213" fontId="27" fillId="0" borderId="0" applyFill="0" applyBorder="0" applyAlignment="0" applyProtection="0"/>
    <xf numFmtId="39" fontId="27" fillId="0" borderId="0" applyFill="0" applyBorder="0" applyAlignment="0" applyProtection="0"/>
    <xf numFmtId="39" fontId="28" fillId="0" borderId="0" applyFill="0" applyBorder="0" applyAlignment="0" applyProtection="0"/>
    <xf numFmtId="39" fontId="28" fillId="0" borderId="0" applyFill="0" applyBorder="0" applyAlignment="0" applyProtection="0"/>
    <xf numFmtId="39" fontId="28" fillId="0" borderId="0" applyFill="0" applyBorder="0" applyAlignment="0" applyProtection="0"/>
    <xf numFmtId="213" fontId="28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8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8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8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39" fontId="27" fillId="0" borderId="0" applyFill="0" applyBorder="0" applyAlignment="0" applyProtection="0"/>
    <xf numFmtId="213" fontId="27" fillId="0" borderId="0" applyFill="0" applyBorder="0" applyAlignment="0" applyProtection="0"/>
    <xf numFmtId="39" fontId="28" fillId="0" borderId="0" applyFill="0" applyBorder="0" applyAlignment="0" applyProtection="0"/>
    <xf numFmtId="213" fontId="28" fillId="0" borderId="0" applyFill="0" applyBorder="0" applyAlignment="0" applyProtection="0"/>
    <xf numFmtId="39" fontId="27" fillId="0" borderId="0" applyFill="0" applyBorder="0" applyAlignment="0" applyProtection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7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4" fillId="0" borderId="0" applyFont="0" applyFill="0" applyBorder="0" applyAlignment="0" applyProtection="0">
      <alignment vertical="center"/>
    </xf>
    <xf numFmtId="0" fontId="35" fillId="0" borderId="0" applyFont="0" applyFill="0" applyBorder="0" applyAlignment="0" applyProtection="0">
      <alignment vertical="center"/>
    </xf>
    <xf numFmtId="0" fontId="34" fillId="0" borderId="0" applyFont="0" applyFill="0" applyBorder="0" applyAlignment="0" applyProtection="0">
      <alignment vertical="center"/>
    </xf>
    <xf numFmtId="0" fontId="34" fillId="0" borderId="0" applyFont="0" applyFill="0" applyBorder="0" applyAlignment="0" applyProtection="0">
      <alignment vertical="center"/>
    </xf>
    <xf numFmtId="0" fontId="27" fillId="0" borderId="0" applyFill="0" applyBorder="0" applyAlignment="0" applyProtection="0"/>
    <xf numFmtId="0" fontId="28" fillId="0" borderId="0" applyFill="0" applyBorder="0" applyAlignment="0" applyProtection="0"/>
    <xf numFmtId="0" fontId="27" fillId="0" borderId="0" applyFill="0" applyBorder="0" applyAlignment="0" applyProtection="0"/>
    <xf numFmtId="0" fontId="27" fillId="0" borderId="0" applyFill="0" applyBorder="0" applyAlignment="0" applyProtection="0"/>
    <xf numFmtId="0" fontId="27" fillId="0" borderId="0" applyFill="0" applyBorder="0" applyAlignment="0" applyProtection="0"/>
    <xf numFmtId="0" fontId="28" fillId="0" borderId="0" applyFill="0" applyBorder="0" applyAlignment="0" applyProtection="0"/>
    <xf numFmtId="0" fontId="27" fillId="0" borderId="0" applyFill="0" applyBorder="0" applyAlignment="0" applyProtection="0"/>
    <xf numFmtId="0" fontId="27" fillId="0" borderId="0" applyFill="0" applyBorder="0" applyAlignment="0" applyProtection="0"/>
    <xf numFmtId="0" fontId="28" fillId="0" borderId="0" applyFill="0" applyBorder="0" applyAlignment="0" applyProtection="0"/>
    <xf numFmtId="0" fontId="27" fillId="0" borderId="0" applyFill="0" applyBorder="0" applyAlignment="0" applyProtection="0"/>
    <xf numFmtId="0" fontId="27" fillId="0" borderId="0" applyFill="0" applyBorder="0" applyAlignment="0" applyProtection="0"/>
    <xf numFmtId="0" fontId="28" fillId="0" borderId="0" applyFill="0" applyBorder="0" applyAlignment="0" applyProtection="0"/>
    <xf numFmtId="0" fontId="27" fillId="0" borderId="0" applyFill="0" applyBorder="0" applyAlignment="0" applyProtection="0"/>
    <xf numFmtId="0" fontId="27" fillId="0" borderId="0" applyFill="0" applyBorder="0" applyAlignment="0" applyProtection="0"/>
    <xf numFmtId="0" fontId="28" fillId="0" borderId="0" applyFill="0" applyBorder="0" applyAlignment="0" applyProtection="0"/>
    <xf numFmtId="0" fontId="27" fillId="0" borderId="0" applyFill="0" applyBorder="0" applyAlignment="0" applyProtection="0"/>
    <xf numFmtId="0" fontId="28" fillId="0" borderId="0" applyFill="0" applyBorder="0" applyAlignment="0" applyProtection="0"/>
    <xf numFmtId="0" fontId="27" fillId="0" borderId="0" applyFill="0" applyBorder="0" applyAlignment="0" applyProtection="0"/>
    <xf numFmtId="0" fontId="34" fillId="0" borderId="0" applyFont="0" applyFill="0" applyBorder="0" applyAlignment="0" applyProtection="0">
      <alignment vertical="center"/>
    </xf>
    <xf numFmtId="0" fontId="35" fillId="0" borderId="0" applyFont="0" applyFill="0" applyBorder="0" applyAlignment="0" applyProtection="0">
      <alignment vertical="center"/>
    </xf>
    <xf numFmtId="0" fontId="34" fillId="0" borderId="0" applyFont="0" applyFill="0" applyBorder="0" applyAlignment="0" applyProtection="0">
      <alignment vertical="center"/>
    </xf>
    <xf numFmtId="0" fontId="34" fillId="0" borderId="0" applyFont="0" applyFill="0" applyBorder="0" applyAlignment="0" applyProtection="0">
      <alignment vertical="center"/>
    </xf>
    <xf numFmtId="0" fontId="27" fillId="0" borderId="0" applyFill="0" applyBorder="0" applyAlignment="0" applyProtection="0"/>
    <xf numFmtId="0" fontId="28" fillId="0" borderId="0" applyFill="0" applyBorder="0" applyAlignment="0" applyProtection="0"/>
    <xf numFmtId="0" fontId="27" fillId="0" borderId="0" applyFill="0" applyBorder="0" applyAlignment="0" applyProtection="0"/>
    <xf numFmtId="0" fontId="27" fillId="0" borderId="0" applyFill="0" applyBorder="0" applyAlignment="0" applyProtection="0"/>
    <xf numFmtId="0" fontId="28" fillId="0" borderId="0" applyFill="0" applyBorder="0" applyAlignment="0" applyProtection="0"/>
    <xf numFmtId="0" fontId="27" fillId="0" borderId="0" applyFill="0" applyBorder="0" applyAlignment="0" applyProtection="0"/>
    <xf numFmtId="0" fontId="28" fillId="0" borderId="0" applyFill="0" applyBorder="0" applyAlignment="0" applyProtection="0"/>
    <xf numFmtId="0" fontId="27" fillId="0" borderId="0" applyFill="0" applyBorder="0" applyAlignment="0" applyProtection="0"/>
    <xf numFmtId="198" fontId="2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198" fontId="2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198" fontId="2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198" fontId="2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198" fontId="2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198" fontId="2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198" fontId="2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198" fontId="2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198" fontId="2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198" fontId="2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198" fontId="2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198" fontId="2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1" fillId="0" borderId="0" applyFont="0" applyFill="0" applyBorder="0" applyAlignment="0" applyProtection="0"/>
    <xf numFmtId="214" fontId="2" fillId="0" borderId="0" applyFont="0" applyFill="0" applyBorder="0" applyAlignment="0" applyProtection="0"/>
    <xf numFmtId="215" fontId="27" fillId="0" borderId="0" applyFill="0" applyBorder="0" applyAlignment="0" applyProtection="0"/>
    <xf numFmtId="215" fontId="28" fillId="0" borderId="0" applyFill="0" applyBorder="0" applyAlignment="0" applyProtection="0"/>
    <xf numFmtId="215" fontId="27" fillId="0" borderId="0" applyFill="0" applyBorder="0" applyAlignment="0" applyProtection="0"/>
    <xf numFmtId="215" fontId="27" fillId="0" borderId="0" applyFill="0" applyBorder="0" applyAlignment="0" applyProtection="0"/>
    <xf numFmtId="215" fontId="27" fillId="0" borderId="0" applyFill="0" applyBorder="0" applyAlignment="0" applyProtection="0"/>
    <xf numFmtId="215" fontId="28" fillId="0" borderId="0" applyFill="0" applyBorder="0" applyAlignment="0" applyProtection="0"/>
    <xf numFmtId="215" fontId="27" fillId="0" borderId="0" applyFill="0" applyBorder="0" applyAlignment="0" applyProtection="0"/>
    <xf numFmtId="215" fontId="27" fillId="0" borderId="0" applyFill="0" applyBorder="0" applyAlignment="0" applyProtection="0"/>
    <xf numFmtId="215" fontId="28" fillId="0" borderId="0" applyFill="0" applyBorder="0" applyAlignment="0" applyProtection="0"/>
    <xf numFmtId="215" fontId="27" fillId="0" borderId="0" applyFill="0" applyBorder="0" applyAlignment="0" applyProtection="0"/>
    <xf numFmtId="215" fontId="27" fillId="0" borderId="0" applyFill="0" applyBorder="0" applyAlignment="0" applyProtection="0"/>
    <xf numFmtId="215" fontId="28" fillId="0" borderId="0" applyFill="0" applyBorder="0" applyAlignment="0" applyProtection="0"/>
    <xf numFmtId="215" fontId="27" fillId="0" borderId="0" applyFill="0" applyBorder="0" applyAlignment="0" applyProtection="0"/>
    <xf numFmtId="215" fontId="27" fillId="0" borderId="0" applyFill="0" applyBorder="0" applyAlignment="0" applyProtection="0"/>
    <xf numFmtId="215" fontId="28" fillId="0" borderId="0" applyFill="0" applyBorder="0" applyAlignment="0" applyProtection="0"/>
    <xf numFmtId="215" fontId="27" fillId="0" borderId="0" applyFill="0" applyBorder="0" applyAlignment="0" applyProtection="0"/>
    <xf numFmtId="215" fontId="28" fillId="0" borderId="0" applyFill="0" applyBorder="0" applyAlignment="0" applyProtection="0"/>
    <xf numFmtId="215" fontId="27" fillId="0" borderId="0" applyFill="0" applyBorder="0" applyAlignment="0" applyProtection="0"/>
    <xf numFmtId="214" fontId="2" fillId="0" borderId="0" applyFont="0" applyFill="0" applyBorder="0" applyAlignment="0" applyProtection="0"/>
    <xf numFmtId="214" fontId="21" fillId="0" borderId="0" applyFont="0" applyFill="0" applyBorder="0" applyAlignment="0" applyProtection="0"/>
    <xf numFmtId="214" fontId="2" fillId="0" borderId="0" applyFont="0" applyFill="0" applyBorder="0" applyAlignment="0" applyProtection="0"/>
    <xf numFmtId="215" fontId="27" fillId="0" borderId="0" applyFill="0" applyBorder="0" applyAlignment="0" applyProtection="0"/>
    <xf numFmtId="215" fontId="28" fillId="0" borderId="0" applyFill="0" applyBorder="0" applyAlignment="0" applyProtection="0"/>
    <xf numFmtId="215" fontId="27" fillId="0" borderId="0" applyFill="0" applyBorder="0" applyAlignment="0" applyProtection="0"/>
    <xf numFmtId="215" fontId="27" fillId="0" borderId="0" applyFill="0" applyBorder="0" applyAlignment="0" applyProtection="0"/>
    <xf numFmtId="215" fontId="28" fillId="0" borderId="0" applyFill="0" applyBorder="0" applyAlignment="0" applyProtection="0"/>
    <xf numFmtId="215" fontId="27" fillId="0" borderId="0" applyFill="0" applyBorder="0" applyAlignment="0" applyProtection="0"/>
    <xf numFmtId="215" fontId="28" fillId="0" borderId="0" applyFill="0" applyBorder="0" applyAlignment="0" applyProtection="0"/>
    <xf numFmtId="215" fontId="27" fillId="0" borderId="0" applyFill="0" applyBorder="0" applyAlignment="0" applyProtection="0"/>
    <xf numFmtId="214" fontId="2" fillId="0" borderId="0" applyFont="0" applyFill="0" applyBorder="0" applyAlignment="0" applyProtection="0"/>
    <xf numFmtId="214" fontId="21" fillId="0" borderId="0" applyFont="0" applyFill="0" applyBorder="0" applyAlignment="0" applyProtection="0"/>
    <xf numFmtId="214" fontId="2" fillId="0" borderId="0" applyFont="0" applyFill="0" applyBorder="0" applyAlignment="0" applyProtection="0"/>
    <xf numFmtId="215" fontId="27" fillId="0" borderId="0" applyFill="0" applyBorder="0" applyAlignment="0" applyProtection="0"/>
    <xf numFmtId="215" fontId="28" fillId="0" borderId="0" applyFill="0" applyBorder="0" applyAlignment="0" applyProtection="0"/>
    <xf numFmtId="215" fontId="27" fillId="0" borderId="0" applyFill="0" applyBorder="0" applyAlignment="0" applyProtection="0"/>
    <xf numFmtId="215" fontId="27" fillId="0" borderId="0" applyFill="0" applyBorder="0" applyAlignment="0" applyProtection="0"/>
    <xf numFmtId="215" fontId="27" fillId="0" borderId="0" applyFill="0" applyBorder="0" applyAlignment="0" applyProtection="0"/>
    <xf numFmtId="215" fontId="28" fillId="0" borderId="0" applyFill="0" applyBorder="0" applyAlignment="0" applyProtection="0"/>
    <xf numFmtId="215" fontId="27" fillId="0" borderId="0" applyFill="0" applyBorder="0" applyAlignment="0" applyProtection="0"/>
    <xf numFmtId="215" fontId="27" fillId="0" borderId="0" applyFill="0" applyBorder="0" applyAlignment="0" applyProtection="0"/>
    <xf numFmtId="215" fontId="28" fillId="0" borderId="0" applyFill="0" applyBorder="0" applyAlignment="0" applyProtection="0"/>
    <xf numFmtId="215" fontId="27" fillId="0" borderId="0" applyFill="0" applyBorder="0" applyAlignment="0" applyProtection="0"/>
    <xf numFmtId="215" fontId="27" fillId="0" borderId="0" applyFill="0" applyBorder="0" applyAlignment="0" applyProtection="0"/>
    <xf numFmtId="215" fontId="28" fillId="0" borderId="0" applyFill="0" applyBorder="0" applyAlignment="0" applyProtection="0"/>
    <xf numFmtId="215" fontId="27" fillId="0" borderId="0" applyFill="0" applyBorder="0" applyAlignment="0" applyProtection="0"/>
    <xf numFmtId="215" fontId="27" fillId="0" borderId="0" applyFill="0" applyBorder="0" applyAlignment="0" applyProtection="0"/>
    <xf numFmtId="215" fontId="28" fillId="0" borderId="0" applyFill="0" applyBorder="0" applyAlignment="0" applyProtection="0"/>
    <xf numFmtId="215" fontId="27" fillId="0" borderId="0" applyFill="0" applyBorder="0" applyAlignment="0" applyProtection="0"/>
    <xf numFmtId="215" fontId="28" fillId="0" borderId="0" applyFill="0" applyBorder="0" applyAlignment="0" applyProtection="0"/>
    <xf numFmtId="215" fontId="27" fillId="0" borderId="0" applyFill="0" applyBorder="0" applyAlignment="0" applyProtection="0"/>
    <xf numFmtId="214" fontId="2" fillId="0" borderId="0" applyFont="0" applyFill="0" applyBorder="0" applyAlignment="0" applyProtection="0"/>
    <xf numFmtId="214" fontId="21" fillId="0" borderId="0" applyFont="0" applyFill="0" applyBorder="0" applyAlignment="0" applyProtection="0"/>
    <xf numFmtId="214" fontId="2" fillId="0" borderId="0" applyFont="0" applyFill="0" applyBorder="0" applyAlignment="0" applyProtection="0"/>
    <xf numFmtId="215" fontId="27" fillId="0" borderId="0" applyFill="0" applyBorder="0" applyAlignment="0" applyProtection="0"/>
    <xf numFmtId="215" fontId="28" fillId="0" borderId="0" applyFill="0" applyBorder="0" applyAlignment="0" applyProtection="0"/>
    <xf numFmtId="215" fontId="27" fillId="0" borderId="0" applyFill="0" applyBorder="0" applyAlignment="0" applyProtection="0"/>
    <xf numFmtId="215" fontId="27" fillId="0" borderId="0" applyFill="0" applyBorder="0" applyAlignment="0" applyProtection="0"/>
    <xf numFmtId="215" fontId="28" fillId="0" borderId="0" applyFill="0" applyBorder="0" applyAlignment="0" applyProtection="0"/>
    <xf numFmtId="215" fontId="27" fillId="0" borderId="0" applyFill="0" applyBorder="0" applyAlignment="0" applyProtection="0"/>
    <xf numFmtId="215" fontId="28" fillId="0" borderId="0" applyFill="0" applyBorder="0" applyAlignment="0" applyProtection="0"/>
    <xf numFmtId="215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1" fillId="0" borderId="0"/>
    <xf numFmtId="216" fontId="2" fillId="0" borderId="0" applyFont="0" applyFill="0" applyBorder="0" applyAlignment="0" applyProtection="0"/>
    <xf numFmtId="216" fontId="21" fillId="0" borderId="0" applyFont="0" applyFill="0" applyBorder="0" applyAlignment="0" applyProtection="0"/>
    <xf numFmtId="216" fontId="2" fillId="0" borderId="0" applyFont="0" applyFill="0" applyBorder="0" applyAlignment="0" applyProtection="0"/>
    <xf numFmtId="217" fontId="27" fillId="0" borderId="0" applyFill="0" applyBorder="0" applyAlignment="0" applyProtection="0"/>
    <xf numFmtId="217" fontId="28" fillId="0" borderId="0" applyFill="0" applyBorder="0" applyAlignment="0" applyProtection="0"/>
    <xf numFmtId="217" fontId="27" fillId="0" borderId="0" applyFill="0" applyBorder="0" applyAlignment="0" applyProtection="0"/>
    <xf numFmtId="217" fontId="27" fillId="0" borderId="0" applyFill="0" applyBorder="0" applyAlignment="0" applyProtection="0"/>
    <xf numFmtId="217" fontId="27" fillId="0" borderId="0" applyFill="0" applyBorder="0" applyAlignment="0" applyProtection="0"/>
    <xf numFmtId="217" fontId="28" fillId="0" borderId="0" applyFill="0" applyBorder="0" applyAlignment="0" applyProtection="0"/>
    <xf numFmtId="217" fontId="27" fillId="0" borderId="0" applyFill="0" applyBorder="0" applyAlignment="0" applyProtection="0"/>
    <xf numFmtId="217" fontId="27" fillId="0" borderId="0" applyFill="0" applyBorder="0" applyAlignment="0" applyProtection="0"/>
    <xf numFmtId="217" fontId="28" fillId="0" borderId="0" applyFill="0" applyBorder="0" applyAlignment="0" applyProtection="0"/>
    <xf numFmtId="217" fontId="27" fillId="0" borderId="0" applyFill="0" applyBorder="0" applyAlignment="0" applyProtection="0"/>
    <xf numFmtId="217" fontId="27" fillId="0" borderId="0" applyFill="0" applyBorder="0" applyAlignment="0" applyProtection="0"/>
    <xf numFmtId="217" fontId="28" fillId="0" borderId="0" applyFill="0" applyBorder="0" applyAlignment="0" applyProtection="0"/>
    <xf numFmtId="217" fontId="27" fillId="0" borderId="0" applyFill="0" applyBorder="0" applyAlignment="0" applyProtection="0"/>
    <xf numFmtId="217" fontId="27" fillId="0" borderId="0" applyFill="0" applyBorder="0" applyAlignment="0" applyProtection="0"/>
    <xf numFmtId="217" fontId="28" fillId="0" borderId="0" applyFill="0" applyBorder="0" applyAlignment="0" applyProtection="0"/>
    <xf numFmtId="217" fontId="27" fillId="0" borderId="0" applyFill="0" applyBorder="0" applyAlignment="0" applyProtection="0"/>
    <xf numFmtId="217" fontId="28" fillId="0" borderId="0" applyFill="0" applyBorder="0" applyAlignment="0" applyProtection="0"/>
    <xf numFmtId="217" fontId="27" fillId="0" borderId="0" applyFill="0" applyBorder="0" applyAlignment="0" applyProtection="0"/>
    <xf numFmtId="216" fontId="2" fillId="0" borderId="0" applyFont="0" applyFill="0" applyBorder="0" applyAlignment="0" applyProtection="0"/>
    <xf numFmtId="216" fontId="21" fillId="0" borderId="0" applyFont="0" applyFill="0" applyBorder="0" applyAlignment="0" applyProtection="0"/>
    <xf numFmtId="216" fontId="2" fillId="0" borderId="0" applyFont="0" applyFill="0" applyBorder="0" applyAlignment="0" applyProtection="0"/>
    <xf numFmtId="217" fontId="27" fillId="0" borderId="0" applyFill="0" applyBorder="0" applyAlignment="0" applyProtection="0"/>
    <xf numFmtId="217" fontId="28" fillId="0" borderId="0" applyFill="0" applyBorder="0" applyAlignment="0" applyProtection="0"/>
    <xf numFmtId="217" fontId="27" fillId="0" borderId="0" applyFill="0" applyBorder="0" applyAlignment="0" applyProtection="0"/>
    <xf numFmtId="217" fontId="27" fillId="0" borderId="0" applyFill="0" applyBorder="0" applyAlignment="0" applyProtection="0"/>
    <xf numFmtId="217" fontId="28" fillId="0" borderId="0" applyFill="0" applyBorder="0" applyAlignment="0" applyProtection="0"/>
    <xf numFmtId="217" fontId="27" fillId="0" borderId="0" applyFill="0" applyBorder="0" applyAlignment="0" applyProtection="0"/>
    <xf numFmtId="217" fontId="28" fillId="0" borderId="0" applyFill="0" applyBorder="0" applyAlignment="0" applyProtection="0"/>
    <xf numFmtId="217" fontId="27" fillId="0" borderId="0" applyFill="0" applyBorder="0" applyAlignment="0" applyProtection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2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198" fontId="2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198" fontId="2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200" fontId="27" fillId="0" borderId="0" applyFill="0" applyBorder="0" applyAlignment="0" applyProtection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9" borderId="0" applyNumberFormat="0" applyFont="0" applyAlignment="0" applyProtection="0"/>
    <xf numFmtId="0" fontId="21" fillId="9" borderId="0" applyNumberFormat="0" applyFont="0" applyAlignment="0" applyProtection="0"/>
    <xf numFmtId="0" fontId="2" fillId="9" borderId="0" applyNumberFormat="0" applyFont="0" applyAlignment="0" applyProtection="0"/>
    <xf numFmtId="0" fontId="27" fillId="10" borderId="0" applyNumberFormat="0" applyAlignment="0" applyProtection="0"/>
    <xf numFmtId="0" fontId="28" fillId="10" borderId="0" applyNumberFormat="0" applyAlignment="0" applyProtection="0"/>
    <xf numFmtId="0" fontId="27" fillId="10" borderId="0" applyNumberFormat="0" applyAlignment="0" applyProtection="0"/>
    <xf numFmtId="0" fontId="27" fillId="10" borderId="0" applyNumberFormat="0" applyAlignment="0" applyProtection="0"/>
    <xf numFmtId="0" fontId="27" fillId="10" borderId="0" applyNumberFormat="0" applyAlignment="0" applyProtection="0"/>
    <xf numFmtId="0" fontId="28" fillId="10" borderId="0" applyNumberFormat="0" applyAlignment="0" applyProtection="0"/>
    <xf numFmtId="0" fontId="27" fillId="10" borderId="0" applyNumberFormat="0" applyAlignment="0" applyProtection="0"/>
    <xf numFmtId="0" fontId="27" fillId="10" borderId="0" applyNumberFormat="0" applyAlignment="0" applyProtection="0"/>
    <xf numFmtId="0" fontId="28" fillId="10" borderId="0" applyNumberFormat="0" applyAlignment="0" applyProtection="0"/>
    <xf numFmtId="0" fontId="27" fillId="10" borderId="0" applyNumberFormat="0" applyAlignment="0" applyProtection="0"/>
    <xf numFmtId="0" fontId="27" fillId="10" borderId="0" applyNumberFormat="0" applyAlignment="0" applyProtection="0"/>
    <xf numFmtId="0" fontId="28" fillId="10" borderId="0" applyNumberFormat="0" applyAlignment="0" applyProtection="0"/>
    <xf numFmtId="0" fontId="27" fillId="10" borderId="0" applyNumberFormat="0" applyAlignment="0" applyProtection="0"/>
    <xf numFmtId="0" fontId="27" fillId="10" borderId="0" applyNumberFormat="0" applyAlignment="0" applyProtection="0"/>
    <xf numFmtId="0" fontId="28" fillId="10" borderId="0" applyNumberFormat="0" applyAlignment="0" applyProtection="0"/>
    <xf numFmtId="0" fontId="27" fillId="10" borderId="0" applyNumberFormat="0" applyAlignment="0" applyProtection="0"/>
    <xf numFmtId="0" fontId="28" fillId="10" borderId="0" applyNumberFormat="0" applyAlignment="0" applyProtection="0"/>
    <xf numFmtId="0" fontId="27" fillId="10" borderId="0" applyNumberFormat="0" applyAlignment="0" applyProtection="0"/>
    <xf numFmtId="0" fontId="2" fillId="9" borderId="0" applyNumberFormat="0" applyFont="0" applyAlignment="0" applyProtection="0"/>
    <xf numFmtId="0" fontId="21" fillId="9" borderId="0" applyNumberFormat="0" applyFont="0" applyAlignment="0" applyProtection="0"/>
    <xf numFmtId="0" fontId="2" fillId="9" borderId="0" applyNumberFormat="0" applyFont="0" applyAlignment="0" applyProtection="0"/>
    <xf numFmtId="0" fontId="27" fillId="10" borderId="0" applyNumberFormat="0" applyAlignment="0" applyProtection="0"/>
    <xf numFmtId="0" fontId="28" fillId="10" borderId="0" applyNumberFormat="0" applyAlignment="0" applyProtection="0"/>
    <xf numFmtId="0" fontId="27" fillId="10" borderId="0" applyNumberFormat="0" applyAlignment="0" applyProtection="0"/>
    <xf numFmtId="0" fontId="27" fillId="10" borderId="0" applyNumberFormat="0" applyAlignment="0" applyProtection="0"/>
    <xf numFmtId="0" fontId="28" fillId="10" borderId="0" applyNumberFormat="0" applyAlignment="0" applyProtection="0"/>
    <xf numFmtId="0" fontId="27" fillId="10" borderId="0" applyNumberFormat="0" applyAlignment="0" applyProtection="0"/>
    <xf numFmtId="0" fontId="28" fillId="10" borderId="0" applyNumberFormat="0" applyAlignment="0" applyProtection="0"/>
    <xf numFmtId="0" fontId="27" fillId="10" borderId="0" applyNumberFormat="0" applyAlignment="0" applyProtection="0"/>
    <xf numFmtId="0" fontId="21" fillId="0" borderId="0"/>
    <xf numFmtId="0" fontId="21" fillId="0" borderId="0"/>
    <xf numFmtId="0" fontId="33" fillId="0" borderId="0"/>
    <xf numFmtId="0" fontId="2" fillId="0" borderId="0"/>
    <xf numFmtId="0" fontId="30" fillId="0" borderId="0"/>
    <xf numFmtId="0" fontId="20" fillId="0" borderId="0"/>
    <xf numFmtId="0" fontId="31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7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218" fontId="20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9" fontId="2" fillId="0" borderId="0" applyFont="0" applyFill="0" applyBorder="0" applyAlignment="0" applyProtection="0"/>
    <xf numFmtId="219" fontId="21" fillId="0" borderId="0" applyFont="0" applyFill="0" applyBorder="0" applyAlignment="0" applyProtection="0"/>
    <xf numFmtId="219" fontId="2" fillId="0" borderId="0" applyFont="0" applyFill="0" applyBorder="0" applyAlignment="0" applyProtection="0"/>
    <xf numFmtId="220" fontId="27" fillId="0" borderId="0" applyFill="0" applyBorder="0" applyAlignment="0" applyProtection="0"/>
    <xf numFmtId="220" fontId="28" fillId="0" borderId="0" applyFill="0" applyBorder="0" applyAlignment="0" applyProtection="0"/>
    <xf numFmtId="220" fontId="27" fillId="0" borderId="0" applyFill="0" applyBorder="0" applyAlignment="0" applyProtection="0"/>
    <xf numFmtId="220" fontId="27" fillId="0" borderId="0" applyFill="0" applyBorder="0" applyAlignment="0" applyProtection="0"/>
    <xf numFmtId="220" fontId="27" fillId="0" borderId="0" applyFill="0" applyBorder="0" applyAlignment="0" applyProtection="0"/>
    <xf numFmtId="220" fontId="28" fillId="0" borderId="0" applyFill="0" applyBorder="0" applyAlignment="0" applyProtection="0"/>
    <xf numFmtId="220" fontId="27" fillId="0" borderId="0" applyFill="0" applyBorder="0" applyAlignment="0" applyProtection="0"/>
    <xf numFmtId="220" fontId="27" fillId="0" borderId="0" applyFill="0" applyBorder="0" applyAlignment="0" applyProtection="0"/>
    <xf numFmtId="220" fontId="28" fillId="0" borderId="0" applyFill="0" applyBorder="0" applyAlignment="0" applyProtection="0"/>
    <xf numFmtId="220" fontId="27" fillId="0" borderId="0" applyFill="0" applyBorder="0" applyAlignment="0" applyProtection="0"/>
    <xf numFmtId="220" fontId="27" fillId="0" borderId="0" applyFill="0" applyBorder="0" applyAlignment="0" applyProtection="0"/>
    <xf numFmtId="220" fontId="28" fillId="0" borderId="0" applyFill="0" applyBorder="0" applyAlignment="0" applyProtection="0"/>
    <xf numFmtId="220" fontId="27" fillId="0" borderId="0" applyFill="0" applyBorder="0" applyAlignment="0" applyProtection="0"/>
    <xf numFmtId="220" fontId="27" fillId="0" borderId="0" applyFill="0" applyBorder="0" applyAlignment="0" applyProtection="0"/>
    <xf numFmtId="220" fontId="28" fillId="0" borderId="0" applyFill="0" applyBorder="0" applyAlignment="0" applyProtection="0"/>
    <xf numFmtId="220" fontId="27" fillId="0" borderId="0" applyFill="0" applyBorder="0" applyAlignment="0" applyProtection="0"/>
    <xf numFmtId="220" fontId="28" fillId="0" borderId="0" applyFill="0" applyBorder="0" applyAlignment="0" applyProtection="0"/>
    <xf numFmtId="220" fontId="27" fillId="0" borderId="0" applyFill="0" applyBorder="0" applyAlignment="0" applyProtection="0"/>
    <xf numFmtId="219" fontId="2" fillId="0" borderId="0" applyFont="0" applyFill="0" applyBorder="0" applyAlignment="0" applyProtection="0"/>
    <xf numFmtId="219" fontId="21" fillId="0" borderId="0" applyFont="0" applyFill="0" applyBorder="0" applyAlignment="0" applyProtection="0"/>
    <xf numFmtId="219" fontId="2" fillId="0" borderId="0" applyFont="0" applyFill="0" applyBorder="0" applyAlignment="0" applyProtection="0"/>
    <xf numFmtId="220" fontId="27" fillId="0" borderId="0" applyFill="0" applyBorder="0" applyAlignment="0" applyProtection="0"/>
    <xf numFmtId="220" fontId="28" fillId="0" borderId="0" applyFill="0" applyBorder="0" applyAlignment="0" applyProtection="0"/>
    <xf numFmtId="220" fontId="27" fillId="0" borderId="0" applyFill="0" applyBorder="0" applyAlignment="0" applyProtection="0"/>
    <xf numFmtId="220" fontId="27" fillId="0" borderId="0" applyFill="0" applyBorder="0" applyAlignment="0" applyProtection="0"/>
    <xf numFmtId="220" fontId="28" fillId="0" borderId="0" applyFill="0" applyBorder="0" applyAlignment="0" applyProtection="0"/>
    <xf numFmtId="220" fontId="27" fillId="0" borderId="0" applyFill="0" applyBorder="0" applyAlignment="0" applyProtection="0"/>
    <xf numFmtId="220" fontId="28" fillId="0" borderId="0" applyFill="0" applyBorder="0" applyAlignment="0" applyProtection="0"/>
    <xf numFmtId="220" fontId="27" fillId="0" borderId="0" applyFill="0" applyBorder="0" applyAlignment="0" applyProtection="0"/>
    <xf numFmtId="221" fontId="27" fillId="0" borderId="0" applyFill="0" applyBorder="0" applyAlignment="0" applyProtection="0"/>
    <xf numFmtId="221" fontId="28" fillId="0" borderId="0" applyFill="0" applyBorder="0" applyAlignment="0" applyProtection="0"/>
    <xf numFmtId="221" fontId="27" fillId="0" borderId="0" applyFill="0" applyBorder="0" applyAlignment="0" applyProtection="0"/>
    <xf numFmtId="221" fontId="27" fillId="0" borderId="0" applyFill="0" applyBorder="0" applyAlignment="0" applyProtection="0"/>
    <xf numFmtId="221" fontId="27" fillId="0" borderId="0" applyFill="0" applyBorder="0" applyAlignment="0" applyProtection="0"/>
    <xf numFmtId="221" fontId="28" fillId="0" borderId="0" applyFill="0" applyBorder="0" applyAlignment="0" applyProtection="0"/>
    <xf numFmtId="221" fontId="27" fillId="0" borderId="0" applyFill="0" applyBorder="0" applyAlignment="0" applyProtection="0"/>
    <xf numFmtId="221" fontId="27" fillId="0" borderId="0" applyFill="0" applyBorder="0" applyAlignment="0" applyProtection="0"/>
    <xf numFmtId="221" fontId="28" fillId="0" borderId="0" applyFill="0" applyBorder="0" applyAlignment="0" applyProtection="0"/>
    <xf numFmtId="221" fontId="27" fillId="0" borderId="0" applyFill="0" applyBorder="0" applyAlignment="0" applyProtection="0"/>
    <xf numFmtId="221" fontId="27" fillId="0" borderId="0" applyFill="0" applyBorder="0" applyAlignment="0" applyProtection="0"/>
    <xf numFmtId="221" fontId="28" fillId="0" borderId="0" applyFill="0" applyBorder="0" applyAlignment="0" applyProtection="0"/>
    <xf numFmtId="221" fontId="27" fillId="0" borderId="0" applyFill="0" applyBorder="0" applyAlignment="0" applyProtection="0"/>
    <xf numFmtId="221" fontId="27" fillId="0" borderId="0" applyFill="0" applyBorder="0" applyAlignment="0" applyProtection="0"/>
    <xf numFmtId="221" fontId="28" fillId="0" borderId="0" applyFill="0" applyBorder="0" applyAlignment="0" applyProtection="0"/>
    <xf numFmtId="221" fontId="27" fillId="0" borderId="0" applyFill="0" applyBorder="0" applyAlignment="0" applyProtection="0"/>
    <xf numFmtId="221" fontId="28" fillId="0" borderId="0" applyFill="0" applyBorder="0" applyAlignment="0" applyProtection="0"/>
    <xf numFmtId="221" fontId="27" fillId="0" borderId="0" applyFill="0" applyBorder="0" applyAlignment="0" applyProtection="0"/>
    <xf numFmtId="218" fontId="20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21" fontId="27" fillId="0" borderId="0" applyFill="0" applyBorder="0" applyAlignment="0" applyProtection="0"/>
    <xf numFmtId="221" fontId="28" fillId="0" borderId="0" applyFill="0" applyBorder="0" applyAlignment="0" applyProtection="0"/>
    <xf numFmtId="221" fontId="27" fillId="0" borderId="0" applyFill="0" applyBorder="0" applyAlignment="0" applyProtection="0"/>
    <xf numFmtId="221" fontId="27" fillId="0" borderId="0" applyFill="0" applyBorder="0" applyAlignment="0" applyProtection="0"/>
    <xf numFmtId="221" fontId="28" fillId="0" borderId="0" applyFill="0" applyBorder="0" applyAlignment="0" applyProtection="0"/>
    <xf numFmtId="221" fontId="27" fillId="0" borderId="0" applyFill="0" applyBorder="0" applyAlignment="0" applyProtection="0"/>
    <xf numFmtId="221" fontId="28" fillId="0" borderId="0" applyFill="0" applyBorder="0" applyAlignment="0" applyProtection="0"/>
    <xf numFmtId="221" fontId="27" fillId="0" borderId="0" applyFill="0" applyBorder="0" applyAlignment="0" applyProtection="0"/>
    <xf numFmtId="222" fontId="20" fillId="0" borderId="0" applyFont="0" applyFill="0" applyBorder="0" applyAlignment="0" applyProtection="0"/>
    <xf numFmtId="222" fontId="19" fillId="0" borderId="0" applyFont="0" applyFill="0" applyBorder="0" applyAlignment="0" applyProtection="0"/>
    <xf numFmtId="222" fontId="20" fillId="0" borderId="0" applyFont="0" applyFill="0" applyBorder="0" applyAlignment="0" applyProtection="0"/>
    <xf numFmtId="222" fontId="20" fillId="0" borderId="0" applyFont="0" applyFill="0" applyBorder="0" applyAlignment="0" applyProtection="0"/>
    <xf numFmtId="223" fontId="2" fillId="0" borderId="0" applyFont="0" applyFill="0" applyBorder="0" applyProtection="0">
      <alignment horizontal="right"/>
    </xf>
    <xf numFmtId="223" fontId="21" fillId="0" borderId="0" applyFont="0" applyFill="0" applyBorder="0" applyProtection="0">
      <alignment horizontal="right"/>
    </xf>
    <xf numFmtId="223" fontId="2" fillId="0" borderId="0" applyFont="0" applyFill="0" applyBorder="0" applyProtection="0">
      <alignment horizontal="right"/>
    </xf>
    <xf numFmtId="223" fontId="27" fillId="0" borderId="0" applyFill="0" applyBorder="0" applyProtection="0">
      <alignment horizontal="right"/>
    </xf>
    <xf numFmtId="223" fontId="28" fillId="0" borderId="0" applyFill="0" applyBorder="0" applyProtection="0">
      <alignment horizontal="right"/>
    </xf>
    <xf numFmtId="223" fontId="27" fillId="0" borderId="0" applyFill="0" applyBorder="0" applyProtection="0">
      <alignment horizontal="right"/>
    </xf>
    <xf numFmtId="223" fontId="27" fillId="0" borderId="0" applyFill="0" applyBorder="0" applyProtection="0">
      <alignment horizontal="right"/>
    </xf>
    <xf numFmtId="223" fontId="27" fillId="0" borderId="0" applyFill="0" applyBorder="0" applyProtection="0">
      <alignment horizontal="right"/>
    </xf>
    <xf numFmtId="223" fontId="28" fillId="0" borderId="0" applyFill="0" applyBorder="0" applyProtection="0">
      <alignment horizontal="right"/>
    </xf>
    <xf numFmtId="223" fontId="27" fillId="0" borderId="0" applyFill="0" applyBorder="0" applyProtection="0">
      <alignment horizontal="right"/>
    </xf>
    <xf numFmtId="223" fontId="27" fillId="0" borderId="0" applyFill="0" applyBorder="0" applyProtection="0">
      <alignment horizontal="right"/>
    </xf>
    <xf numFmtId="223" fontId="28" fillId="0" borderId="0" applyFill="0" applyBorder="0" applyProtection="0">
      <alignment horizontal="right"/>
    </xf>
    <xf numFmtId="223" fontId="27" fillId="0" borderId="0" applyFill="0" applyBorder="0" applyProtection="0">
      <alignment horizontal="right"/>
    </xf>
    <xf numFmtId="223" fontId="27" fillId="0" borderId="0" applyFill="0" applyBorder="0" applyProtection="0">
      <alignment horizontal="right"/>
    </xf>
    <xf numFmtId="223" fontId="28" fillId="0" borderId="0" applyFill="0" applyBorder="0" applyProtection="0">
      <alignment horizontal="right"/>
    </xf>
    <xf numFmtId="223" fontId="27" fillId="0" borderId="0" applyFill="0" applyBorder="0" applyProtection="0">
      <alignment horizontal="right"/>
    </xf>
    <xf numFmtId="223" fontId="27" fillId="0" borderId="0" applyFill="0" applyBorder="0" applyProtection="0">
      <alignment horizontal="right"/>
    </xf>
    <xf numFmtId="223" fontId="28" fillId="0" borderId="0" applyFill="0" applyBorder="0" applyProtection="0">
      <alignment horizontal="right"/>
    </xf>
    <xf numFmtId="223" fontId="27" fillId="0" borderId="0" applyFill="0" applyBorder="0" applyProtection="0">
      <alignment horizontal="right"/>
    </xf>
    <xf numFmtId="223" fontId="28" fillId="0" borderId="0" applyFill="0" applyBorder="0" applyProtection="0">
      <alignment horizontal="right"/>
    </xf>
    <xf numFmtId="223" fontId="27" fillId="0" borderId="0" applyFill="0" applyBorder="0" applyProtection="0">
      <alignment horizontal="right"/>
    </xf>
    <xf numFmtId="223" fontId="2" fillId="0" borderId="0" applyFont="0" applyFill="0" applyBorder="0" applyProtection="0">
      <alignment horizontal="right"/>
    </xf>
    <xf numFmtId="223" fontId="21" fillId="0" borderId="0" applyFont="0" applyFill="0" applyBorder="0" applyProtection="0">
      <alignment horizontal="right"/>
    </xf>
    <xf numFmtId="223" fontId="2" fillId="0" borderId="0" applyFont="0" applyFill="0" applyBorder="0" applyProtection="0">
      <alignment horizontal="right"/>
    </xf>
    <xf numFmtId="223" fontId="27" fillId="0" borderId="0" applyFill="0" applyBorder="0" applyProtection="0">
      <alignment horizontal="right"/>
    </xf>
    <xf numFmtId="223" fontId="28" fillId="0" borderId="0" applyFill="0" applyBorder="0" applyProtection="0">
      <alignment horizontal="right"/>
    </xf>
    <xf numFmtId="223" fontId="27" fillId="0" borderId="0" applyFill="0" applyBorder="0" applyProtection="0">
      <alignment horizontal="right"/>
    </xf>
    <xf numFmtId="223" fontId="27" fillId="0" borderId="0" applyFill="0" applyBorder="0" applyProtection="0">
      <alignment horizontal="right"/>
    </xf>
    <xf numFmtId="223" fontId="28" fillId="0" borderId="0" applyFill="0" applyBorder="0" applyProtection="0">
      <alignment horizontal="right"/>
    </xf>
    <xf numFmtId="223" fontId="27" fillId="0" borderId="0" applyFill="0" applyBorder="0" applyProtection="0">
      <alignment horizontal="right"/>
    </xf>
    <xf numFmtId="223" fontId="28" fillId="0" borderId="0" applyFill="0" applyBorder="0" applyProtection="0">
      <alignment horizontal="right"/>
    </xf>
    <xf numFmtId="223" fontId="27" fillId="0" borderId="0" applyFill="0" applyBorder="0" applyProtection="0">
      <alignment horizontal="right"/>
    </xf>
    <xf numFmtId="222" fontId="27" fillId="0" borderId="0" applyFill="0" applyBorder="0" applyAlignment="0" applyProtection="0"/>
    <xf numFmtId="222" fontId="28" fillId="0" borderId="0" applyFill="0" applyBorder="0" applyAlignment="0" applyProtection="0"/>
    <xf numFmtId="222" fontId="27" fillId="0" borderId="0" applyFill="0" applyBorder="0" applyAlignment="0" applyProtection="0"/>
    <xf numFmtId="222" fontId="27" fillId="0" borderId="0" applyFill="0" applyBorder="0" applyAlignment="0" applyProtection="0"/>
    <xf numFmtId="222" fontId="27" fillId="0" borderId="0" applyFill="0" applyBorder="0" applyAlignment="0" applyProtection="0"/>
    <xf numFmtId="222" fontId="28" fillId="0" borderId="0" applyFill="0" applyBorder="0" applyAlignment="0" applyProtection="0"/>
    <xf numFmtId="222" fontId="27" fillId="0" borderId="0" applyFill="0" applyBorder="0" applyAlignment="0" applyProtection="0"/>
    <xf numFmtId="222" fontId="27" fillId="0" borderId="0" applyFill="0" applyBorder="0" applyAlignment="0" applyProtection="0"/>
    <xf numFmtId="222" fontId="28" fillId="0" borderId="0" applyFill="0" applyBorder="0" applyAlignment="0" applyProtection="0"/>
    <xf numFmtId="222" fontId="27" fillId="0" borderId="0" applyFill="0" applyBorder="0" applyAlignment="0" applyProtection="0"/>
    <xf numFmtId="222" fontId="27" fillId="0" borderId="0" applyFill="0" applyBorder="0" applyAlignment="0" applyProtection="0"/>
    <xf numFmtId="222" fontId="28" fillId="0" borderId="0" applyFill="0" applyBorder="0" applyAlignment="0" applyProtection="0"/>
    <xf numFmtId="222" fontId="27" fillId="0" borderId="0" applyFill="0" applyBorder="0" applyAlignment="0" applyProtection="0"/>
    <xf numFmtId="222" fontId="27" fillId="0" borderId="0" applyFill="0" applyBorder="0" applyAlignment="0" applyProtection="0"/>
    <xf numFmtId="222" fontId="28" fillId="0" borderId="0" applyFill="0" applyBorder="0" applyAlignment="0" applyProtection="0"/>
    <xf numFmtId="222" fontId="27" fillId="0" borderId="0" applyFill="0" applyBorder="0" applyAlignment="0" applyProtection="0"/>
    <xf numFmtId="222" fontId="28" fillId="0" borderId="0" applyFill="0" applyBorder="0" applyAlignment="0" applyProtection="0"/>
    <xf numFmtId="222" fontId="27" fillId="0" borderId="0" applyFill="0" applyBorder="0" applyAlignment="0" applyProtection="0"/>
    <xf numFmtId="222" fontId="20" fillId="0" borderId="0" applyFont="0" applyFill="0" applyBorder="0" applyAlignment="0" applyProtection="0"/>
    <xf numFmtId="222" fontId="19" fillId="0" borderId="0" applyFont="0" applyFill="0" applyBorder="0" applyAlignment="0" applyProtection="0"/>
    <xf numFmtId="222" fontId="20" fillId="0" borderId="0" applyFont="0" applyFill="0" applyBorder="0" applyAlignment="0" applyProtection="0"/>
    <xf numFmtId="222" fontId="20" fillId="0" borderId="0" applyFont="0" applyFill="0" applyBorder="0" applyAlignment="0" applyProtection="0"/>
    <xf numFmtId="222" fontId="27" fillId="0" borderId="0" applyFill="0" applyBorder="0" applyAlignment="0" applyProtection="0"/>
    <xf numFmtId="222" fontId="28" fillId="0" borderId="0" applyFill="0" applyBorder="0" applyAlignment="0" applyProtection="0"/>
    <xf numFmtId="222" fontId="27" fillId="0" borderId="0" applyFill="0" applyBorder="0" applyAlignment="0" applyProtection="0"/>
    <xf numFmtId="222" fontId="27" fillId="0" borderId="0" applyFill="0" applyBorder="0" applyAlignment="0" applyProtection="0"/>
    <xf numFmtId="222" fontId="28" fillId="0" borderId="0" applyFill="0" applyBorder="0" applyAlignment="0" applyProtection="0"/>
    <xf numFmtId="222" fontId="27" fillId="0" borderId="0" applyFill="0" applyBorder="0" applyAlignment="0" applyProtection="0"/>
    <xf numFmtId="222" fontId="28" fillId="0" borderId="0" applyFill="0" applyBorder="0" applyAlignment="0" applyProtection="0"/>
    <xf numFmtId="222" fontId="27" fillId="0" borderId="0" applyFill="0" applyBorder="0" applyAlignment="0" applyProtection="0"/>
    <xf numFmtId="0" fontId="32" fillId="0" borderId="0"/>
    <xf numFmtId="0" fontId="29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224" fontId="20" fillId="0" borderId="0" applyFont="0" applyFill="0" applyBorder="0" applyAlignment="0" applyProtection="0"/>
    <xf numFmtId="224" fontId="19" fillId="0" borderId="0" applyFont="0" applyFill="0" applyBorder="0" applyAlignment="0" applyProtection="0"/>
    <xf numFmtId="224" fontId="20" fillId="0" borderId="0" applyFont="0" applyFill="0" applyBorder="0" applyAlignment="0" applyProtection="0"/>
    <xf numFmtId="224" fontId="20" fillId="0" borderId="0" applyFont="0" applyFill="0" applyBorder="0" applyAlignment="0" applyProtection="0"/>
    <xf numFmtId="225" fontId="27" fillId="0" borderId="0" applyFill="0" applyBorder="0" applyAlignment="0" applyProtection="0"/>
    <xf numFmtId="225" fontId="28" fillId="0" borderId="0" applyFill="0" applyBorder="0" applyAlignment="0" applyProtection="0"/>
    <xf numFmtId="225" fontId="27" fillId="0" borderId="0" applyFill="0" applyBorder="0" applyAlignment="0" applyProtection="0"/>
    <xf numFmtId="225" fontId="27" fillId="0" borderId="0" applyFill="0" applyBorder="0" applyAlignment="0" applyProtection="0"/>
    <xf numFmtId="225" fontId="27" fillId="0" borderId="0" applyFill="0" applyBorder="0" applyAlignment="0" applyProtection="0"/>
    <xf numFmtId="225" fontId="28" fillId="0" borderId="0" applyFill="0" applyBorder="0" applyAlignment="0" applyProtection="0"/>
    <xf numFmtId="225" fontId="27" fillId="0" borderId="0" applyFill="0" applyBorder="0" applyAlignment="0" applyProtection="0"/>
    <xf numFmtId="225" fontId="27" fillId="0" borderId="0" applyFill="0" applyBorder="0" applyAlignment="0" applyProtection="0"/>
    <xf numFmtId="225" fontId="27" fillId="0" borderId="0" applyFill="0" applyBorder="0" applyAlignment="0" applyProtection="0"/>
    <xf numFmtId="225" fontId="28" fillId="0" borderId="0" applyFill="0" applyBorder="0" applyAlignment="0" applyProtection="0"/>
    <xf numFmtId="225" fontId="27" fillId="0" borderId="0" applyFill="0" applyBorder="0" applyAlignment="0" applyProtection="0"/>
    <xf numFmtId="225" fontId="27" fillId="0" borderId="0" applyFill="0" applyBorder="0" applyAlignment="0" applyProtection="0"/>
    <xf numFmtId="224" fontId="20" fillId="0" borderId="0" applyFont="0" applyFill="0" applyBorder="0" applyAlignment="0" applyProtection="0"/>
    <xf numFmtId="224" fontId="19" fillId="0" borderId="0" applyFont="0" applyFill="0" applyBorder="0" applyAlignment="0" applyProtection="0"/>
    <xf numFmtId="224" fontId="20" fillId="0" borderId="0" applyFont="0" applyFill="0" applyBorder="0" applyAlignment="0" applyProtection="0"/>
    <xf numFmtId="224" fontId="20" fillId="0" borderId="0" applyFont="0" applyFill="0" applyBorder="0" applyAlignment="0" applyProtection="0"/>
    <xf numFmtId="225" fontId="27" fillId="0" borderId="0" applyFill="0" applyBorder="0" applyAlignment="0" applyProtection="0"/>
    <xf numFmtId="225" fontId="28" fillId="0" borderId="0" applyFill="0" applyBorder="0" applyAlignment="0" applyProtection="0"/>
    <xf numFmtId="225" fontId="27" fillId="0" borderId="0" applyFill="0" applyBorder="0" applyAlignment="0" applyProtection="0"/>
    <xf numFmtId="225" fontId="27" fillId="0" borderId="0" applyFill="0" applyBorder="0" applyAlignment="0" applyProtection="0"/>
    <xf numFmtId="225" fontId="28" fillId="0" borderId="0" applyFill="0" applyBorder="0" applyAlignment="0" applyProtection="0"/>
    <xf numFmtId="0" fontId="20" fillId="0" borderId="0"/>
    <xf numFmtId="0" fontId="20" fillId="0" borderId="0"/>
    <xf numFmtId="225" fontId="27" fillId="0" borderId="0" applyFill="0" applyBorder="0" applyAlignment="0" applyProtection="0"/>
    <xf numFmtId="226" fontId="20" fillId="0" borderId="0" applyFont="0" applyFill="0" applyBorder="0" applyAlignment="0" applyProtection="0"/>
    <xf numFmtId="226" fontId="19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7" fillId="0" borderId="0" applyFill="0" applyBorder="0" applyAlignment="0" applyProtection="0"/>
    <xf numFmtId="226" fontId="28" fillId="0" borderId="0" applyFill="0" applyBorder="0" applyAlignment="0" applyProtection="0"/>
    <xf numFmtId="226" fontId="27" fillId="0" borderId="0" applyFill="0" applyBorder="0" applyAlignment="0" applyProtection="0"/>
    <xf numFmtId="226" fontId="27" fillId="0" borderId="0" applyFill="0" applyBorder="0" applyAlignment="0" applyProtection="0"/>
    <xf numFmtId="226" fontId="27" fillId="0" borderId="0" applyFill="0" applyBorder="0" applyAlignment="0" applyProtection="0"/>
    <xf numFmtId="226" fontId="28" fillId="0" borderId="0" applyFill="0" applyBorder="0" applyAlignment="0" applyProtection="0"/>
    <xf numFmtId="226" fontId="27" fillId="0" borderId="0" applyFill="0" applyBorder="0" applyAlignment="0" applyProtection="0"/>
    <xf numFmtId="226" fontId="27" fillId="0" borderId="0" applyFill="0" applyBorder="0" applyAlignment="0" applyProtection="0"/>
    <xf numFmtId="226" fontId="27" fillId="0" borderId="0" applyFill="0" applyBorder="0" applyAlignment="0" applyProtection="0"/>
    <xf numFmtId="226" fontId="28" fillId="0" borderId="0" applyFill="0" applyBorder="0" applyAlignment="0" applyProtection="0"/>
    <xf numFmtId="226" fontId="27" fillId="0" borderId="0" applyFill="0" applyBorder="0" applyAlignment="0" applyProtection="0"/>
    <xf numFmtId="226" fontId="27" fillId="0" borderId="0" applyFill="0" applyBorder="0" applyAlignment="0" applyProtection="0"/>
    <xf numFmtId="226" fontId="20" fillId="0" borderId="0" applyFont="0" applyFill="0" applyBorder="0" applyAlignment="0" applyProtection="0"/>
    <xf numFmtId="226" fontId="19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7" fillId="0" borderId="0" applyFill="0" applyBorder="0" applyAlignment="0" applyProtection="0"/>
    <xf numFmtId="226" fontId="28" fillId="0" borderId="0" applyFill="0" applyBorder="0" applyAlignment="0" applyProtection="0"/>
    <xf numFmtId="226" fontId="27" fillId="0" borderId="0" applyFill="0" applyBorder="0" applyAlignment="0" applyProtection="0"/>
    <xf numFmtId="226" fontId="27" fillId="0" borderId="0" applyFill="0" applyBorder="0" applyAlignment="0" applyProtection="0"/>
    <xf numFmtId="226" fontId="28" fillId="0" borderId="0" applyFill="0" applyBorder="0" applyAlignment="0" applyProtection="0"/>
    <xf numFmtId="226" fontId="27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7" fillId="0" borderId="0" applyFill="0" applyBorder="0" applyAlignment="0" applyProtection="0"/>
    <xf numFmtId="0" fontId="28" fillId="0" borderId="0" applyFill="0" applyBorder="0" applyAlignment="0" applyProtection="0"/>
    <xf numFmtId="0" fontId="27" fillId="0" borderId="0" applyFill="0" applyBorder="0" applyAlignment="0" applyProtection="0"/>
    <xf numFmtId="0" fontId="27" fillId="0" borderId="0" applyFill="0" applyBorder="0" applyAlignment="0" applyProtection="0"/>
    <xf numFmtId="0" fontId="27" fillId="0" borderId="0" applyFill="0" applyBorder="0" applyAlignment="0" applyProtection="0"/>
    <xf numFmtId="0" fontId="28" fillId="0" borderId="0" applyFill="0" applyBorder="0" applyAlignment="0" applyProtection="0"/>
    <xf numFmtId="0" fontId="27" fillId="0" borderId="0" applyFill="0" applyBorder="0" applyAlignment="0" applyProtection="0"/>
    <xf numFmtId="0" fontId="27" fillId="0" borderId="0" applyFill="0" applyBorder="0" applyAlignment="0" applyProtection="0"/>
    <xf numFmtId="0" fontId="27" fillId="0" borderId="0" applyFill="0" applyBorder="0" applyAlignment="0" applyProtection="0"/>
    <xf numFmtId="0" fontId="28" fillId="0" borderId="0" applyFill="0" applyBorder="0" applyAlignment="0" applyProtection="0"/>
    <xf numFmtId="0" fontId="27" fillId="0" borderId="0" applyFill="0" applyBorder="0" applyAlignment="0" applyProtection="0"/>
    <xf numFmtId="0" fontId="27" fillId="0" borderId="0" applyFill="0" applyBorder="0" applyAlignment="0" applyProtection="0"/>
    <xf numFmtId="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7" fillId="0" borderId="0" applyFill="0" applyBorder="0" applyAlignment="0" applyProtection="0"/>
    <xf numFmtId="0" fontId="28" fillId="0" borderId="0" applyFill="0" applyBorder="0" applyAlignment="0" applyProtection="0"/>
    <xf numFmtId="0" fontId="27" fillId="0" borderId="0" applyFill="0" applyBorder="0" applyAlignment="0" applyProtection="0"/>
    <xf numFmtId="0" fontId="27" fillId="0" borderId="0" applyFill="0" applyBorder="0" applyAlignment="0" applyProtection="0"/>
    <xf numFmtId="0" fontId="28" fillId="0" borderId="0" applyFill="0" applyBorder="0" applyAlignment="0" applyProtection="0"/>
    <xf numFmtId="0" fontId="27" fillId="0" borderId="0" applyFill="0" applyBorder="0" applyAlignment="0" applyProtection="0"/>
    <xf numFmtId="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7" fillId="0" borderId="0" applyFill="0" applyBorder="0" applyAlignment="0" applyProtection="0"/>
    <xf numFmtId="0" fontId="28" fillId="0" borderId="0" applyFill="0" applyBorder="0" applyAlignment="0" applyProtection="0"/>
    <xf numFmtId="0" fontId="27" fillId="0" borderId="0" applyFill="0" applyBorder="0" applyAlignment="0" applyProtection="0"/>
    <xf numFmtId="0" fontId="27" fillId="0" borderId="0" applyFill="0" applyBorder="0" applyAlignment="0" applyProtection="0"/>
    <xf numFmtId="0" fontId="27" fillId="0" borderId="0" applyFill="0" applyBorder="0" applyAlignment="0" applyProtection="0"/>
    <xf numFmtId="0" fontId="28" fillId="0" borderId="0" applyFill="0" applyBorder="0" applyAlignment="0" applyProtection="0"/>
    <xf numFmtId="0" fontId="27" fillId="0" borderId="0" applyFill="0" applyBorder="0" applyAlignment="0" applyProtection="0"/>
    <xf numFmtId="0" fontId="27" fillId="0" borderId="0" applyFill="0" applyBorder="0" applyAlignment="0" applyProtection="0"/>
    <xf numFmtId="0" fontId="27" fillId="0" borderId="0" applyFill="0" applyBorder="0" applyAlignment="0" applyProtection="0"/>
    <xf numFmtId="0" fontId="28" fillId="0" borderId="0" applyFill="0" applyBorder="0" applyAlignment="0" applyProtection="0"/>
    <xf numFmtId="0" fontId="27" fillId="0" borderId="0" applyFill="0" applyBorder="0" applyAlignment="0" applyProtection="0"/>
    <xf numFmtId="0" fontId="27" fillId="0" borderId="0" applyFill="0" applyBorder="0" applyAlignment="0" applyProtection="0"/>
    <xf numFmtId="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7" fillId="0" borderId="0" applyFill="0" applyBorder="0" applyAlignment="0" applyProtection="0"/>
    <xf numFmtId="0" fontId="28" fillId="0" borderId="0" applyFill="0" applyBorder="0" applyAlignment="0" applyProtection="0"/>
    <xf numFmtId="0" fontId="27" fillId="0" borderId="0" applyFill="0" applyBorder="0" applyAlignment="0" applyProtection="0"/>
    <xf numFmtId="0" fontId="27" fillId="0" borderId="0" applyFill="0" applyBorder="0" applyAlignment="0" applyProtection="0"/>
    <xf numFmtId="0" fontId="28" fillId="0" borderId="0" applyFill="0" applyBorder="0" applyAlignment="0" applyProtection="0"/>
    <xf numFmtId="0" fontId="27" fillId="0" borderId="0" applyFill="0" applyBorder="0" applyAlignment="0" applyProtection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19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4" fillId="0" borderId="0"/>
    <xf numFmtId="0" fontId="34" fillId="0" borderId="0">
      <alignment vertical="center"/>
    </xf>
    <xf numFmtId="0" fontId="34" fillId="0" borderId="0">
      <alignment vertical="center"/>
    </xf>
    <xf numFmtId="0" fontId="24" fillId="0" borderId="0"/>
    <xf numFmtId="0" fontId="37" fillId="0" borderId="0">
      <alignment vertical="center"/>
    </xf>
    <xf numFmtId="0" fontId="37" fillId="0" borderId="0">
      <alignment vertical="center"/>
    </xf>
    <xf numFmtId="0" fontId="24" fillId="0" borderId="0"/>
    <xf numFmtId="0" fontId="24" fillId="0" borderId="0"/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4" fillId="0" borderId="0"/>
    <xf numFmtId="0" fontId="34" fillId="0" borderId="0">
      <alignment vertical="center"/>
    </xf>
    <xf numFmtId="0" fontId="34" fillId="0" borderId="0">
      <alignment vertical="center"/>
    </xf>
    <xf numFmtId="0" fontId="24" fillId="0" borderId="0"/>
    <xf numFmtId="0" fontId="34" fillId="0" borderId="0">
      <alignment vertical="center"/>
    </xf>
    <xf numFmtId="0" fontId="19" fillId="0" borderId="0"/>
    <xf numFmtId="0" fontId="24" fillId="0" borderId="0"/>
    <xf numFmtId="0" fontId="2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24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4" fillId="0" borderId="0"/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24" fillId="0" borderId="0"/>
    <xf numFmtId="0" fontId="35" fillId="0" borderId="0">
      <alignment vertical="center"/>
    </xf>
    <xf numFmtId="0" fontId="24" fillId="0" borderId="0"/>
    <xf numFmtId="0" fontId="35" fillId="0" borderId="0">
      <alignment vertical="center"/>
    </xf>
    <xf numFmtId="0" fontId="24" fillId="0" borderId="0"/>
    <xf numFmtId="0" fontId="35" fillId="0" borderId="0">
      <alignment vertical="center"/>
    </xf>
    <xf numFmtId="0" fontId="24" fillId="0" borderId="0"/>
    <xf numFmtId="0" fontId="35" fillId="0" borderId="0">
      <alignment vertical="center"/>
    </xf>
    <xf numFmtId="0" fontId="24" fillId="0" borderId="0"/>
    <xf numFmtId="0" fontId="35" fillId="0" borderId="0">
      <alignment vertical="center"/>
    </xf>
    <xf numFmtId="0" fontId="24" fillId="0" borderId="0"/>
    <xf numFmtId="0" fontId="34" fillId="0" borderId="0">
      <alignment vertical="center"/>
    </xf>
    <xf numFmtId="0" fontId="19" fillId="0" borderId="0"/>
    <xf numFmtId="0" fontId="24" fillId="0" borderId="0"/>
    <xf numFmtId="0" fontId="19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24" fillId="0" borderId="0"/>
    <xf numFmtId="0" fontId="35" fillId="0" borderId="0">
      <alignment vertical="center"/>
    </xf>
    <xf numFmtId="0" fontId="37" fillId="0" borderId="0">
      <alignment vertical="center"/>
    </xf>
    <xf numFmtId="0" fontId="24" fillId="0" borderId="0"/>
    <xf numFmtId="0" fontId="35" fillId="0" borderId="0">
      <alignment vertical="center"/>
    </xf>
    <xf numFmtId="0" fontId="35" fillId="0" borderId="0">
      <alignment vertical="center"/>
    </xf>
    <xf numFmtId="0" fontId="24" fillId="0" borderId="0"/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24" fillId="0" borderId="0"/>
    <xf numFmtId="0" fontId="35" fillId="0" borderId="0">
      <alignment vertical="center"/>
    </xf>
    <xf numFmtId="0" fontId="24" fillId="0" borderId="0"/>
    <xf numFmtId="0" fontId="35" fillId="0" borderId="0">
      <alignment vertical="center"/>
    </xf>
    <xf numFmtId="0" fontId="24" fillId="0" borderId="0"/>
    <xf numFmtId="0" fontId="35" fillId="0" borderId="0">
      <alignment vertical="center"/>
    </xf>
    <xf numFmtId="0" fontId="24" fillId="0" borderId="0"/>
    <xf numFmtId="0" fontId="35" fillId="0" borderId="0">
      <alignment vertical="center"/>
    </xf>
    <xf numFmtId="0" fontId="24" fillId="0" borderId="0"/>
    <xf numFmtId="0" fontId="35" fillId="0" borderId="0">
      <alignment vertical="center"/>
    </xf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19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2" fillId="0" borderId="0"/>
    <xf numFmtId="0" fontId="30" fillId="0" borderId="0"/>
    <xf numFmtId="0" fontId="30" fillId="0" borderId="0"/>
    <xf numFmtId="0" fontId="24" fillId="0" borderId="0"/>
    <xf numFmtId="0" fontId="32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41" fillId="0" borderId="0" applyNumberFormat="0" applyFill="0" applyBorder="0" applyProtection="0">
      <alignment vertical="top"/>
    </xf>
    <xf numFmtId="0" fontId="41" fillId="0" borderId="0" applyNumberFormat="0" applyFill="0" applyBorder="0" applyProtection="0">
      <alignment vertical="top"/>
    </xf>
    <xf numFmtId="0" fontId="24" fillId="0" borderId="0"/>
    <xf numFmtId="0" fontId="24" fillId="0" borderId="0"/>
    <xf numFmtId="0" fontId="42" fillId="0" borderId="0" applyNumberFormat="0" applyFill="0" applyBorder="0" applyProtection="0">
      <alignment vertical="top"/>
    </xf>
    <xf numFmtId="0" fontId="41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24" fillId="0" borderId="0"/>
    <xf numFmtId="0" fontId="42" fillId="0" borderId="0" applyNumberFormat="0" applyFill="0" applyBorder="0" applyProtection="0">
      <alignment vertical="top"/>
    </xf>
    <xf numFmtId="0" fontId="24" fillId="0" borderId="0"/>
    <xf numFmtId="0" fontId="42" fillId="0" borderId="0" applyNumberFormat="0" applyFill="0" applyBorder="0" applyProtection="0">
      <alignment vertical="top"/>
    </xf>
    <xf numFmtId="0" fontId="24" fillId="0" borderId="0"/>
    <xf numFmtId="0" fontId="41" fillId="0" borderId="0" applyNumberFormat="0" applyFill="0" applyBorder="0" applyProtection="0">
      <alignment vertical="top"/>
    </xf>
    <xf numFmtId="0" fontId="24" fillId="0" borderId="0"/>
    <xf numFmtId="0" fontId="41" fillId="0" borderId="0" applyNumberFormat="0" applyFill="0" applyBorder="0" applyProtection="0">
      <alignment vertical="top"/>
    </xf>
    <xf numFmtId="0" fontId="41" fillId="0" borderId="0" applyNumberFormat="0" applyFill="0" applyBorder="0" applyProtection="0">
      <alignment vertical="top"/>
    </xf>
    <xf numFmtId="0" fontId="24" fillId="0" borderId="0"/>
    <xf numFmtId="0" fontId="41" fillId="0" borderId="0" applyNumberFormat="0" applyFill="0" applyBorder="0" applyProtection="0">
      <alignment vertical="top"/>
    </xf>
    <xf numFmtId="0" fontId="41" fillId="0" borderId="0" applyNumberFormat="0" applyFill="0" applyBorder="0" applyProtection="0">
      <alignment vertical="top"/>
    </xf>
    <xf numFmtId="0" fontId="24" fillId="0" borderId="0"/>
    <xf numFmtId="0" fontId="24" fillId="0" borderId="0"/>
    <xf numFmtId="0" fontId="24" fillId="0" borderId="0"/>
    <xf numFmtId="0" fontId="42" fillId="0" borderId="0" applyNumberFormat="0" applyFill="0" applyBorder="0" applyProtection="0">
      <alignment vertical="top"/>
    </xf>
    <xf numFmtId="0" fontId="41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24" fillId="0" borderId="0"/>
    <xf numFmtId="0" fontId="42" fillId="0" borderId="0" applyNumberFormat="0" applyFill="0" applyBorder="0" applyProtection="0">
      <alignment vertical="top"/>
    </xf>
    <xf numFmtId="0" fontId="24" fillId="0" borderId="0"/>
    <xf numFmtId="0" fontId="42" fillId="0" borderId="0" applyNumberFormat="0" applyFill="0" applyBorder="0" applyProtection="0">
      <alignment vertical="top"/>
    </xf>
    <xf numFmtId="0" fontId="24" fillId="0" borderId="0"/>
    <xf numFmtId="0" fontId="41" fillId="0" borderId="0" applyNumberFormat="0" applyFill="0" applyBorder="0" applyProtection="0">
      <alignment vertical="top"/>
    </xf>
    <xf numFmtId="0" fontId="24" fillId="0" borderId="0"/>
    <xf numFmtId="0" fontId="41" fillId="0" borderId="0" applyNumberFormat="0" applyFill="0" applyBorder="0" applyProtection="0">
      <alignment vertical="top"/>
    </xf>
    <xf numFmtId="0" fontId="24" fillId="0" borderId="0"/>
    <xf numFmtId="0" fontId="41" fillId="0" borderId="0" applyNumberFormat="0" applyFill="0" applyBorder="0" applyProtection="0">
      <alignment vertical="top"/>
    </xf>
    <xf numFmtId="0" fontId="24" fillId="0" borderId="0"/>
    <xf numFmtId="0" fontId="41" fillId="0" borderId="0" applyNumberFormat="0" applyFill="0" applyBorder="0" applyProtection="0">
      <alignment vertical="top"/>
    </xf>
    <xf numFmtId="0" fontId="24" fillId="0" borderId="0"/>
    <xf numFmtId="0" fontId="41" fillId="0" borderId="0" applyNumberFormat="0" applyFill="0" applyBorder="0" applyProtection="0">
      <alignment vertical="top"/>
    </xf>
    <xf numFmtId="0" fontId="24" fillId="0" borderId="0"/>
    <xf numFmtId="0" fontId="41" fillId="0" borderId="0" applyNumberFormat="0" applyFill="0" applyBorder="0" applyProtection="0">
      <alignment vertical="top"/>
    </xf>
    <xf numFmtId="0" fontId="41" fillId="0" borderId="0" applyNumberFormat="0" applyFill="0" applyBorder="0" applyProtection="0">
      <alignment vertical="top"/>
    </xf>
    <xf numFmtId="0" fontId="24" fillId="0" borderId="0"/>
    <xf numFmtId="0" fontId="42" fillId="0" borderId="0" applyNumberFormat="0" applyFill="0" applyBorder="0" applyProtection="0">
      <alignment vertical="top"/>
    </xf>
    <xf numFmtId="0" fontId="19" fillId="0" borderId="0"/>
    <xf numFmtId="0" fontId="24" fillId="0" borderId="0"/>
    <xf numFmtId="0" fontId="19" fillId="0" borderId="0"/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24" fillId="0" borderId="0"/>
    <xf numFmtId="0" fontId="42" fillId="0" borderId="0" applyNumberFormat="0" applyFill="0" applyBorder="0" applyProtection="0">
      <alignment vertical="top"/>
    </xf>
    <xf numFmtId="0" fontId="41" fillId="0" borderId="0" applyNumberFormat="0" applyFill="0" applyBorder="0" applyProtection="0">
      <alignment vertical="top"/>
    </xf>
    <xf numFmtId="0" fontId="24" fillId="0" borderId="0"/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24" fillId="0" borderId="0"/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24" fillId="0" borderId="0"/>
    <xf numFmtId="0" fontId="41" fillId="0" borderId="0" applyNumberFormat="0" applyFill="0" applyBorder="0" applyProtection="0">
      <alignment vertical="top"/>
    </xf>
    <xf numFmtId="0" fontId="24" fillId="0" borderId="0"/>
    <xf numFmtId="0" fontId="41" fillId="0" borderId="0" applyNumberFormat="0" applyFill="0" applyBorder="0" applyProtection="0">
      <alignment vertical="top"/>
    </xf>
    <xf numFmtId="0" fontId="24" fillId="0" borderId="0"/>
    <xf numFmtId="0" fontId="41" fillId="0" borderId="0" applyNumberFormat="0" applyFill="0" applyBorder="0" applyProtection="0">
      <alignment vertical="top"/>
    </xf>
    <xf numFmtId="0" fontId="24" fillId="0" borderId="0"/>
    <xf numFmtId="0" fontId="41" fillId="0" borderId="0" applyNumberFormat="0" applyFill="0" applyBorder="0" applyProtection="0">
      <alignment vertical="top"/>
    </xf>
    <xf numFmtId="0" fontId="24" fillId="0" borderId="0"/>
    <xf numFmtId="0" fontId="41" fillId="0" borderId="0" applyNumberFormat="0" applyFill="0" applyBorder="0" applyProtection="0">
      <alignment vertical="top"/>
    </xf>
    <xf numFmtId="0" fontId="41" fillId="0" borderId="0" applyNumberFormat="0" applyFill="0" applyBorder="0" applyProtection="0">
      <alignment vertical="top"/>
    </xf>
    <xf numFmtId="0" fontId="24" fillId="0" borderId="0"/>
    <xf numFmtId="0" fontId="42" fillId="0" borderId="0" applyNumberFormat="0" applyFill="0" applyBorder="0" applyProtection="0">
      <alignment vertical="top"/>
    </xf>
    <xf numFmtId="0" fontId="19" fillId="0" borderId="0"/>
    <xf numFmtId="0" fontId="24" fillId="0" borderId="0"/>
    <xf numFmtId="0" fontId="19" fillId="0" borderId="0"/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24" fillId="0" borderId="0"/>
    <xf numFmtId="0" fontId="42" fillId="0" borderId="0" applyNumberFormat="0" applyFill="0" applyBorder="0" applyProtection="0">
      <alignment vertical="top"/>
    </xf>
    <xf numFmtId="0" fontId="41" fillId="0" borderId="0" applyNumberFormat="0" applyFill="0" applyBorder="0" applyProtection="0">
      <alignment vertical="top"/>
    </xf>
    <xf numFmtId="0" fontId="24" fillId="0" borderId="0"/>
    <xf numFmtId="0" fontId="41" fillId="0" borderId="0" applyNumberFormat="0" applyFill="0" applyBorder="0" applyProtection="0">
      <alignment vertical="top"/>
    </xf>
    <xf numFmtId="0" fontId="24" fillId="0" borderId="0"/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24" fillId="0" borderId="0"/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24" fillId="0" borderId="0"/>
    <xf numFmtId="0" fontId="43" fillId="0" borderId="8" applyNumberFormat="0" applyFill="0" applyAlignment="0" applyProtection="0"/>
    <xf numFmtId="0" fontId="24" fillId="0" borderId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24" fillId="0" borderId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24" fillId="0" borderId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24" fillId="0" borderId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24" fillId="0" borderId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24" fillId="0" borderId="0"/>
    <xf numFmtId="0" fontId="43" fillId="0" borderId="8" applyNumberFormat="0" applyFill="0" applyAlignment="0" applyProtection="0"/>
    <xf numFmtId="0" fontId="24" fillId="0" borderId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24" fillId="0" borderId="0"/>
    <xf numFmtId="0" fontId="43" fillId="0" borderId="8" applyNumberFormat="0" applyFill="0" applyAlignment="0" applyProtection="0"/>
    <xf numFmtId="0" fontId="24" fillId="0" borderId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24" fillId="0" borderId="0"/>
    <xf numFmtId="0" fontId="43" fillId="0" borderId="8" applyNumberFormat="0" applyFill="0" applyAlignment="0" applyProtection="0"/>
    <xf numFmtId="0" fontId="45" fillId="0" borderId="9" applyNumberFormat="0" applyFill="0" applyProtection="0">
      <alignment horizontal="center"/>
    </xf>
    <xf numFmtId="0" fontId="45" fillId="0" borderId="9" applyNumberFormat="0" applyFill="0" applyProtection="0">
      <alignment horizontal="center"/>
    </xf>
    <xf numFmtId="0" fontId="45" fillId="0" borderId="9" applyNumberFormat="0" applyFill="0" applyProtection="0">
      <alignment horizontal="center"/>
    </xf>
    <xf numFmtId="0" fontId="24" fillId="0" borderId="0"/>
    <xf numFmtId="0" fontId="24" fillId="0" borderId="0"/>
    <xf numFmtId="0" fontId="45" fillId="0" borderId="9" applyNumberFormat="0" applyFill="0" applyProtection="0">
      <alignment horizontal="center"/>
    </xf>
    <xf numFmtId="0" fontId="45" fillId="0" borderId="9" applyNumberFormat="0" applyFill="0" applyProtection="0">
      <alignment horizontal="center"/>
    </xf>
    <xf numFmtId="0" fontId="24" fillId="0" borderId="0"/>
    <xf numFmtId="0" fontId="45" fillId="0" borderId="9" applyNumberFormat="0" applyFill="0" applyProtection="0">
      <alignment horizontal="center"/>
    </xf>
    <xf numFmtId="0" fontId="45" fillId="0" borderId="9" applyNumberFormat="0" applyFill="0" applyProtection="0">
      <alignment horizontal="center"/>
    </xf>
    <xf numFmtId="0" fontId="24" fillId="0" borderId="0"/>
    <xf numFmtId="0" fontId="24" fillId="0" borderId="0"/>
    <xf numFmtId="0" fontId="45" fillId="0" borderId="9" applyNumberFormat="0" applyFill="0" applyProtection="0">
      <alignment horizontal="center"/>
    </xf>
    <xf numFmtId="0" fontId="45" fillId="0" borderId="9" applyNumberFormat="0" applyFill="0" applyProtection="0">
      <alignment horizontal="center"/>
    </xf>
    <xf numFmtId="0" fontId="24" fillId="0" borderId="0"/>
    <xf numFmtId="0" fontId="24" fillId="0" borderId="0"/>
    <xf numFmtId="0" fontId="45" fillId="0" borderId="9" applyNumberFormat="0" applyFill="0" applyProtection="0">
      <alignment horizontal="center"/>
    </xf>
    <xf numFmtId="0" fontId="45" fillId="0" borderId="9" applyNumberFormat="0" applyFill="0" applyProtection="0">
      <alignment horizontal="center"/>
    </xf>
    <xf numFmtId="0" fontId="24" fillId="0" borderId="0"/>
    <xf numFmtId="0" fontId="24" fillId="0" borderId="0"/>
    <xf numFmtId="0" fontId="45" fillId="0" borderId="9" applyNumberFormat="0" applyFill="0" applyProtection="0">
      <alignment horizontal="center"/>
    </xf>
    <xf numFmtId="0" fontId="45" fillId="0" borderId="9" applyNumberFormat="0" applyFill="0" applyProtection="0">
      <alignment horizontal="center"/>
    </xf>
    <xf numFmtId="0" fontId="45" fillId="0" borderId="9" applyNumberFormat="0" applyFill="0" applyProtection="0">
      <alignment horizontal="center"/>
    </xf>
    <xf numFmtId="0" fontId="24" fillId="0" borderId="0"/>
    <xf numFmtId="0" fontId="24" fillId="0" borderId="0"/>
    <xf numFmtId="0" fontId="45" fillId="0" borderId="9" applyNumberFormat="0" applyFill="0" applyProtection="0">
      <alignment horizontal="center"/>
    </xf>
    <xf numFmtId="0" fontId="45" fillId="0" borderId="0" applyNumberFormat="0" applyFill="0" applyBorder="0" applyProtection="0">
      <alignment horizontal="left"/>
    </xf>
    <xf numFmtId="0" fontId="45" fillId="0" borderId="0" applyNumberFormat="0" applyFill="0" applyBorder="0" applyProtection="0">
      <alignment horizontal="left"/>
    </xf>
    <xf numFmtId="0" fontId="24" fillId="0" borderId="0"/>
    <xf numFmtId="0" fontId="24" fillId="0" borderId="0"/>
    <xf numFmtId="0" fontId="46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24" fillId="0" borderId="0"/>
    <xf numFmtId="0" fontId="24" fillId="0" borderId="0"/>
    <xf numFmtId="0" fontId="47" fillId="0" borderId="0" applyNumberFormat="0" applyFill="0" applyBorder="0" applyProtection="0">
      <alignment horizontal="center"/>
    </xf>
    <xf numFmtId="0" fontId="47" fillId="0" borderId="0" applyNumberFormat="0" applyFill="0" applyBorder="0" applyProtection="0">
      <alignment horizontal="center"/>
    </xf>
    <xf numFmtId="0" fontId="24" fillId="0" borderId="0"/>
    <xf numFmtId="0" fontId="47" fillId="0" borderId="0" applyNumberFormat="0" applyFill="0" applyBorder="0" applyProtection="0">
      <alignment horizontal="center"/>
    </xf>
    <xf numFmtId="0" fontId="47" fillId="0" borderId="0" applyNumberFormat="0" applyFill="0" applyBorder="0" applyProtection="0">
      <alignment horizontal="center"/>
    </xf>
    <xf numFmtId="0" fontId="24" fillId="0" borderId="0"/>
    <xf numFmtId="0" fontId="24" fillId="0" borderId="0"/>
    <xf numFmtId="0" fontId="24" fillId="0" borderId="0"/>
    <xf numFmtId="0" fontId="46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24" fillId="0" borderId="0"/>
    <xf numFmtId="0" fontId="24" fillId="0" borderId="0"/>
    <xf numFmtId="0" fontId="47" fillId="0" borderId="0" applyNumberFormat="0" applyFill="0" applyBorder="0" applyProtection="0">
      <alignment horizontal="center"/>
    </xf>
    <xf numFmtId="0" fontId="24" fillId="0" borderId="0"/>
    <xf numFmtId="198" fontId="2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4" fillId="0" borderId="0"/>
    <xf numFmtId="19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4" fillId="0" borderId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0" fontId="24" fillId="0" borderId="0"/>
    <xf numFmtId="200" fontId="27" fillId="0" borderId="0" applyFill="0" applyBorder="0" applyAlignment="0" applyProtection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0" fontId="24" fillId="0" borderId="0"/>
    <xf numFmtId="200" fontId="27" fillId="0" borderId="0" applyFill="0" applyBorder="0" applyAlignment="0" applyProtection="0"/>
    <xf numFmtId="0" fontId="24" fillId="0" borderId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0" fontId="24" fillId="0" borderId="0"/>
    <xf numFmtId="200" fontId="27" fillId="0" borderId="0" applyFill="0" applyBorder="0" applyAlignment="0" applyProtection="0"/>
    <xf numFmtId="0" fontId="24" fillId="0" borderId="0"/>
    <xf numFmtId="0" fontId="24" fillId="0" borderId="0"/>
    <xf numFmtId="198" fontId="2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4" fillId="0" borderId="0"/>
    <xf numFmtId="19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4" fillId="0" borderId="0"/>
    <xf numFmtId="200" fontId="27" fillId="0" borderId="0" applyFill="0" applyBorder="0" applyAlignment="0" applyProtection="0"/>
    <xf numFmtId="200" fontId="28" fillId="0" borderId="0" applyFill="0" applyBorder="0" applyAlignment="0" applyProtection="0"/>
    <xf numFmtId="0" fontId="24" fillId="0" borderId="0"/>
    <xf numFmtId="200" fontId="27" fillId="0" borderId="0" applyFill="0" applyBorder="0" applyAlignment="0" applyProtection="0"/>
    <xf numFmtId="0" fontId="24" fillId="0" borderId="0"/>
    <xf numFmtId="200" fontId="28" fillId="0" borderId="0" applyFill="0" applyBorder="0" applyAlignment="0" applyProtection="0"/>
    <xf numFmtId="0" fontId="24" fillId="0" borderId="0"/>
    <xf numFmtId="201" fontId="19" fillId="0" borderId="0">
      <alignment horizontal="left" wrapText="1"/>
    </xf>
    <xf numFmtId="0" fontId="24" fillId="0" borderId="0"/>
    <xf numFmtId="0" fontId="20" fillId="0" borderId="0"/>
    <xf numFmtId="0" fontId="19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19" fillId="0" borderId="0"/>
    <xf numFmtId="0" fontId="24" fillId="0" borderId="0"/>
    <xf numFmtId="0" fontId="20" fillId="0" borderId="0"/>
    <xf numFmtId="0" fontId="24" fillId="0" borderId="0"/>
    <xf numFmtId="0" fontId="30" fillId="0" borderId="0"/>
    <xf numFmtId="0" fontId="20" fillId="0" borderId="0"/>
    <xf numFmtId="0" fontId="24" fillId="0" borderId="0"/>
    <xf numFmtId="0" fontId="20" fillId="0" borderId="0"/>
    <xf numFmtId="0" fontId="19" fillId="0" borderId="0"/>
    <xf numFmtId="0" fontId="24" fillId="0" borderId="0"/>
    <xf numFmtId="0" fontId="20" fillId="0" borderId="0"/>
    <xf numFmtId="0" fontId="24" fillId="0" borderId="0"/>
    <xf numFmtId="0" fontId="30" fillId="0" borderId="0"/>
    <xf numFmtId="0" fontId="20" fillId="0" borderId="0"/>
    <xf numFmtId="0" fontId="24" fillId="0" borderId="0"/>
    <xf numFmtId="0" fontId="30" fillId="0" borderId="0"/>
    <xf numFmtId="0" fontId="20" fillId="0" borderId="0"/>
    <xf numFmtId="0" fontId="24" fillId="0" borderId="0"/>
    <xf numFmtId="0" fontId="20" fillId="0" borderId="0"/>
    <xf numFmtId="0" fontId="19" fillId="0" borderId="0"/>
    <xf numFmtId="0" fontId="24" fillId="0" borderId="0"/>
    <xf numFmtId="0" fontId="20" fillId="0" borderId="0"/>
    <xf numFmtId="0" fontId="24" fillId="0" borderId="0"/>
    <xf numFmtId="0" fontId="30" fillId="0" borderId="0"/>
    <xf numFmtId="0" fontId="20" fillId="0" borderId="0"/>
    <xf numFmtId="0" fontId="24" fillId="0" borderId="0"/>
    <xf numFmtId="0" fontId="19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2" fillId="0" borderId="0"/>
    <xf numFmtId="0" fontId="30" fillId="0" borderId="0"/>
    <xf numFmtId="0" fontId="30" fillId="0" borderId="0"/>
    <xf numFmtId="0" fontId="24" fillId="0" borderId="0"/>
    <xf numFmtId="0" fontId="32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1" fillId="0" borderId="0"/>
    <xf numFmtId="0" fontId="24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19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1" fillId="0" borderId="0"/>
    <xf numFmtId="0" fontId="24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48" fillId="0" borderId="0">
      <protection locked="0"/>
    </xf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1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19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19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19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19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19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19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19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1" fillId="0" borderId="0"/>
    <xf numFmtId="0" fontId="24" fillId="0" borderId="0"/>
    <xf numFmtId="0" fontId="30" fillId="0" borderId="0"/>
    <xf numFmtId="0" fontId="21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19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19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19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19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19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19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31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31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3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2" fillId="0" borderId="0"/>
    <xf numFmtId="0" fontId="30" fillId="0" borderId="0"/>
    <xf numFmtId="0" fontId="30" fillId="0" borderId="0"/>
    <xf numFmtId="0" fontId="24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24" fillId="0" borderId="0"/>
    <xf numFmtId="0" fontId="32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19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31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31" fillId="0" borderId="0"/>
    <xf numFmtId="0" fontId="24" fillId="0" borderId="0"/>
    <xf numFmtId="0" fontId="30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31" fillId="0" borderId="0"/>
    <xf numFmtId="0" fontId="24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31" fillId="0" borderId="0"/>
    <xf numFmtId="0" fontId="30" fillId="0" borderId="0"/>
    <xf numFmtId="0" fontId="30" fillId="0" borderId="0"/>
    <xf numFmtId="0" fontId="24" fillId="0" borderId="0"/>
    <xf numFmtId="0" fontId="31" fillId="0" borderId="0"/>
    <xf numFmtId="0" fontId="24" fillId="0" borderId="0"/>
    <xf numFmtId="0" fontId="30" fillId="0" borderId="0"/>
    <xf numFmtId="0" fontId="24" fillId="0" borderId="0"/>
    <xf numFmtId="0" fontId="30" fillId="0" borderId="0"/>
    <xf numFmtId="0" fontId="21" fillId="0" borderId="0"/>
    <xf numFmtId="0" fontId="21" fillId="0" borderId="0"/>
    <xf numFmtId="0" fontId="24" fillId="0" borderId="0"/>
    <xf numFmtId="0" fontId="30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30" fillId="0" borderId="0"/>
    <xf numFmtId="0" fontId="24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" fontId="25" fillId="0" borderId="0">
      <protection locked="0"/>
    </xf>
    <xf numFmtId="4" fontId="25" fillId="0" borderId="0">
      <protection locked="0"/>
    </xf>
    <xf numFmtId="227" fontId="25" fillId="0" borderId="0">
      <protection locked="0"/>
    </xf>
    <xf numFmtId="227" fontId="25" fillId="0" borderId="0">
      <protection locked="0"/>
    </xf>
    <xf numFmtId="0" fontId="24" fillId="0" borderId="0"/>
    <xf numFmtId="0" fontId="24" fillId="0" borderId="0"/>
    <xf numFmtId="0" fontId="25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4" fillId="0" borderId="0"/>
    <xf numFmtId="4" fontId="25" fillId="0" borderId="0">
      <protection locked="0"/>
    </xf>
    <xf numFmtId="0" fontId="24" fillId="0" borderId="0"/>
    <xf numFmtId="0" fontId="24" fillId="0" borderId="0"/>
    <xf numFmtId="0" fontId="24" fillId="0" borderId="0"/>
    <xf numFmtId="227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/>
    <xf numFmtId="0" fontId="24" fillId="0" borderId="0"/>
    <xf numFmtId="0" fontId="25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4" fillId="0" borderId="0"/>
    <xf numFmtId="228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5" fillId="0" borderId="7">
      <protection locked="0"/>
    </xf>
    <xf numFmtId="167" fontId="25" fillId="0" borderId="7">
      <protection locked="0"/>
    </xf>
    <xf numFmtId="167" fontId="25" fillId="0" borderId="7">
      <protection locked="0"/>
    </xf>
    <xf numFmtId="167" fontId="25" fillId="0" borderId="7">
      <protection locked="0"/>
    </xf>
    <xf numFmtId="167" fontId="25" fillId="0" borderId="7">
      <protection locked="0"/>
    </xf>
    <xf numFmtId="167" fontId="25" fillId="0" borderId="7">
      <protection locked="0"/>
    </xf>
    <xf numFmtId="167" fontId="25" fillId="0" borderId="7">
      <protection locked="0"/>
    </xf>
    <xf numFmtId="167" fontId="25" fillId="0" borderId="7">
      <protection locked="0"/>
    </xf>
    <xf numFmtId="0" fontId="25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167" fontId="25" fillId="0" borderId="7">
      <protection locked="0"/>
    </xf>
    <xf numFmtId="167" fontId="25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25" fillId="0" borderId="7">
      <protection locked="0"/>
    </xf>
    <xf numFmtId="0" fontId="25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167" fontId="25" fillId="0" borderId="7">
      <protection locked="0"/>
    </xf>
    <xf numFmtId="167" fontId="25" fillId="0" borderId="7">
      <protection locked="0"/>
    </xf>
    <xf numFmtId="167" fontId="25" fillId="0" borderId="7">
      <protection locked="0"/>
    </xf>
    <xf numFmtId="0" fontId="19" fillId="0" borderId="0"/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0" borderId="0">
      <alignment vertical="center"/>
    </xf>
    <xf numFmtId="0" fontId="1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9" fillId="0" borderId="0">
      <protection locked="0"/>
    </xf>
    <xf numFmtId="0" fontId="50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50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20" fillId="0" borderId="0"/>
    <xf numFmtId="0" fontId="25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167" fontId="25" fillId="0" borderId="7">
      <protection locked="0"/>
    </xf>
    <xf numFmtId="167" fontId="25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25" fillId="0" borderId="7">
      <protection locked="0"/>
    </xf>
    <xf numFmtId="0" fontId="25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167" fontId="25" fillId="0" borderId="7">
      <protection locked="0"/>
    </xf>
    <xf numFmtId="167" fontId="25" fillId="0" borderId="7">
      <protection locked="0"/>
    </xf>
    <xf numFmtId="167" fontId="25" fillId="0" borderId="7">
      <protection locked="0"/>
    </xf>
    <xf numFmtId="0" fontId="25" fillId="0" borderId="0">
      <protection locked="0"/>
    </xf>
    <xf numFmtId="0" fontId="48" fillId="0" borderId="0">
      <protection locked="0"/>
    </xf>
    <xf numFmtId="0" fontId="21" fillId="0" borderId="0"/>
    <xf numFmtId="0" fontId="25" fillId="0" borderId="0">
      <protection locked="0"/>
    </xf>
    <xf numFmtId="0" fontId="51" fillId="0" borderId="0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25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25" fillId="0" borderId="0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25" fillId="0" borderId="0">
      <protection locked="0"/>
    </xf>
    <xf numFmtId="0" fontId="48" fillId="0" borderId="7">
      <protection locked="0"/>
    </xf>
    <xf numFmtId="0" fontId="25" fillId="0" borderId="0">
      <protection locked="0"/>
    </xf>
    <xf numFmtId="0" fontId="48" fillId="0" borderId="7">
      <protection locked="0"/>
    </xf>
    <xf numFmtId="0" fontId="25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25" fillId="0" borderId="0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25" fillId="0" borderId="0">
      <protection locked="0"/>
    </xf>
    <xf numFmtId="0" fontId="48" fillId="0" borderId="7">
      <protection locked="0"/>
    </xf>
    <xf numFmtId="0" fontId="25" fillId="0" borderId="0">
      <protection locked="0"/>
    </xf>
    <xf numFmtId="0" fontId="48" fillId="0" borderId="7">
      <protection locked="0"/>
    </xf>
    <xf numFmtId="0" fontId="25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25" fillId="0" borderId="0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25" fillId="0" borderId="0">
      <protection locked="0"/>
    </xf>
    <xf numFmtId="0" fontId="48" fillId="0" borderId="7">
      <protection locked="0"/>
    </xf>
    <xf numFmtId="0" fontId="25" fillId="0" borderId="0">
      <protection locked="0"/>
    </xf>
    <xf numFmtId="0" fontId="48" fillId="0" borderId="7">
      <protection locked="0"/>
    </xf>
    <xf numFmtId="0" fontId="25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7">
      <protection locked="0"/>
    </xf>
    <xf numFmtId="0" fontId="48" fillId="0" borderId="7">
      <protection locked="0"/>
    </xf>
    <xf numFmtId="0" fontId="48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0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48" fillId="0" borderId="0">
      <protection locked="0"/>
    </xf>
    <xf numFmtId="0" fontId="48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51" fillId="0" borderId="0">
      <protection locked="0"/>
    </xf>
    <xf numFmtId="0" fontId="51" fillId="0" borderId="10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51" fillId="0" borderId="0">
      <protection locked="0"/>
    </xf>
    <xf numFmtId="0" fontId="51" fillId="0" borderId="10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51" fillId="0" borderId="0">
      <protection locked="0"/>
    </xf>
    <xf numFmtId="0" fontId="51" fillId="0" borderId="10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25" fillId="0" borderId="0">
      <protection locked="0"/>
    </xf>
    <xf numFmtId="0" fontId="25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48" fillId="0" borderId="0">
      <protection locked="0"/>
    </xf>
    <xf numFmtId="0" fontId="48" fillId="0" borderId="7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51" fillId="0" borderId="0">
      <protection locked="0"/>
    </xf>
    <xf numFmtId="0" fontId="49" fillId="0" borderId="0">
      <protection locked="0"/>
    </xf>
    <xf numFmtId="0" fontId="50" fillId="0" borderId="0">
      <protection locked="0"/>
    </xf>
    <xf numFmtId="0" fontId="49" fillId="0" borderId="0">
      <protection locked="0"/>
    </xf>
    <xf numFmtId="0" fontId="50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19" fillId="0" borderId="0"/>
    <xf numFmtId="0" fontId="19" fillId="0" borderId="0"/>
    <xf numFmtId="0" fontId="52" fillId="0" borderId="0">
      <protection locked="0"/>
    </xf>
    <xf numFmtId="0" fontId="49" fillId="0" borderId="0">
      <protection locked="0"/>
    </xf>
    <xf numFmtId="0" fontId="50" fillId="0" borderId="0">
      <protection locked="0"/>
    </xf>
    <xf numFmtId="0" fontId="49" fillId="0" borderId="0">
      <protection locked="0"/>
    </xf>
    <xf numFmtId="0" fontId="50" fillId="0" borderId="0">
      <protection locked="0"/>
    </xf>
    <xf numFmtId="0" fontId="49" fillId="0" borderId="0">
      <protection locked="0"/>
    </xf>
    <xf numFmtId="0" fontId="19" fillId="0" borderId="0"/>
    <xf numFmtId="229" fontId="20" fillId="0" borderId="0" applyFont="0" applyBorder="0">
      <alignment horizontal="right"/>
    </xf>
    <xf numFmtId="0" fontId="2" fillId="0" borderId="0" applyNumberFormat="0" applyFont="0" applyFill="0" applyBorder="0" applyAlignment="0" applyProtection="0"/>
    <xf numFmtId="229" fontId="20" fillId="0" borderId="0" applyFont="0" applyBorder="0">
      <alignment horizontal="right"/>
    </xf>
    <xf numFmtId="229" fontId="20" fillId="0" borderId="0" applyFont="0" applyBorder="0">
      <alignment horizontal="right"/>
    </xf>
    <xf numFmtId="230" fontId="20" fillId="0" borderId="0" applyFont="0" applyBorder="0">
      <alignment horizontal="right"/>
    </xf>
    <xf numFmtId="0" fontId="2" fillId="0" borderId="0" applyNumberFormat="0" applyFont="0" applyFill="0" applyBorder="0" applyAlignment="0" applyProtection="0"/>
    <xf numFmtId="230" fontId="20" fillId="0" borderId="0" applyFont="0" applyBorder="0">
      <alignment horizontal="right"/>
    </xf>
    <xf numFmtId="230" fontId="20" fillId="0" borderId="0" applyFont="0" applyBorder="0">
      <alignment horizontal="right"/>
    </xf>
    <xf numFmtId="0" fontId="24" fillId="0" borderId="0"/>
    <xf numFmtId="231" fontId="20" fillId="0" borderId="0" applyFont="0" applyBorder="0">
      <alignment horizontal="right"/>
    </xf>
    <xf numFmtId="0" fontId="2" fillId="0" borderId="0" applyNumberFormat="0" applyFont="0" applyFill="0" applyBorder="0" applyAlignment="0" applyProtection="0"/>
    <xf numFmtId="231" fontId="20" fillId="0" borderId="0" applyFont="0" applyBorder="0">
      <alignment horizontal="right"/>
    </xf>
    <xf numFmtId="231" fontId="20" fillId="0" borderId="0" applyFont="0" applyBorder="0">
      <alignment horizontal="right"/>
    </xf>
    <xf numFmtId="0" fontId="28" fillId="0" borderId="0"/>
    <xf numFmtId="0" fontId="2" fillId="0" borderId="0"/>
    <xf numFmtId="232" fontId="20" fillId="0" borderId="0" applyFont="0" applyBorder="0">
      <alignment horizontal="right"/>
    </xf>
    <xf numFmtId="0" fontId="2" fillId="0" borderId="0" applyNumberFormat="0" applyFont="0" applyFill="0" applyBorder="0" applyAlignment="0" applyProtection="0"/>
    <xf numFmtId="232" fontId="20" fillId="0" borderId="0" applyFont="0" applyBorder="0">
      <alignment horizontal="right"/>
    </xf>
    <xf numFmtId="232" fontId="20" fillId="0" borderId="0" applyFont="0" applyBorder="0">
      <alignment horizontal="right"/>
    </xf>
    <xf numFmtId="0" fontId="24" fillId="0" borderId="0"/>
    <xf numFmtId="233" fontId="53" fillId="0" borderId="0" applyFont="0" applyBorder="0">
      <alignment horizontal="right"/>
    </xf>
    <xf numFmtId="0" fontId="2" fillId="0" borderId="0" applyNumberFormat="0" applyFont="0" applyFill="0" applyBorder="0" applyAlignment="0" applyProtection="0"/>
    <xf numFmtId="233" fontId="53" fillId="0" borderId="0" applyFont="0" applyBorder="0">
      <alignment horizontal="right"/>
    </xf>
    <xf numFmtId="233" fontId="53" fillId="0" borderId="0" applyFont="0" applyBorder="0">
      <alignment horizontal="right"/>
    </xf>
    <xf numFmtId="0" fontId="24" fillId="0" borderId="0"/>
    <xf numFmtId="0" fontId="24" fillId="0" borderId="0"/>
    <xf numFmtId="234" fontId="20" fillId="0" borderId="0" applyFont="0" applyBorder="0">
      <alignment horizontal="right"/>
    </xf>
    <xf numFmtId="0" fontId="2" fillId="0" borderId="0" applyNumberFormat="0" applyFont="0" applyFill="0" applyBorder="0" applyAlignment="0" applyProtection="0"/>
    <xf numFmtId="234" fontId="20" fillId="0" borderId="0" applyFont="0" applyBorder="0">
      <alignment horizontal="right"/>
    </xf>
    <xf numFmtId="234" fontId="20" fillId="0" borderId="0" applyFont="0" applyBorder="0">
      <alignment horizontal="right"/>
    </xf>
    <xf numFmtId="235" fontId="53" fillId="0" borderId="0" applyFont="0" applyFill="0" applyBorder="0"/>
    <xf numFmtId="0" fontId="2" fillId="0" borderId="0" applyNumberFormat="0" applyFont="0" applyFill="0" applyBorder="0" applyAlignment="0" applyProtection="0"/>
    <xf numFmtId="235" fontId="53" fillId="0" borderId="0" applyFont="0" applyFill="0" applyBorder="0"/>
    <xf numFmtId="235" fontId="53" fillId="0" borderId="0" applyFont="0" applyFill="0" applyBorder="0"/>
    <xf numFmtId="0" fontId="24" fillId="0" borderId="0"/>
    <xf numFmtId="236" fontId="2" fillId="0" borderId="0">
      <alignment horizontal="center"/>
    </xf>
    <xf numFmtId="236" fontId="21" fillId="0" borderId="0">
      <alignment horizontal="center"/>
    </xf>
    <xf numFmtId="236" fontId="2" fillId="0" borderId="0">
      <alignment horizontal="center"/>
    </xf>
    <xf numFmtId="0" fontId="24" fillId="0" borderId="0"/>
    <xf numFmtId="237" fontId="53" fillId="0" borderId="0" applyFont="0" applyBorder="0">
      <alignment horizontal="right"/>
    </xf>
    <xf numFmtId="0" fontId="2" fillId="0" borderId="0" applyNumberFormat="0" applyFont="0" applyFill="0" applyBorder="0" applyAlignment="0" applyProtection="0"/>
    <xf numFmtId="237" fontId="53" fillId="0" borderId="0" applyFont="0" applyBorder="0">
      <alignment horizontal="right"/>
    </xf>
    <xf numFmtId="237" fontId="53" fillId="0" borderId="0" applyFont="0" applyBorder="0">
      <alignment horizontal="right"/>
    </xf>
    <xf numFmtId="0" fontId="24" fillId="0" borderId="0"/>
    <xf numFmtId="0" fontId="24" fillId="0" borderId="0"/>
    <xf numFmtId="238" fontId="53" fillId="0" borderId="0" applyFont="0" applyFill="0" applyBorder="0"/>
    <xf numFmtId="0" fontId="2" fillId="0" borderId="0" applyNumberFormat="0" applyFont="0" applyFill="0" applyBorder="0" applyAlignment="0" applyProtection="0"/>
    <xf numFmtId="238" fontId="53" fillId="0" borderId="0" applyFont="0" applyFill="0" applyBorder="0"/>
    <xf numFmtId="238" fontId="53" fillId="0" borderId="0" applyFont="0" applyFill="0" applyBorder="0"/>
    <xf numFmtId="0" fontId="24" fillId="0" borderId="0"/>
    <xf numFmtId="4" fontId="54" fillId="0" borderId="11" applyBorder="0" applyProtection="0">
      <alignment horizontal="left" wrapText="1"/>
    </xf>
    <xf numFmtId="4" fontId="54" fillId="0" borderId="11" applyBorder="0" applyProtection="0">
      <alignment horizontal="left" wrapText="1"/>
    </xf>
    <xf numFmtId="0" fontId="24" fillId="0" borderId="0"/>
    <xf numFmtId="239" fontId="53" fillId="0" borderId="0" applyFont="0" applyBorder="0">
      <alignment horizontal="right"/>
    </xf>
    <xf numFmtId="0" fontId="2" fillId="0" borderId="0" applyNumberFormat="0" applyFont="0" applyFill="0" applyBorder="0" applyAlignment="0" applyProtection="0"/>
    <xf numFmtId="239" fontId="53" fillId="0" borderId="0" applyFont="0" applyBorder="0">
      <alignment horizontal="right"/>
    </xf>
    <xf numFmtId="239" fontId="53" fillId="0" borderId="0" applyFont="0" applyBorder="0">
      <alignment horizontal="right"/>
    </xf>
    <xf numFmtId="0" fontId="24" fillId="0" borderId="0"/>
    <xf numFmtId="0" fontId="24" fillId="0" borderId="0"/>
    <xf numFmtId="240" fontId="27" fillId="0" borderId="0" applyBorder="0">
      <alignment horizontal="right"/>
    </xf>
    <xf numFmtId="240" fontId="28" fillId="0" borderId="0" applyBorder="0">
      <alignment horizontal="right"/>
    </xf>
    <xf numFmtId="0" fontId="24" fillId="0" borderId="0"/>
    <xf numFmtId="240" fontId="27" fillId="0" borderId="0" applyBorder="0">
      <alignment horizontal="right"/>
    </xf>
    <xf numFmtId="240" fontId="27" fillId="0" borderId="0" applyBorder="0">
      <alignment horizontal="right"/>
    </xf>
    <xf numFmtId="240" fontId="28" fillId="0" borderId="0" applyBorder="0">
      <alignment horizontal="right"/>
    </xf>
    <xf numFmtId="0" fontId="24" fillId="0" borderId="0"/>
    <xf numFmtId="240" fontId="27" fillId="0" borderId="0" applyBorder="0">
      <alignment horizontal="right"/>
    </xf>
    <xf numFmtId="0" fontId="24" fillId="0" borderId="0"/>
    <xf numFmtId="240" fontId="27" fillId="0" borderId="0" applyBorder="0">
      <alignment horizontal="right"/>
    </xf>
    <xf numFmtId="240" fontId="28" fillId="0" borderId="0" applyBorder="0">
      <alignment horizontal="right"/>
    </xf>
    <xf numFmtId="0" fontId="24" fillId="0" borderId="0"/>
    <xf numFmtId="240" fontId="27" fillId="0" borderId="0" applyBorder="0">
      <alignment horizontal="right"/>
    </xf>
    <xf numFmtId="0" fontId="24" fillId="0" borderId="0"/>
    <xf numFmtId="0" fontId="24" fillId="0" borderId="0"/>
    <xf numFmtId="229" fontId="20" fillId="0" borderId="0" applyFont="0" applyBorder="0">
      <alignment horizontal="right"/>
    </xf>
    <xf numFmtId="0" fontId="2" fillId="0" borderId="0" applyNumberFormat="0" applyFont="0" applyFill="0" applyBorder="0" applyAlignment="0" applyProtection="0"/>
    <xf numFmtId="229" fontId="20" fillId="0" borderId="0" applyFont="0" applyBorder="0">
      <alignment horizontal="right"/>
    </xf>
    <xf numFmtId="0" fontId="24" fillId="0" borderId="0"/>
    <xf numFmtId="229" fontId="20" fillId="0" borderId="0" applyFont="0" applyBorder="0">
      <alignment horizontal="right"/>
    </xf>
    <xf numFmtId="0" fontId="24" fillId="0" borderId="0"/>
    <xf numFmtId="241" fontId="20" fillId="0" borderId="0" applyFont="0" applyBorder="0">
      <alignment horizontal="right"/>
    </xf>
    <xf numFmtId="0" fontId="2" fillId="0" borderId="0" applyNumberFormat="0" applyFont="0" applyFill="0" applyBorder="0" applyAlignment="0" applyProtection="0"/>
    <xf numFmtId="241" fontId="20" fillId="0" borderId="0" applyFont="0" applyBorder="0">
      <alignment horizontal="right"/>
    </xf>
    <xf numFmtId="0" fontId="24" fillId="0" borderId="0"/>
    <xf numFmtId="241" fontId="20" fillId="0" borderId="0" applyFont="0" applyBorder="0">
      <alignment horizontal="right"/>
    </xf>
    <xf numFmtId="0" fontId="24" fillId="0" borderId="0"/>
    <xf numFmtId="241" fontId="27" fillId="0" borderId="0" applyBorder="0">
      <alignment horizontal="right"/>
    </xf>
    <xf numFmtId="241" fontId="28" fillId="0" borderId="0" applyBorder="0">
      <alignment horizontal="right"/>
    </xf>
    <xf numFmtId="0" fontId="24" fillId="0" borderId="0"/>
    <xf numFmtId="241" fontId="27" fillId="0" borderId="0" applyBorder="0">
      <alignment horizontal="right"/>
    </xf>
    <xf numFmtId="241" fontId="27" fillId="0" borderId="0" applyBorder="0">
      <alignment horizontal="right"/>
    </xf>
    <xf numFmtId="241" fontId="28" fillId="0" borderId="0" applyBorder="0">
      <alignment horizontal="right"/>
    </xf>
    <xf numFmtId="0" fontId="24" fillId="0" borderId="0"/>
    <xf numFmtId="241" fontId="27" fillId="0" borderId="0" applyBorder="0">
      <alignment horizontal="right"/>
    </xf>
    <xf numFmtId="0" fontId="24" fillId="0" borderId="0"/>
    <xf numFmtId="241" fontId="27" fillId="0" borderId="0" applyBorder="0">
      <alignment horizontal="right"/>
    </xf>
    <xf numFmtId="241" fontId="28" fillId="0" borderId="0" applyBorder="0">
      <alignment horizontal="right"/>
    </xf>
    <xf numFmtId="0" fontId="24" fillId="0" borderId="0"/>
    <xf numFmtId="241" fontId="27" fillId="0" borderId="0" applyBorder="0">
      <alignment horizontal="right"/>
    </xf>
    <xf numFmtId="0" fontId="24" fillId="0" borderId="0"/>
    <xf numFmtId="0" fontId="24" fillId="0" borderId="0"/>
    <xf numFmtId="241" fontId="20" fillId="0" borderId="0" applyFont="0" applyBorder="0">
      <alignment horizontal="right"/>
    </xf>
    <xf numFmtId="0" fontId="2" fillId="0" borderId="0" applyNumberFormat="0" applyFont="0" applyFill="0" applyBorder="0" applyAlignment="0" applyProtection="0"/>
    <xf numFmtId="241" fontId="20" fillId="0" borderId="0" applyFont="0" applyBorder="0">
      <alignment horizontal="right"/>
    </xf>
    <xf numFmtId="0" fontId="24" fillId="0" borderId="0"/>
    <xf numFmtId="241" fontId="20" fillId="0" borderId="0" applyFont="0" applyBorder="0">
      <alignment horizontal="right"/>
    </xf>
    <xf numFmtId="0" fontId="24" fillId="0" borderId="0"/>
    <xf numFmtId="241" fontId="27" fillId="0" borderId="0" applyBorder="0">
      <alignment horizontal="right"/>
    </xf>
    <xf numFmtId="241" fontId="28" fillId="0" borderId="0" applyBorder="0">
      <alignment horizontal="right"/>
    </xf>
    <xf numFmtId="0" fontId="24" fillId="0" borderId="0"/>
    <xf numFmtId="241" fontId="27" fillId="0" borderId="0" applyBorder="0">
      <alignment horizontal="right"/>
    </xf>
    <xf numFmtId="0" fontId="24" fillId="0" borderId="0"/>
    <xf numFmtId="241" fontId="28" fillId="0" borderId="0" applyBorder="0">
      <alignment horizontal="right"/>
    </xf>
    <xf numFmtId="0" fontId="24" fillId="0" borderId="0"/>
    <xf numFmtId="241" fontId="20" fillId="0" borderId="0" applyFont="0" applyBorder="0">
      <alignment horizontal="right"/>
    </xf>
    <xf numFmtId="0" fontId="2" fillId="0" borderId="0" applyNumberFormat="0" applyFont="0" applyFill="0" applyBorder="0" applyAlignment="0" applyProtection="0"/>
    <xf numFmtId="241" fontId="20" fillId="0" borderId="0" applyFont="0" applyBorder="0">
      <alignment horizontal="right"/>
    </xf>
    <xf numFmtId="0" fontId="24" fillId="0" borderId="0"/>
    <xf numFmtId="241" fontId="20" fillId="0" borderId="0" applyFont="0" applyBorder="0">
      <alignment horizontal="right"/>
    </xf>
    <xf numFmtId="0" fontId="24" fillId="0" borderId="0"/>
    <xf numFmtId="241" fontId="27" fillId="0" borderId="0" applyBorder="0">
      <alignment horizontal="right"/>
    </xf>
    <xf numFmtId="241" fontId="28" fillId="0" borderId="0" applyBorder="0">
      <alignment horizontal="right"/>
    </xf>
    <xf numFmtId="0" fontId="24" fillId="0" borderId="0"/>
    <xf numFmtId="241" fontId="27" fillId="0" borderId="0" applyBorder="0">
      <alignment horizontal="right"/>
    </xf>
    <xf numFmtId="241" fontId="27" fillId="0" borderId="0" applyBorder="0">
      <alignment horizontal="right"/>
    </xf>
    <xf numFmtId="241" fontId="28" fillId="0" borderId="0" applyBorder="0">
      <alignment horizontal="right"/>
    </xf>
    <xf numFmtId="0" fontId="24" fillId="0" borderId="0"/>
    <xf numFmtId="241" fontId="27" fillId="0" borderId="0" applyBorder="0">
      <alignment horizontal="right"/>
    </xf>
    <xf numFmtId="0" fontId="24" fillId="0" borderId="0"/>
    <xf numFmtId="241" fontId="27" fillId="0" borderId="0" applyBorder="0">
      <alignment horizontal="right"/>
    </xf>
    <xf numFmtId="241" fontId="28" fillId="0" borderId="0" applyBorder="0">
      <alignment horizontal="right"/>
    </xf>
    <xf numFmtId="0" fontId="24" fillId="0" borderId="0"/>
    <xf numFmtId="241" fontId="27" fillId="0" borderId="0" applyBorder="0">
      <alignment horizontal="right"/>
    </xf>
    <xf numFmtId="0" fontId="24" fillId="0" borderId="0"/>
    <xf numFmtId="0" fontId="24" fillId="0" borderId="0"/>
    <xf numFmtId="241" fontId="20" fillId="0" borderId="0" applyFont="0" applyBorder="0">
      <alignment horizontal="right"/>
    </xf>
    <xf numFmtId="0" fontId="2" fillId="0" borderId="0" applyNumberFormat="0" applyFont="0" applyFill="0" applyBorder="0" applyAlignment="0" applyProtection="0"/>
    <xf numFmtId="241" fontId="20" fillId="0" borderId="0" applyFont="0" applyBorder="0">
      <alignment horizontal="right"/>
    </xf>
    <xf numFmtId="0" fontId="24" fillId="0" borderId="0"/>
    <xf numFmtId="241" fontId="20" fillId="0" borderId="0" applyFont="0" applyBorder="0">
      <alignment horizontal="right"/>
    </xf>
    <xf numFmtId="0" fontId="24" fillId="0" borderId="0"/>
    <xf numFmtId="241" fontId="27" fillId="0" borderId="0" applyBorder="0">
      <alignment horizontal="right"/>
    </xf>
    <xf numFmtId="241" fontId="28" fillId="0" borderId="0" applyBorder="0">
      <alignment horizontal="right"/>
    </xf>
    <xf numFmtId="0" fontId="24" fillId="0" borderId="0"/>
    <xf numFmtId="241" fontId="27" fillId="0" borderId="0" applyBorder="0">
      <alignment horizontal="right"/>
    </xf>
    <xf numFmtId="0" fontId="24" fillId="0" borderId="0"/>
    <xf numFmtId="241" fontId="28" fillId="0" borderId="0" applyBorder="0">
      <alignment horizontal="right"/>
    </xf>
    <xf numFmtId="0" fontId="24" fillId="0" borderId="0"/>
    <xf numFmtId="240" fontId="27" fillId="0" borderId="0" applyBorder="0">
      <alignment horizontal="right"/>
    </xf>
    <xf numFmtId="240" fontId="28" fillId="0" borderId="0" applyBorder="0">
      <alignment horizontal="right"/>
    </xf>
    <xf numFmtId="0" fontId="24" fillId="0" borderId="0"/>
    <xf numFmtId="240" fontId="27" fillId="0" borderId="0" applyBorder="0">
      <alignment horizontal="right"/>
    </xf>
    <xf numFmtId="0" fontId="24" fillId="0" borderId="0"/>
    <xf numFmtId="240" fontId="28" fillId="0" borderId="0" applyBorder="0">
      <alignment horizontal="right"/>
    </xf>
    <xf numFmtId="0" fontId="24" fillId="0" borderId="0"/>
    <xf numFmtId="0" fontId="33" fillId="0" borderId="0" applyFont="0" applyFill="0" applyBorder="0" applyAlignment="0" applyProtection="0"/>
    <xf numFmtId="0" fontId="19" fillId="0" borderId="0"/>
    <xf numFmtId="0" fontId="19" fillId="0" borderId="0"/>
    <xf numFmtId="0" fontId="55" fillId="11" borderId="0"/>
    <xf numFmtId="0" fontId="2" fillId="0" borderId="0" applyNumberFormat="0" applyFont="0" applyFill="0" applyBorder="0" applyAlignment="0" applyProtection="0"/>
    <xf numFmtId="0" fontId="55" fillId="11" borderId="0"/>
    <xf numFmtId="0" fontId="55" fillId="11" borderId="0"/>
    <xf numFmtId="0" fontId="24" fillId="0" borderId="0"/>
    <xf numFmtId="0" fontId="56" fillId="12" borderId="0" applyNumberFormat="0" applyBorder="0" applyAlignment="0" applyProtection="0"/>
    <xf numFmtId="0" fontId="24" fillId="13" borderId="0" applyNumberFormat="0" applyBorder="0" applyAlignment="0" applyProtection="0"/>
    <xf numFmtId="0" fontId="56" fillId="0" borderId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24" fillId="16" borderId="0" applyNumberFormat="0" applyBorder="0" applyAlignment="0" applyProtection="0"/>
    <xf numFmtId="0" fontId="56" fillId="0" borderId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24" fillId="18" borderId="0" applyNumberFormat="0" applyBorder="0" applyAlignment="0" applyProtection="0"/>
    <xf numFmtId="0" fontId="56" fillId="0" borderId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4" fillId="20" borderId="0" applyNumberFormat="0" applyBorder="0" applyAlignment="0" applyProtection="0"/>
    <xf numFmtId="0" fontId="56" fillId="0" borderId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24" fillId="22" borderId="0" applyNumberFormat="0" applyBorder="0" applyAlignment="0" applyProtection="0"/>
    <xf numFmtId="0" fontId="56" fillId="0" borderId="0"/>
    <xf numFmtId="0" fontId="56" fillId="22" borderId="0" applyNumberFormat="0" applyBorder="0" applyAlignment="0" applyProtection="0"/>
    <xf numFmtId="0" fontId="56" fillId="17" borderId="0" applyNumberFormat="0" applyBorder="0" applyAlignment="0" applyProtection="0"/>
    <xf numFmtId="0" fontId="24" fillId="18" borderId="0" applyNumberFormat="0" applyBorder="0" applyAlignment="0" applyProtection="0"/>
    <xf numFmtId="0" fontId="56" fillId="0" borderId="0"/>
    <xf numFmtId="0" fontId="56" fillId="18" borderId="0" applyNumberFormat="0" applyBorder="0" applyAlignment="0" applyProtection="0"/>
    <xf numFmtId="0" fontId="56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5" borderId="0" applyNumberFormat="0" applyBorder="0" applyAlignment="0" applyProtection="0"/>
    <xf numFmtId="0" fontId="24" fillId="25" borderId="0" applyNumberFormat="0" applyBorder="0" applyAlignment="0" applyProtection="0"/>
    <xf numFmtId="0" fontId="1" fillId="25" borderId="0" applyNumberFormat="0" applyBorder="0" applyAlignment="0" applyProtection="0"/>
    <xf numFmtId="0" fontId="24" fillId="25" borderId="0" applyNumberFormat="0" applyBorder="0" applyAlignment="0" applyProtection="0"/>
    <xf numFmtId="0" fontId="1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56" fillId="19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56" fillId="1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29" borderId="0" applyNumberFormat="0" applyBorder="0" applyAlignment="0" applyProtection="0"/>
    <xf numFmtId="0" fontId="24" fillId="29" borderId="0" applyNumberFormat="0" applyBorder="0" applyAlignment="0" applyProtection="0"/>
    <xf numFmtId="0" fontId="1" fillId="29" borderId="0" applyNumberFormat="0" applyBorder="0" applyAlignment="0" applyProtection="0"/>
    <xf numFmtId="0" fontId="24" fillId="29" borderId="0" applyNumberFormat="0" applyBorder="0" applyAlignment="0" applyProtection="0"/>
    <xf numFmtId="0" fontId="1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6" fillId="23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56" fillId="21" borderId="0" applyNumberFormat="0" applyBorder="0" applyAlignment="0" applyProtection="0"/>
    <xf numFmtId="0" fontId="24" fillId="32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32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" fillId="5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32" borderId="0" applyNumberFormat="0" applyBorder="0" applyAlignment="0" applyProtection="0"/>
    <xf numFmtId="0" fontId="24" fillId="21" borderId="0" applyNumberFormat="0" applyBorder="0" applyAlignment="0" applyProtection="0"/>
    <xf numFmtId="0" fontId="1" fillId="5" borderId="0" applyNumberFormat="0" applyBorder="0" applyAlignment="0" applyProtection="0"/>
    <xf numFmtId="0" fontId="24" fillId="21" borderId="0" applyNumberFormat="0" applyBorder="0" applyAlignment="0" applyProtection="0"/>
    <xf numFmtId="0" fontId="1" fillId="5" borderId="0" applyNumberFormat="0" applyBorder="0" applyAlignment="0" applyProtection="0"/>
    <xf numFmtId="0" fontId="24" fillId="21" borderId="0" applyNumberFormat="0" applyBorder="0" applyAlignment="0" applyProtection="0"/>
    <xf numFmtId="0" fontId="1" fillId="5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5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9" borderId="0" applyNumberFormat="0" applyBorder="0" applyAlignment="0" applyProtection="0"/>
    <xf numFmtId="0" fontId="1" fillId="7" borderId="0" applyNumberFormat="0" applyBorder="0" applyAlignment="0" applyProtection="0"/>
    <xf numFmtId="0" fontId="24" fillId="19" borderId="0" applyNumberFormat="0" applyBorder="0" applyAlignment="0" applyProtection="0"/>
    <xf numFmtId="0" fontId="1" fillId="7" borderId="0" applyNumberFormat="0" applyBorder="0" applyAlignment="0" applyProtection="0"/>
    <xf numFmtId="0" fontId="24" fillId="19" borderId="0" applyNumberFormat="0" applyBorder="0" applyAlignment="0" applyProtection="0"/>
    <xf numFmtId="0" fontId="1" fillId="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21" borderId="0" applyNumberFormat="0" applyBorder="0" applyAlignment="0" applyProtection="0"/>
    <xf numFmtId="0" fontId="24" fillId="22" borderId="0" applyNumberFormat="0" applyBorder="0" applyAlignment="0" applyProtection="0"/>
    <xf numFmtId="0" fontId="56" fillId="0" borderId="0"/>
    <xf numFmtId="0" fontId="56" fillId="22" borderId="0" applyNumberFormat="0" applyBorder="0" applyAlignment="0" applyProtection="0"/>
    <xf numFmtId="0" fontId="56" fillId="15" borderId="0" applyNumberFormat="0" applyBorder="0" applyAlignment="0" applyProtection="0"/>
    <xf numFmtId="0" fontId="24" fillId="16" borderId="0" applyNumberFormat="0" applyBorder="0" applyAlignment="0" applyProtection="0"/>
    <xf numFmtId="0" fontId="56" fillId="0" borderId="0"/>
    <xf numFmtId="0" fontId="56" fillId="16" borderId="0" applyNumberFormat="0" applyBorder="0" applyAlignment="0" applyProtection="0"/>
    <xf numFmtId="0" fontId="56" fillId="9" borderId="0" applyNumberFormat="0" applyBorder="0" applyAlignment="0" applyProtection="0"/>
    <xf numFmtId="0" fontId="24" fillId="10" borderId="0" applyNumberFormat="0" applyBorder="0" applyAlignment="0" applyProtection="0"/>
    <xf numFmtId="0" fontId="56" fillId="0" borderId="0"/>
    <xf numFmtId="0" fontId="56" fillId="10" borderId="0" applyNumberFormat="0" applyBorder="0" applyAlignment="0" applyProtection="0"/>
    <xf numFmtId="0" fontId="56" fillId="27" borderId="0" applyNumberFormat="0" applyBorder="0" applyAlignment="0" applyProtection="0"/>
    <xf numFmtId="0" fontId="24" fillId="26" borderId="0" applyNumberFormat="0" applyBorder="0" applyAlignment="0" applyProtection="0"/>
    <xf numFmtId="0" fontId="56" fillId="0" borderId="0"/>
    <xf numFmtId="0" fontId="56" fillId="26" borderId="0" applyNumberFormat="0" applyBorder="0" applyAlignment="0" applyProtection="0"/>
    <xf numFmtId="0" fontId="56" fillId="21" borderId="0" applyNumberFormat="0" applyBorder="0" applyAlignment="0" applyProtection="0"/>
    <xf numFmtId="0" fontId="24" fillId="22" borderId="0" applyNumberFormat="0" applyBorder="0" applyAlignment="0" applyProtection="0"/>
    <xf numFmtId="0" fontId="56" fillId="0" borderId="0"/>
    <xf numFmtId="0" fontId="56" fillId="22" borderId="0" applyNumberFormat="0" applyBorder="0" applyAlignment="0" applyProtection="0"/>
    <xf numFmtId="0" fontId="56" fillId="17" borderId="0" applyNumberFormat="0" applyBorder="0" applyAlignment="0" applyProtection="0"/>
    <xf numFmtId="0" fontId="24" fillId="18" borderId="0" applyNumberFormat="0" applyBorder="0" applyAlignment="0" applyProtection="0"/>
    <xf numFmtId="0" fontId="56" fillId="0" borderId="0"/>
    <xf numFmtId="0" fontId="56" fillId="18" borderId="0" applyNumberFormat="0" applyBorder="0" applyAlignment="0" applyProtection="0"/>
    <xf numFmtId="0" fontId="56" fillId="3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3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5" borderId="0" applyNumberFormat="0" applyBorder="0" applyAlignment="0" applyProtection="0"/>
    <xf numFmtId="0" fontId="1" fillId="3" borderId="0" applyNumberFormat="0" applyBorder="0" applyAlignment="0" applyProtection="0"/>
    <xf numFmtId="0" fontId="24" fillId="15" borderId="0" applyNumberFormat="0" applyBorder="0" applyAlignment="0" applyProtection="0"/>
    <xf numFmtId="0" fontId="1" fillId="3" borderId="0" applyNumberFormat="0" applyBorder="0" applyAlignment="0" applyProtection="0"/>
    <xf numFmtId="0" fontId="24" fillId="15" borderId="0" applyNumberFormat="0" applyBorder="0" applyAlignment="0" applyProtection="0"/>
    <xf numFmtId="0" fontId="1" fillId="3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9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56" fillId="33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4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4" borderId="0" applyNumberFormat="0" applyBorder="0" applyAlignment="0" applyProtection="0"/>
    <xf numFmtId="0" fontId="24" fillId="31" borderId="0" applyNumberFormat="0" applyBorder="0" applyAlignment="0" applyProtection="0"/>
    <xf numFmtId="0" fontId="1" fillId="4" borderId="0" applyNumberFormat="0" applyBorder="0" applyAlignment="0" applyProtection="0"/>
    <xf numFmtId="0" fontId="24" fillId="31" borderId="0" applyNumberFormat="0" applyBorder="0" applyAlignment="0" applyProtection="0"/>
    <xf numFmtId="0" fontId="1" fillId="4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56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1" fillId="6" borderId="0" applyNumberFormat="0" applyBorder="0" applyAlignment="0" applyProtection="0"/>
    <xf numFmtId="0" fontId="24" fillId="12" borderId="0" applyNumberFormat="0" applyBorder="0" applyAlignment="0" applyProtection="0"/>
    <xf numFmtId="0" fontId="1" fillId="6" borderId="0" applyNumberFormat="0" applyBorder="0" applyAlignment="0" applyProtection="0"/>
    <xf numFmtId="0" fontId="24" fillId="12" borderId="0" applyNumberFormat="0" applyBorder="0" applyAlignment="0" applyProtection="0"/>
    <xf numFmtId="0" fontId="1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9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8" borderId="0" applyNumberFormat="0" applyBorder="0" applyAlignment="0" applyProtection="0"/>
    <xf numFmtId="0" fontId="24" fillId="37" borderId="0" applyNumberFormat="0" applyBorder="0" applyAlignment="0" applyProtection="0"/>
    <xf numFmtId="0" fontId="1" fillId="8" borderId="0" applyNumberFormat="0" applyBorder="0" applyAlignment="0" applyProtection="0"/>
    <xf numFmtId="0" fontId="24" fillId="37" borderId="0" applyNumberFormat="0" applyBorder="0" applyAlignment="0" applyProtection="0"/>
    <xf numFmtId="0" fontId="1" fillId="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6" fillId="0" borderId="0"/>
    <xf numFmtId="0" fontId="57" fillId="22" borderId="0" applyNumberFormat="0" applyBorder="0" applyAlignment="0" applyProtection="0"/>
    <xf numFmtId="0" fontId="57" fillId="38" borderId="0" applyNumberFormat="0" applyBorder="0" applyAlignment="0" applyProtection="0"/>
    <xf numFmtId="0" fontId="58" fillId="39" borderId="0" applyNumberFormat="0" applyBorder="0" applyAlignment="0" applyProtection="0"/>
    <xf numFmtId="0" fontId="56" fillId="0" borderId="0"/>
    <xf numFmtId="0" fontId="57" fillId="39" borderId="0" applyNumberFormat="0" applyBorder="0" applyAlignment="0" applyProtection="0"/>
    <xf numFmtId="0" fontId="57" fillId="37" borderId="0" applyNumberFormat="0" applyBorder="0" applyAlignment="0" applyProtection="0"/>
    <xf numFmtId="0" fontId="58" fillId="36" borderId="0" applyNumberFormat="0" applyBorder="0" applyAlignment="0" applyProtection="0"/>
    <xf numFmtId="0" fontId="56" fillId="0" borderId="0"/>
    <xf numFmtId="0" fontId="57" fillId="36" borderId="0" applyNumberFormat="0" applyBorder="0" applyAlignment="0" applyProtection="0"/>
    <xf numFmtId="0" fontId="57" fillId="27" borderId="0" applyNumberFormat="0" applyBorder="0" applyAlignment="0" applyProtection="0"/>
    <xf numFmtId="0" fontId="58" fillId="26" borderId="0" applyNumberFormat="0" applyBorder="0" applyAlignment="0" applyProtection="0"/>
    <xf numFmtId="0" fontId="56" fillId="0" borderId="0"/>
    <xf numFmtId="0" fontId="57" fillId="26" borderId="0" applyNumberFormat="0" applyBorder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6" fillId="0" borderId="0"/>
    <xf numFmtId="0" fontId="57" fillId="22" borderId="0" applyNumberFormat="0" applyBorder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56" fillId="0" borderId="0"/>
    <xf numFmtId="0" fontId="57" fillId="16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9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7" fillId="33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7" fillId="40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7" fillId="19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242" fontId="59" fillId="0" borderId="12">
      <protection locked="0"/>
    </xf>
    <xf numFmtId="242" fontId="60" fillId="0" borderId="12">
      <protection locked="0"/>
    </xf>
    <xf numFmtId="0" fontId="24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2" fillId="48" borderId="12">
      <alignment vertical="center"/>
    </xf>
    <xf numFmtId="0" fontId="62" fillId="48" borderId="12">
      <alignment vertical="center"/>
    </xf>
    <xf numFmtId="0" fontId="62" fillId="48" borderId="12">
      <alignment vertical="center"/>
    </xf>
    <xf numFmtId="0" fontId="62" fillId="48" borderId="12">
      <alignment vertical="center"/>
    </xf>
    <xf numFmtId="0" fontId="62" fillId="48" borderId="12">
      <alignment vertical="center"/>
    </xf>
    <xf numFmtId="0" fontId="62" fillId="48" borderId="12">
      <alignment vertical="center"/>
    </xf>
    <xf numFmtId="0" fontId="62" fillId="48" borderId="12">
      <alignment vertical="center"/>
    </xf>
    <xf numFmtId="0" fontId="57" fillId="49" borderId="0" applyNumberFormat="0" applyBorder="0" applyAlignment="0" applyProtection="0"/>
    <xf numFmtId="0" fontId="21" fillId="0" borderId="0"/>
    <xf numFmtId="0" fontId="56" fillId="0" borderId="0"/>
    <xf numFmtId="0" fontId="20" fillId="0" borderId="0"/>
    <xf numFmtId="0" fontId="57" fillId="38" borderId="0" applyNumberFormat="0" applyBorder="0" applyAlignment="0" applyProtection="0"/>
    <xf numFmtId="0" fontId="21" fillId="0" borderId="0"/>
    <xf numFmtId="0" fontId="56" fillId="0" borderId="0"/>
    <xf numFmtId="0" fontId="20" fillId="0" borderId="0"/>
    <xf numFmtId="0" fontId="57" fillId="37" borderId="0" applyNumberFormat="0" applyBorder="0" applyAlignment="0" applyProtection="0"/>
    <xf numFmtId="0" fontId="21" fillId="0" borderId="0"/>
    <xf numFmtId="0" fontId="56" fillId="0" borderId="0"/>
    <xf numFmtId="0" fontId="20" fillId="0" borderId="0"/>
    <xf numFmtId="0" fontId="57" fillId="50" borderId="0" applyNumberFormat="0" applyBorder="0" applyAlignment="0" applyProtection="0"/>
    <xf numFmtId="0" fontId="21" fillId="0" borderId="0"/>
    <xf numFmtId="0" fontId="56" fillId="0" borderId="0"/>
    <xf numFmtId="0" fontId="20" fillId="0" borderId="0"/>
    <xf numFmtId="0" fontId="57" fillId="40" borderId="0" applyNumberFormat="0" applyBorder="0" applyAlignment="0" applyProtection="0"/>
    <xf numFmtId="0" fontId="21" fillId="0" borderId="0"/>
    <xf numFmtId="0" fontId="56" fillId="0" borderId="0"/>
    <xf numFmtId="0" fontId="20" fillId="0" borderId="0"/>
    <xf numFmtId="0" fontId="57" fillId="51" borderId="0" applyNumberFormat="0" applyBorder="0" applyAlignment="0" applyProtection="0"/>
    <xf numFmtId="0" fontId="21" fillId="0" borderId="0"/>
    <xf numFmtId="0" fontId="56" fillId="0" borderId="0"/>
    <xf numFmtId="0" fontId="20" fillId="0" borderId="0"/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24" fillId="0" borderId="0"/>
    <xf numFmtId="243" fontId="2" fillId="0" borderId="0" applyFont="0" applyFill="0" applyBorder="0" applyAlignment="0" applyProtection="0"/>
    <xf numFmtId="244" fontId="2" fillId="0" borderId="0" applyFont="0" applyFill="0" applyBorder="0" applyAlignment="0" applyProtection="0"/>
    <xf numFmtId="0" fontId="19" fillId="0" borderId="0"/>
    <xf numFmtId="37" fontId="64" fillId="52" borderId="13" applyBorder="0" applyProtection="0">
      <alignment vertical="center"/>
    </xf>
    <xf numFmtId="37" fontId="64" fillId="52" borderId="13" applyBorder="0" applyProtection="0">
      <alignment vertical="center"/>
    </xf>
    <xf numFmtId="37" fontId="64" fillId="52" borderId="13" applyBorder="0" applyProtection="0">
      <alignment vertical="center"/>
    </xf>
    <xf numFmtId="37" fontId="64" fillId="52" borderId="13" applyBorder="0" applyProtection="0">
      <alignment vertical="center"/>
    </xf>
    <xf numFmtId="37" fontId="64" fillId="52" borderId="13" applyBorder="0" applyProtection="0">
      <alignment vertical="center"/>
    </xf>
    <xf numFmtId="37" fontId="64" fillId="52" borderId="13" applyBorder="0" applyProtection="0">
      <alignment vertical="center"/>
    </xf>
    <xf numFmtId="202" fontId="6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4" fillId="0" borderId="0"/>
    <xf numFmtId="0" fontId="66" fillId="31" borderId="0" applyNumberFormat="0" applyBorder="0" applyAlignment="0" applyProtection="0"/>
    <xf numFmtId="0" fontId="21" fillId="0" borderId="0"/>
    <xf numFmtId="0" fontId="56" fillId="0" borderId="0"/>
    <xf numFmtId="0" fontId="20" fillId="0" borderId="0"/>
    <xf numFmtId="0" fontId="34" fillId="53" borderId="0"/>
    <xf numFmtId="0" fontId="67" fillId="53" borderId="0"/>
    <xf numFmtId="0" fontId="68" fillId="0" borderId="0"/>
    <xf numFmtId="0" fontId="68" fillId="0" borderId="0"/>
    <xf numFmtId="0" fontId="24" fillId="0" borderId="0"/>
    <xf numFmtId="202" fontId="19" fillId="0" borderId="0" applyNumberFormat="0" applyFont="0" applyAlignment="0" applyProtection="0"/>
    <xf numFmtId="202" fontId="20" fillId="0" borderId="0" applyNumberFormat="0" applyFont="0" applyAlignment="0" applyProtection="0"/>
    <xf numFmtId="202" fontId="20" fillId="0" borderId="0" applyNumberFormat="0" applyFont="0" applyAlignment="0" applyProtection="0"/>
    <xf numFmtId="0" fontId="24" fillId="0" borderId="0"/>
    <xf numFmtId="202" fontId="19" fillId="0" borderId="0" applyNumberFormat="0" applyFont="0" applyAlignment="0" applyProtection="0"/>
    <xf numFmtId="0" fontId="24" fillId="0" borderId="0"/>
    <xf numFmtId="0" fontId="69" fillId="54" borderId="14">
      <alignment horizontal="center"/>
    </xf>
    <xf numFmtId="0" fontId="2" fillId="0" borderId="0" applyNumberFormat="0" applyFont="0" applyFill="0" applyBorder="0" applyAlignment="0" applyProtection="0"/>
    <xf numFmtId="0" fontId="24" fillId="0" borderId="0"/>
    <xf numFmtId="0" fontId="19" fillId="0" borderId="0"/>
    <xf numFmtId="245" fontId="70" fillId="0" borderId="0" applyFill="0" applyBorder="0" applyAlignment="0"/>
    <xf numFmtId="0" fontId="2" fillId="0" borderId="0" applyNumberFormat="0" applyFont="0" applyFill="0" applyBorder="0" applyAlignment="0" applyProtection="0"/>
    <xf numFmtId="0" fontId="24" fillId="0" borderId="0"/>
    <xf numFmtId="242" fontId="70" fillId="0" borderId="0" applyFill="0" applyBorder="0" applyAlignment="0"/>
    <xf numFmtId="0" fontId="2" fillId="0" borderId="0" applyNumberFormat="0" applyFont="0" applyFill="0" applyBorder="0" applyAlignment="0" applyProtection="0"/>
    <xf numFmtId="0" fontId="24" fillId="0" borderId="0"/>
    <xf numFmtId="246" fontId="70" fillId="0" borderId="0" applyFill="0" applyBorder="0" applyAlignment="0"/>
    <xf numFmtId="0" fontId="2" fillId="0" borderId="0" applyNumberFormat="0" applyFont="0" applyFill="0" applyBorder="0" applyAlignment="0" applyProtection="0"/>
    <xf numFmtId="0" fontId="24" fillId="0" borderId="0"/>
    <xf numFmtId="202" fontId="34" fillId="0" borderId="0" applyFill="0" applyBorder="0" applyAlignment="0"/>
    <xf numFmtId="202" fontId="34" fillId="0" borderId="0" applyFill="0" applyBorder="0" applyAlignment="0"/>
    <xf numFmtId="202" fontId="34" fillId="0" borderId="0" applyFill="0" applyBorder="0" applyAlignment="0"/>
    <xf numFmtId="202" fontId="34" fillId="0" borderId="0" applyFill="0" applyBorder="0" applyAlignment="0"/>
    <xf numFmtId="0" fontId="24" fillId="0" borderId="0"/>
    <xf numFmtId="247" fontId="34" fillId="0" borderId="0" applyFill="0" applyBorder="0" applyAlignment="0"/>
    <xf numFmtId="247" fontId="34" fillId="0" borderId="0" applyFill="0" applyBorder="0" applyAlignment="0"/>
    <xf numFmtId="247" fontId="34" fillId="0" borderId="0" applyFill="0" applyBorder="0" applyAlignment="0"/>
    <xf numFmtId="247" fontId="34" fillId="0" borderId="0" applyFill="0" applyBorder="0" applyAlignment="0"/>
    <xf numFmtId="0" fontId="24" fillId="0" borderId="0"/>
    <xf numFmtId="245" fontId="70" fillId="0" borderId="0" applyFill="0" applyBorder="0" applyAlignment="0"/>
    <xf numFmtId="0" fontId="2" fillId="0" borderId="0" applyNumberFormat="0" applyFont="0" applyFill="0" applyBorder="0" applyAlignment="0" applyProtection="0"/>
    <xf numFmtId="0" fontId="24" fillId="0" borderId="0"/>
    <xf numFmtId="248" fontId="34" fillId="0" borderId="0" applyFill="0" applyBorder="0" applyAlignment="0"/>
    <xf numFmtId="248" fontId="34" fillId="0" borderId="0" applyFill="0" applyBorder="0" applyAlignment="0"/>
    <xf numFmtId="248" fontId="34" fillId="0" borderId="0" applyFill="0" applyBorder="0" applyAlignment="0"/>
    <xf numFmtId="248" fontId="34" fillId="0" borderId="0" applyFill="0" applyBorder="0" applyAlignment="0"/>
    <xf numFmtId="0" fontId="24" fillId="0" borderId="0"/>
    <xf numFmtId="242" fontId="70" fillId="0" borderId="0" applyFill="0" applyBorder="0" applyAlignment="0"/>
    <xf numFmtId="0" fontId="2" fillId="0" borderId="0" applyNumberFormat="0" applyFont="0" applyFill="0" applyBorder="0" applyAlignment="0" applyProtection="0"/>
    <xf numFmtId="0" fontId="24" fillId="0" borderId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24" fillId="0" borderId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24" fillId="0" borderId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24" fillId="0" borderId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24" fillId="0" borderId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24" fillId="0" borderId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1" fillId="23" borderId="15" applyNumberFormat="0" applyAlignment="0" applyProtection="0"/>
    <xf numFmtId="0" fontId="72" fillId="52" borderId="0">
      <alignment horizontal="center"/>
    </xf>
    <xf numFmtId="0" fontId="19" fillId="0" borderId="0"/>
    <xf numFmtId="249" fontId="20" fillId="0" borderId="0" applyFont="0" applyFill="0" applyBorder="0" applyAlignment="0" applyProtection="0"/>
    <xf numFmtId="249" fontId="20" fillId="0" borderId="0" applyFont="0" applyFill="0" applyBorder="0" applyAlignment="0" applyProtection="0"/>
    <xf numFmtId="249" fontId="20" fillId="0" borderId="0" applyFont="0" applyFill="0" applyBorder="0" applyAlignment="0" applyProtection="0"/>
    <xf numFmtId="0" fontId="73" fillId="55" borderId="16" applyNumberFormat="0" applyAlignment="0" applyProtection="0"/>
    <xf numFmtId="0" fontId="21" fillId="0" borderId="0"/>
    <xf numFmtId="0" fontId="19" fillId="0" borderId="0"/>
    <xf numFmtId="0" fontId="73" fillId="55" borderId="16" applyNumberFormat="0" applyAlignment="0" applyProtection="0"/>
    <xf numFmtId="0" fontId="20" fillId="0" borderId="0"/>
    <xf numFmtId="0" fontId="24" fillId="0" borderId="0"/>
    <xf numFmtId="0" fontId="74" fillId="0" borderId="17">
      <alignment horizontal="center"/>
    </xf>
    <xf numFmtId="0" fontId="19" fillId="0" borderId="0"/>
    <xf numFmtId="250" fontId="75" fillId="0" borderId="0" applyFont="0" applyFill="0" applyBorder="0" applyAlignment="0" applyProtection="0"/>
    <xf numFmtId="250" fontId="75" fillId="0" borderId="0" applyFont="0" applyFill="0" applyBorder="0" applyAlignment="0" applyProtection="0"/>
    <xf numFmtId="0" fontId="21" fillId="0" borderId="0"/>
    <xf numFmtId="0" fontId="21" fillId="0" borderId="0"/>
    <xf numFmtId="0" fontId="24" fillId="0" borderId="0"/>
    <xf numFmtId="0" fontId="2" fillId="0" borderId="0" applyNumberFormat="0" applyFont="0" applyFill="0" applyBorder="0" applyAlignment="0" applyProtection="0"/>
    <xf numFmtId="250" fontId="75" fillId="0" borderId="0" applyFont="0" applyFill="0" applyBorder="0" applyAlignment="0" applyProtection="0"/>
    <xf numFmtId="0" fontId="24" fillId="0" borderId="0"/>
    <xf numFmtId="251" fontId="75" fillId="0" borderId="0" applyFont="0" applyFill="0" applyBorder="0" applyAlignment="0" applyProtection="0"/>
    <xf numFmtId="0" fontId="19" fillId="0" borderId="0"/>
    <xf numFmtId="251" fontId="75" fillId="0" borderId="0" applyFont="0" applyFill="0" applyBorder="0" applyAlignment="0" applyProtection="0"/>
    <xf numFmtId="0" fontId="24" fillId="0" borderId="0"/>
    <xf numFmtId="0" fontId="19" fillId="0" borderId="0" applyFont="0" applyFill="0" applyBorder="0" applyAlignment="0" applyProtection="0"/>
    <xf numFmtId="245" fontId="7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4" fillId="0" borderId="0"/>
    <xf numFmtId="202" fontId="76" fillId="0" borderId="0" applyFont="0" applyFill="0" applyBorder="0" applyAlignment="0" applyProtection="0"/>
    <xf numFmtId="202" fontId="76" fillId="0" borderId="0" applyFont="0" applyFill="0" applyBorder="0" applyAlignment="0" applyProtection="0"/>
    <xf numFmtId="37" fontId="76" fillId="0" borderId="0" applyFont="0" applyFill="0" applyBorder="0" applyAlignment="0" applyProtection="0"/>
    <xf numFmtId="37" fontId="76" fillId="0" borderId="0" applyFont="0" applyFill="0" applyBorder="0" applyAlignment="0" applyProtection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43" fontId="2" fillId="0" borderId="0" applyFont="0" applyFill="0" applyBorder="0" applyAlignment="0" applyProtection="0"/>
    <xf numFmtId="252" fontId="75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25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54" fontId="19" fillId="0" borderId="0" applyFont="0" applyFill="0" applyBorder="0" applyAlignment="0" applyProtection="0"/>
    <xf numFmtId="255" fontId="2" fillId="0" borderId="0" applyFont="0" applyFill="0" applyBorder="0" applyAlignment="0" applyProtection="0"/>
    <xf numFmtId="256" fontId="75" fillId="0" borderId="0" applyFont="0" applyFill="0" applyBorder="0" applyAlignment="0" applyProtection="0"/>
    <xf numFmtId="252" fontId="75" fillId="0" borderId="0" applyFont="0" applyFill="0" applyBorder="0" applyAlignment="0" applyProtection="0"/>
    <xf numFmtId="0" fontId="19" fillId="0" borderId="0"/>
    <xf numFmtId="256" fontId="75" fillId="0" borderId="0" applyFont="0" applyFill="0" applyBorder="0" applyAlignment="0" applyProtection="0"/>
    <xf numFmtId="0" fontId="19" fillId="0" borderId="0"/>
    <xf numFmtId="0" fontId="24" fillId="0" borderId="0"/>
    <xf numFmtId="255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254" fontId="19" fillId="0" borderId="0" applyFont="0" applyFill="0" applyBorder="0" applyAlignment="0" applyProtection="0"/>
    <xf numFmtId="0" fontId="24" fillId="0" borderId="0"/>
    <xf numFmtId="257" fontId="2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257" fontId="20" fillId="0" borderId="0" applyFont="0" applyFill="0" applyBorder="0" applyAlignment="0" applyProtection="0"/>
    <xf numFmtId="0" fontId="24" fillId="0" borderId="0"/>
    <xf numFmtId="253" fontId="27" fillId="0" borderId="0" applyFont="0" applyFill="0" applyBorder="0" applyAlignment="0" applyProtection="0"/>
    <xf numFmtId="0" fontId="19" fillId="0" borderId="0"/>
    <xf numFmtId="0" fontId="24" fillId="0" borderId="0"/>
    <xf numFmtId="255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58" fontId="7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30" fillId="0" borderId="0"/>
    <xf numFmtId="0" fontId="2" fillId="0" borderId="0" applyNumberFormat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4" fillId="0" borderId="0"/>
    <xf numFmtId="0" fontId="19" fillId="0" borderId="0"/>
    <xf numFmtId="259" fontId="77" fillId="0" borderId="18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4" fillId="0" borderId="0"/>
    <xf numFmtId="260" fontId="78" fillId="0" borderId="0"/>
    <xf numFmtId="260" fontId="78" fillId="0" borderId="0"/>
    <xf numFmtId="260" fontId="78" fillId="0" borderId="0"/>
    <xf numFmtId="260" fontId="78" fillId="0" borderId="0"/>
    <xf numFmtId="261" fontId="78" fillId="0" borderId="0"/>
    <xf numFmtId="261" fontId="78" fillId="0" borderId="0"/>
    <xf numFmtId="261" fontId="78" fillId="0" borderId="0"/>
    <xf numFmtId="261" fontId="78" fillId="0" borderId="0"/>
    <xf numFmtId="262" fontId="78" fillId="0" borderId="0"/>
    <xf numFmtId="262" fontId="78" fillId="0" borderId="0"/>
    <xf numFmtId="262" fontId="78" fillId="0" borderId="0"/>
    <xf numFmtId="262" fontId="7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63" fontId="79" fillId="0" borderId="7" applyFill="0" applyProtection="0"/>
    <xf numFmtId="263" fontId="79" fillId="0" borderId="7" applyFill="0" applyProtection="0"/>
    <xf numFmtId="263" fontId="79" fillId="0" borderId="7" applyFill="0" applyProtection="0"/>
    <xf numFmtId="0" fontId="24" fillId="0" borderId="0"/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24" fillId="0" borderId="0"/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24" fillId="0" borderId="0"/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24" fillId="0" borderId="0"/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24" fillId="0" borderId="0"/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24" fillId="0" borderId="0"/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24" fillId="0" borderId="0"/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24" fillId="0" borderId="0"/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80" fillId="0" borderId="19">
      <alignment horizontal="left"/>
    </xf>
    <xf numFmtId="0" fontId="24" fillId="0" borderId="0"/>
    <xf numFmtId="0" fontId="19" fillId="0" borderId="0"/>
    <xf numFmtId="0" fontId="19" fillId="0" borderId="0" applyFont="0" applyFill="0" applyBorder="0" applyAlignment="0" applyProtection="0"/>
    <xf numFmtId="242" fontId="7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248" fontId="34" fillId="0" borderId="0" applyFont="0" applyFill="0" applyBorder="0" applyAlignment="0" applyProtection="0"/>
    <xf numFmtId="264" fontId="2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264" fontId="20" fillId="0" borderId="0" applyFont="0" applyFill="0" applyBorder="0" applyAlignment="0" applyProtection="0"/>
    <xf numFmtId="264" fontId="20" fillId="0" borderId="0" applyFont="0" applyFill="0" applyBorder="0" applyAlignment="0" applyProtection="0"/>
    <xf numFmtId="0" fontId="24" fillId="0" borderId="0"/>
    <xf numFmtId="0" fontId="81" fillId="0" borderId="0"/>
    <xf numFmtId="0" fontId="2" fillId="0" borderId="0" applyNumberFormat="0" applyFont="0" applyFill="0" applyBorder="0" applyAlignment="0" applyProtection="0"/>
    <xf numFmtId="0" fontId="81" fillId="0" borderId="0"/>
    <xf numFmtId="0" fontId="24" fillId="0" borderId="0"/>
    <xf numFmtId="0" fontId="34" fillId="56" borderId="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1" fillId="0" borderId="20"/>
    <xf numFmtId="0" fontId="81" fillId="0" borderId="20"/>
    <xf numFmtId="0" fontId="81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24" fillId="0" borderId="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24" fillId="0" borderId="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24" fillId="0" borderId="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24" fillId="0" borderId="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24" fillId="0" borderId="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24" fillId="0" borderId="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24" fillId="0" borderId="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24" fillId="0" borderId="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24" fillId="0" borderId="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24" fillId="0" borderId="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24" fillId="0" borderId="0"/>
    <xf numFmtId="0" fontId="67" fillId="57" borderId="0"/>
    <xf numFmtId="265" fontId="20" fillId="0" borderId="0" applyFont="0" applyFill="0" applyBorder="0" applyAlignment="0" applyProtection="0"/>
    <xf numFmtId="265" fontId="20" fillId="0" borderId="0" applyFont="0" applyFill="0" applyBorder="0" applyAlignment="0" applyProtection="0"/>
    <xf numFmtId="265" fontId="20" fillId="0" borderId="0" applyFont="0" applyFill="0" applyBorder="0" applyAlignment="0" applyProtection="0"/>
    <xf numFmtId="14" fontId="83" fillId="0" borderId="0" applyFill="0" applyBorder="0" applyAlignment="0"/>
    <xf numFmtId="0" fontId="2" fillId="0" borderId="0" applyNumberFormat="0" applyFont="0" applyFill="0" applyBorder="0" applyAlignment="0" applyProtection="0"/>
    <xf numFmtId="0" fontId="24" fillId="0" borderId="0"/>
    <xf numFmtId="0" fontId="24" fillId="0" borderId="0"/>
    <xf numFmtId="266" fontId="1" fillId="0" borderId="0" applyFont="0" applyFill="0" applyBorder="0" applyProtection="0">
      <alignment vertical="top"/>
    </xf>
    <xf numFmtId="266" fontId="1" fillId="0" borderId="0" applyFont="0" applyFill="0" applyBorder="0" applyProtection="0">
      <alignment vertical="top"/>
    </xf>
    <xf numFmtId="266" fontId="1" fillId="0" borderId="0" applyFont="0" applyFill="0" applyBorder="0" applyProtection="0">
      <alignment vertical="top"/>
    </xf>
    <xf numFmtId="266" fontId="1" fillId="0" borderId="0" applyFont="0" applyFill="0" applyBorder="0" applyProtection="0">
      <alignment vertical="top"/>
    </xf>
    <xf numFmtId="266" fontId="1" fillId="0" borderId="0" applyFont="0" applyFill="0" applyBorder="0" applyProtection="0">
      <alignment vertical="top"/>
    </xf>
    <xf numFmtId="266" fontId="1" fillId="0" borderId="0" applyFont="0" applyFill="0" applyBorder="0" applyProtection="0">
      <alignment vertical="top"/>
    </xf>
    <xf numFmtId="266" fontId="1" fillId="0" borderId="0" applyFont="0" applyFill="0" applyBorder="0" applyProtection="0">
      <alignment vertical="top"/>
    </xf>
    <xf numFmtId="266" fontId="1" fillId="0" borderId="0" applyFont="0" applyFill="0" applyBorder="0" applyProtection="0">
      <alignment vertical="top"/>
    </xf>
    <xf numFmtId="266" fontId="1" fillId="0" borderId="0" applyFont="0" applyFill="0" applyBorder="0" applyProtection="0">
      <alignment vertical="top"/>
    </xf>
    <xf numFmtId="266" fontId="1" fillId="0" borderId="0" applyFont="0" applyFill="0" applyBorder="0" applyProtection="0">
      <alignment vertical="top"/>
    </xf>
    <xf numFmtId="267" fontId="1" fillId="0" borderId="0" applyFont="0" applyFill="0" applyBorder="0" applyProtection="0">
      <alignment vertical="top"/>
    </xf>
    <xf numFmtId="267" fontId="1" fillId="0" borderId="0" applyFont="0" applyFill="0" applyBorder="0" applyProtection="0">
      <alignment vertical="top"/>
    </xf>
    <xf numFmtId="267" fontId="1" fillId="0" borderId="0" applyFont="0" applyFill="0" applyBorder="0" applyProtection="0">
      <alignment vertical="top"/>
    </xf>
    <xf numFmtId="267" fontId="1" fillId="0" borderId="0" applyFont="0" applyFill="0" applyBorder="0" applyProtection="0">
      <alignment vertical="top"/>
    </xf>
    <xf numFmtId="267" fontId="1" fillId="0" borderId="0" applyFont="0" applyFill="0" applyBorder="0" applyProtection="0">
      <alignment vertical="top"/>
    </xf>
    <xf numFmtId="267" fontId="1" fillId="0" borderId="0" applyFont="0" applyFill="0" applyBorder="0" applyProtection="0">
      <alignment vertical="top"/>
    </xf>
    <xf numFmtId="267" fontId="1" fillId="0" borderId="0" applyFont="0" applyFill="0" applyBorder="0" applyProtection="0">
      <alignment vertical="top"/>
    </xf>
    <xf numFmtId="267" fontId="1" fillId="0" borderId="0" applyFont="0" applyFill="0" applyBorder="0" applyProtection="0">
      <alignment vertical="top"/>
    </xf>
    <xf numFmtId="267" fontId="1" fillId="0" borderId="0" applyFont="0" applyFill="0" applyBorder="0" applyProtection="0">
      <alignment vertical="top"/>
    </xf>
    <xf numFmtId="267" fontId="1" fillId="0" borderId="0" applyFont="0" applyFill="0" applyBorder="0" applyProtection="0">
      <alignment vertical="top"/>
    </xf>
    <xf numFmtId="0" fontId="19" fillId="0" borderId="0"/>
    <xf numFmtId="0" fontId="19" fillId="0" borderId="0"/>
    <xf numFmtId="0" fontId="19" fillId="0" borderId="0"/>
    <xf numFmtId="268" fontId="79" fillId="0" borderId="21" applyFill="0" applyProtection="0"/>
    <xf numFmtId="268" fontId="79" fillId="0" borderId="21" applyFill="0" applyProtection="0"/>
    <xf numFmtId="268" fontId="79" fillId="0" borderId="21" applyFill="0" applyProtection="0"/>
    <xf numFmtId="268" fontId="79" fillId="0" borderId="21" applyFill="0" applyProtection="0"/>
    <xf numFmtId="268" fontId="79" fillId="0" borderId="21" applyFill="0" applyProtection="0"/>
    <xf numFmtId="268" fontId="79" fillId="0" borderId="21" applyFill="0" applyProtection="0"/>
    <xf numFmtId="0" fontId="24" fillId="0" borderId="0"/>
    <xf numFmtId="38" fontId="55" fillId="0" borderId="22">
      <alignment vertical="center"/>
    </xf>
    <xf numFmtId="38" fontId="55" fillId="0" borderId="22">
      <alignment vertical="center"/>
    </xf>
    <xf numFmtId="38" fontId="55" fillId="0" borderId="22">
      <alignment vertical="center"/>
    </xf>
    <xf numFmtId="38" fontId="55" fillId="0" borderId="22">
      <alignment vertical="center"/>
    </xf>
    <xf numFmtId="38" fontId="55" fillId="0" borderId="22">
      <alignment vertical="center"/>
    </xf>
    <xf numFmtId="38" fontId="55" fillId="0" borderId="22">
      <alignment vertical="center"/>
    </xf>
    <xf numFmtId="38" fontId="55" fillId="0" borderId="22">
      <alignment vertical="center"/>
    </xf>
    <xf numFmtId="38" fontId="55" fillId="0" borderId="22">
      <alignment vertical="center"/>
    </xf>
    <xf numFmtId="0" fontId="24" fillId="0" borderId="0"/>
    <xf numFmtId="38" fontId="55" fillId="0" borderId="22">
      <alignment vertical="center"/>
    </xf>
    <xf numFmtId="38" fontId="55" fillId="0" borderId="22">
      <alignment vertical="center"/>
    </xf>
    <xf numFmtId="38" fontId="55" fillId="0" borderId="22">
      <alignment vertical="center"/>
    </xf>
    <xf numFmtId="38" fontId="55" fillId="0" borderId="22">
      <alignment vertical="center"/>
    </xf>
    <xf numFmtId="38" fontId="55" fillId="0" borderId="22">
      <alignment vertical="center"/>
    </xf>
    <xf numFmtId="38" fontId="55" fillId="0" borderId="22">
      <alignment vertical="center"/>
    </xf>
    <xf numFmtId="38" fontId="55" fillId="0" borderId="22">
      <alignment vertical="center"/>
    </xf>
    <xf numFmtId="38" fontId="55" fillId="0" borderId="22">
      <alignment vertical="center"/>
    </xf>
    <xf numFmtId="0" fontId="24" fillId="0" borderId="0"/>
    <xf numFmtId="269" fontId="84" fillId="58" borderId="0" applyNumberFormat="0" applyBorder="0" applyAlignment="0" applyProtection="0"/>
    <xf numFmtId="269" fontId="84" fillId="58" borderId="0" applyNumberFormat="0" applyBorder="0" applyAlignment="0" applyProtection="0"/>
    <xf numFmtId="0" fontId="24" fillId="0" borderId="0"/>
    <xf numFmtId="0" fontId="19" fillId="0" borderId="0"/>
    <xf numFmtId="0" fontId="8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85" fillId="0" borderId="0" applyNumberFormat="0" applyFill="0" applyBorder="0" applyAlignment="0" applyProtection="0"/>
    <xf numFmtId="0" fontId="24" fillId="0" borderId="0"/>
    <xf numFmtId="270" fontId="53" fillId="0" borderId="0" applyFont="0" applyBorder="0">
      <alignment horizontal="right"/>
    </xf>
    <xf numFmtId="0" fontId="2" fillId="0" borderId="0" applyNumberFormat="0" applyFont="0" applyFill="0" applyBorder="0" applyAlignment="0" applyProtection="0"/>
    <xf numFmtId="270" fontId="53" fillId="0" borderId="0" applyFont="0" applyBorder="0">
      <alignment horizontal="right"/>
    </xf>
    <xf numFmtId="270" fontId="53" fillId="0" borderId="0" applyFont="0" applyBorder="0">
      <alignment horizontal="right"/>
    </xf>
    <xf numFmtId="271" fontId="53" fillId="0" borderId="0" applyFont="0" applyBorder="0">
      <alignment horizontal="right"/>
    </xf>
    <xf numFmtId="0" fontId="2" fillId="0" borderId="0" applyNumberFormat="0" applyFont="0" applyFill="0" applyBorder="0" applyAlignment="0" applyProtection="0"/>
    <xf numFmtId="271" fontId="53" fillId="0" borderId="0" applyFont="0" applyBorder="0">
      <alignment horizontal="right"/>
    </xf>
    <xf numFmtId="271" fontId="53" fillId="0" borderId="0" applyFont="0" applyBorder="0">
      <alignment horizontal="right"/>
    </xf>
    <xf numFmtId="0" fontId="24" fillId="0" borderId="0"/>
    <xf numFmtId="272" fontId="53" fillId="0" borderId="0" applyFont="0" applyBorder="0">
      <alignment horizontal="right"/>
    </xf>
    <xf numFmtId="0" fontId="2" fillId="0" borderId="0" applyNumberFormat="0" applyFont="0" applyFill="0" applyBorder="0" applyAlignment="0" applyProtection="0"/>
    <xf numFmtId="272" fontId="53" fillId="0" borderId="0" applyFont="0" applyBorder="0">
      <alignment horizontal="right"/>
    </xf>
    <xf numFmtId="272" fontId="53" fillId="0" borderId="0" applyFont="0" applyBorder="0">
      <alignment horizontal="right"/>
    </xf>
    <xf numFmtId="0" fontId="24" fillId="0" borderId="0"/>
    <xf numFmtId="0" fontId="24" fillId="0" borderId="0"/>
    <xf numFmtId="273" fontId="86" fillId="0" borderId="0"/>
    <xf numFmtId="0" fontId="86" fillId="0" borderId="0" applyNumberFormat="0"/>
    <xf numFmtId="245" fontId="70" fillId="0" borderId="0" applyFill="0" applyBorder="0" applyAlignment="0"/>
    <xf numFmtId="0" fontId="2" fillId="0" borderId="0" applyNumberFormat="0" applyFont="0" applyFill="0" applyBorder="0" applyAlignment="0" applyProtection="0"/>
    <xf numFmtId="0" fontId="24" fillId="0" borderId="0"/>
    <xf numFmtId="242" fontId="70" fillId="0" borderId="0" applyFill="0" applyBorder="0" applyAlignment="0"/>
    <xf numFmtId="0" fontId="2" fillId="0" borderId="0" applyNumberFormat="0" applyFont="0" applyFill="0" applyBorder="0" applyAlignment="0" applyProtection="0"/>
    <xf numFmtId="0" fontId="24" fillId="0" borderId="0"/>
    <xf numFmtId="245" fontId="70" fillId="0" borderId="0" applyFill="0" applyBorder="0" applyAlignment="0"/>
    <xf numFmtId="0" fontId="2" fillId="0" borderId="0" applyNumberFormat="0" applyFont="0" applyFill="0" applyBorder="0" applyAlignment="0" applyProtection="0"/>
    <xf numFmtId="0" fontId="24" fillId="0" borderId="0"/>
    <xf numFmtId="248" fontId="34" fillId="0" borderId="0" applyFill="0" applyBorder="0" applyAlignment="0"/>
    <xf numFmtId="248" fontId="34" fillId="0" borderId="0" applyFill="0" applyBorder="0" applyAlignment="0"/>
    <xf numFmtId="248" fontId="34" fillId="0" borderId="0" applyFill="0" applyBorder="0" applyAlignment="0"/>
    <xf numFmtId="248" fontId="34" fillId="0" borderId="0" applyFill="0" applyBorder="0" applyAlignment="0"/>
    <xf numFmtId="0" fontId="24" fillId="0" borderId="0"/>
    <xf numFmtId="242" fontId="70" fillId="0" borderId="0" applyFill="0" applyBorder="0" applyAlignment="0"/>
    <xf numFmtId="0" fontId="2" fillId="0" borderId="0" applyNumberFormat="0" applyFont="0" applyFill="0" applyBorder="0" applyAlignment="0" applyProtection="0"/>
    <xf numFmtId="0" fontId="24" fillId="0" borderId="0"/>
    <xf numFmtId="0" fontId="19" fillId="0" borderId="0"/>
    <xf numFmtId="0" fontId="19" fillId="0" borderId="0"/>
    <xf numFmtId="0" fontId="86" fillId="59" borderId="23" applyNumberFormat="0" applyFont="0" applyAlignment="0">
      <protection locked="0"/>
    </xf>
    <xf numFmtId="0" fontId="86" fillId="0" borderId="0"/>
    <xf numFmtId="274" fontId="86" fillId="0" borderId="0" applyBorder="0"/>
    <xf numFmtId="10" fontId="86" fillId="0" borderId="0"/>
    <xf numFmtId="246" fontId="86" fillId="0" borderId="0"/>
    <xf numFmtId="275" fontId="20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0" fontId="24" fillId="0" borderId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0" fontId="24" fillId="0" borderId="0"/>
    <xf numFmtId="276" fontId="86" fillId="0" borderId="0"/>
    <xf numFmtId="0" fontId="24" fillId="0" borderId="0"/>
    <xf numFmtId="0" fontId="53" fillId="0" borderId="0">
      <alignment horizontal="left"/>
    </xf>
    <xf numFmtId="0" fontId="87" fillId="0" borderId="0" applyNumberFormat="0" applyFill="0" applyBorder="0" applyAlignment="0" applyProtection="0"/>
    <xf numFmtId="0" fontId="21" fillId="0" borderId="0"/>
    <xf numFmtId="0" fontId="56" fillId="0" borderId="0"/>
    <xf numFmtId="0" fontId="20" fillId="0" borderId="0"/>
    <xf numFmtId="277" fontId="70" fillId="0" borderId="0" applyFill="0" applyBorder="0">
      <alignment horizontal="right" vertical="top"/>
    </xf>
    <xf numFmtId="0" fontId="88" fillId="0" borderId="0">
      <alignment horizontal="center" wrapText="1"/>
    </xf>
    <xf numFmtId="198" fontId="70" fillId="0" borderId="0" applyFill="0" applyBorder="0" applyAlignment="0" applyProtection="0">
      <alignment horizontal="right" vertical="top"/>
    </xf>
    <xf numFmtId="41" fontId="70" fillId="0" borderId="0" applyFill="0" applyBorder="0" applyAlignment="0" applyProtection="0">
      <alignment horizontal="right" vertical="top"/>
    </xf>
    <xf numFmtId="0" fontId="70" fillId="0" borderId="0" applyFill="0" applyBorder="0">
      <alignment horizontal="left" vertical="top"/>
    </xf>
    <xf numFmtId="255" fontId="20" fillId="0" borderId="0" applyFont="0" applyFill="0" applyBorder="0" applyAlignment="0" applyProtection="0"/>
    <xf numFmtId="0" fontId="25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/>
    <xf numFmtId="0" fontId="25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/>
    <xf numFmtId="0" fontId="89" fillId="0" borderId="0">
      <protection locked="0"/>
    </xf>
    <xf numFmtId="0" fontId="90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24" fillId="0" borderId="0"/>
    <xf numFmtId="0" fontId="25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/>
    <xf numFmtId="0" fontId="25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/>
    <xf numFmtId="0" fontId="25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0"/>
    <xf numFmtId="0" fontId="89" fillId="0" borderId="0">
      <protection locked="0"/>
    </xf>
    <xf numFmtId="0" fontId="90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24" fillId="0" borderId="0"/>
    <xf numFmtId="278" fontId="20" fillId="0" borderId="0" applyFont="0" applyFill="0" applyBorder="0" applyAlignment="0" applyProtection="0"/>
    <xf numFmtId="278" fontId="20" fillId="0" borderId="0" applyFont="0" applyFill="0" applyBorder="0" applyAlignment="0" applyProtection="0"/>
    <xf numFmtId="278" fontId="20" fillId="0" borderId="0" applyFont="0" applyFill="0" applyBorder="0" applyAlignment="0" applyProtection="0"/>
    <xf numFmtId="0" fontId="24" fillId="0" borderId="0"/>
    <xf numFmtId="1" fontId="76" fillId="0" borderId="0" applyFont="0" applyFill="0" applyBorder="0" applyAlignment="0" applyProtection="0"/>
    <xf numFmtId="1" fontId="76" fillId="0" borderId="0" applyFont="0" applyFill="0" applyBorder="0" applyAlignment="0" applyProtection="0"/>
    <xf numFmtId="0" fontId="30" fillId="0" borderId="0"/>
    <xf numFmtId="0" fontId="20" fillId="0" borderId="0"/>
    <xf numFmtId="0" fontId="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4" fillId="0" borderId="0"/>
    <xf numFmtId="0" fontId="91" fillId="0" borderId="0" applyNumberFormat="0" applyFill="0" applyBorder="0" applyAlignment="0" applyProtection="0"/>
    <xf numFmtId="0" fontId="19" fillId="0" borderId="0"/>
    <xf numFmtId="9" fontId="79" fillId="0" borderId="0" applyAlignment="0" applyProtection="0"/>
    <xf numFmtId="0" fontId="2" fillId="0" borderId="0" applyNumberFormat="0" applyFont="0" applyFill="0" applyBorder="0" applyAlignment="0" applyProtection="0"/>
    <xf numFmtId="0" fontId="24" fillId="0" borderId="0"/>
    <xf numFmtId="9" fontId="79" fillId="60" borderId="0" applyAlignment="0" applyProtection="0"/>
    <xf numFmtId="0" fontId="2" fillId="0" borderId="0" applyNumberFormat="0" applyFont="0" applyFill="0" applyBorder="0" applyAlignment="0" applyProtection="0"/>
    <xf numFmtId="0" fontId="24" fillId="0" borderId="0"/>
    <xf numFmtId="198" fontId="79" fillId="0" borderId="0" applyAlignment="0" applyProtection="0"/>
    <xf numFmtId="0" fontId="2" fillId="0" borderId="0" applyNumberFormat="0" applyFont="0" applyFill="0" applyBorder="0" applyAlignment="0" applyProtection="0"/>
    <xf numFmtId="41" fontId="79" fillId="0" borderId="0" applyAlignment="0" applyProtection="0"/>
    <xf numFmtId="41" fontId="79" fillId="0" borderId="0" applyAlignment="0" applyProtection="0"/>
    <xf numFmtId="41" fontId="79" fillId="0" borderId="0" applyAlignment="0" applyProtection="0"/>
    <xf numFmtId="41" fontId="79" fillId="0" borderId="0" applyAlignment="0" applyProtection="0"/>
    <xf numFmtId="41" fontId="79" fillId="0" borderId="0" applyAlignment="0" applyProtection="0"/>
    <xf numFmtId="0" fontId="24" fillId="0" borderId="0"/>
    <xf numFmtId="198" fontId="79" fillId="60" borderId="0" applyAlignment="0" applyProtection="0"/>
    <xf numFmtId="0" fontId="2" fillId="0" borderId="0" applyNumberFormat="0" applyFont="0" applyFill="0" applyBorder="0" applyAlignment="0" applyProtection="0"/>
    <xf numFmtId="41" fontId="79" fillId="60" borderId="0" applyAlignment="0" applyProtection="0"/>
    <xf numFmtId="41" fontId="79" fillId="60" borderId="0" applyAlignment="0" applyProtection="0"/>
    <xf numFmtId="41" fontId="79" fillId="60" borderId="0" applyAlignment="0" applyProtection="0"/>
    <xf numFmtId="41" fontId="79" fillId="60" borderId="0" applyAlignment="0" applyProtection="0"/>
    <xf numFmtId="41" fontId="79" fillId="60" borderId="0" applyAlignment="0" applyProtection="0"/>
    <xf numFmtId="0" fontId="24" fillId="0" borderId="0"/>
    <xf numFmtId="269" fontId="92" fillId="0" borderId="0" applyNumberFormat="0" applyFill="0" applyBorder="0" applyAlignment="0" applyProtection="0"/>
    <xf numFmtId="269" fontId="92" fillId="0" borderId="0" applyNumberFormat="0" applyFill="0" applyBorder="0" applyAlignment="0" applyProtection="0"/>
    <xf numFmtId="0" fontId="24" fillId="0" borderId="0"/>
    <xf numFmtId="0" fontId="19" fillId="0" borderId="0"/>
    <xf numFmtId="0" fontId="93" fillId="21" borderId="0" applyNumberFormat="0" applyBorder="0" applyAlignment="0" applyProtection="0"/>
    <xf numFmtId="0" fontId="21" fillId="0" borderId="0"/>
    <xf numFmtId="0" fontId="56" fillId="0" borderId="0"/>
    <xf numFmtId="0" fontId="20" fillId="0" borderId="0"/>
    <xf numFmtId="38" fontId="94" fillId="48" borderId="0" applyNumberFormat="0" applyBorder="0" applyAlignment="0" applyProtection="0"/>
    <xf numFmtId="38" fontId="94" fillId="48" borderId="0" applyNumberFormat="0" applyBorder="0" applyAlignment="0" applyProtection="0"/>
    <xf numFmtId="38" fontId="94" fillId="48" borderId="0" applyNumberFormat="0" applyBorder="0" applyAlignment="0" applyProtection="0"/>
    <xf numFmtId="0" fontId="24" fillId="0" borderId="0"/>
    <xf numFmtId="38" fontId="94" fillId="48" borderId="0" applyNumberFormat="0" applyBorder="0" applyAlignment="0" applyProtection="0"/>
    <xf numFmtId="0" fontId="24" fillId="0" borderId="0"/>
    <xf numFmtId="1" fontId="95" fillId="0" borderId="0" applyNumberFormat="0" applyAlignment="0">
      <alignment vertical="top"/>
    </xf>
    <xf numFmtId="1" fontId="95" fillId="0" borderId="0" applyNumberFormat="0" applyAlignment="0">
      <alignment vertical="top"/>
    </xf>
    <xf numFmtId="0" fontId="24" fillId="0" borderId="0"/>
    <xf numFmtId="9" fontId="96" fillId="0" borderId="0" applyAlignment="0"/>
    <xf numFmtId="0" fontId="2" fillId="0" borderId="0" applyNumberFormat="0" applyFont="0" applyFill="0" applyBorder="0" applyAlignment="0" applyProtection="0"/>
    <xf numFmtId="0" fontId="24" fillId="0" borderId="0"/>
    <xf numFmtId="9" fontId="96" fillId="60" borderId="0" applyAlignment="0"/>
    <xf numFmtId="0" fontId="2" fillId="0" borderId="0" applyNumberFormat="0" applyFont="0" applyFill="0" applyBorder="0" applyAlignment="0" applyProtection="0"/>
    <xf numFmtId="0" fontId="24" fillId="0" borderId="0"/>
    <xf numFmtId="198" fontId="96" fillId="0" borderId="0" applyAlignment="0"/>
    <xf numFmtId="0" fontId="2" fillId="0" borderId="0" applyNumberFormat="0" applyFont="0" applyFill="0" applyBorder="0" applyAlignment="0" applyProtection="0"/>
    <xf numFmtId="41" fontId="96" fillId="0" borderId="0" applyAlignment="0"/>
    <xf numFmtId="41" fontId="96" fillId="0" borderId="0" applyAlignment="0"/>
    <xf numFmtId="41" fontId="96" fillId="0" borderId="0" applyAlignment="0"/>
    <xf numFmtId="41" fontId="96" fillId="0" borderId="0" applyAlignment="0"/>
    <xf numFmtId="41" fontId="96" fillId="0" borderId="0" applyAlignment="0"/>
    <xf numFmtId="0" fontId="24" fillId="0" borderId="0"/>
    <xf numFmtId="198" fontId="96" fillId="60" borderId="0" applyAlignment="0"/>
    <xf numFmtId="0" fontId="2" fillId="0" borderId="0" applyNumberFormat="0" applyFont="0" applyFill="0" applyBorder="0" applyAlignment="0" applyProtection="0"/>
    <xf numFmtId="41" fontId="96" fillId="60" borderId="0" applyAlignment="0"/>
    <xf numFmtId="41" fontId="96" fillId="60" borderId="0" applyAlignment="0"/>
    <xf numFmtId="41" fontId="96" fillId="60" borderId="0" applyAlignment="0"/>
    <xf numFmtId="41" fontId="96" fillId="60" borderId="0" applyAlignment="0"/>
    <xf numFmtId="41" fontId="96" fillId="60" borderId="0" applyAlignment="0"/>
    <xf numFmtId="0" fontId="24" fillId="0" borderId="0"/>
    <xf numFmtId="38" fontId="97" fillId="0" borderId="0" applyNumberFormat="0"/>
    <xf numFmtId="0" fontId="19" fillId="0" borderId="0"/>
    <xf numFmtId="0" fontId="19" fillId="0" borderId="0"/>
    <xf numFmtId="0" fontId="24" fillId="0" borderId="0"/>
    <xf numFmtId="0" fontId="98" fillId="0" borderId="24" applyNumberFormat="0" applyAlignment="0" applyProtection="0">
      <alignment horizontal="left" vertical="center"/>
    </xf>
    <xf numFmtId="0" fontId="2" fillId="0" borderId="0" applyNumberFormat="0" applyFont="0" applyFill="0" applyBorder="0" applyAlignment="0" applyProtection="0"/>
    <xf numFmtId="0" fontId="24" fillId="0" borderId="0"/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24" fillId="0" borderId="0"/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24" fillId="0" borderId="0"/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24" fillId="0" borderId="0"/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98" fillId="0" borderId="3">
      <alignment horizontal="left" vertical="center"/>
    </xf>
    <xf numFmtId="0" fontId="24" fillId="0" borderId="0"/>
    <xf numFmtId="0" fontId="19" fillId="0" borderId="0"/>
    <xf numFmtId="0" fontId="56" fillId="0" borderId="0"/>
    <xf numFmtId="0" fontId="99" fillId="0" borderId="25" applyNumberFormat="0" applyFill="0">
      <alignment horizontal="centerContinuous" vertical="top"/>
    </xf>
    <xf numFmtId="0" fontId="99" fillId="0" borderId="25" applyNumberFormat="0" applyFill="0">
      <alignment horizontal="centerContinuous" vertical="top"/>
    </xf>
    <xf numFmtId="0" fontId="24" fillId="0" borderId="0"/>
    <xf numFmtId="14" fontId="100" fillId="61" borderId="25">
      <alignment horizontal="center" vertical="center" wrapText="1"/>
    </xf>
    <xf numFmtId="0" fontId="10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56" fillId="0" borderId="0"/>
    <xf numFmtId="0" fontId="20" fillId="0" borderId="0"/>
    <xf numFmtId="0" fontId="102" fillId="0" borderId="26" applyNumberFormat="0" applyFill="0" applyAlignment="0" applyProtection="0"/>
    <xf numFmtId="0" fontId="103" fillId="0" borderId="0" applyNumberFormat="0" applyFill="0" applyBorder="0" applyAlignment="0" applyProtection="0"/>
    <xf numFmtId="0" fontId="19" fillId="0" borderId="0"/>
    <xf numFmtId="14" fontId="100" fillId="61" borderId="25">
      <alignment horizontal="center" vertical="center" wrapText="1"/>
    </xf>
    <xf numFmtId="14" fontId="100" fillId="61" borderId="25">
      <alignment horizontal="center" vertical="center" wrapText="1"/>
    </xf>
    <xf numFmtId="14" fontId="100" fillId="61" borderId="25">
      <alignment horizontal="center" vertical="center" wrapText="1"/>
    </xf>
    <xf numFmtId="14" fontId="100" fillId="61" borderId="25">
      <alignment horizontal="center" vertical="center" wrapText="1"/>
    </xf>
    <xf numFmtId="14" fontId="100" fillId="61" borderId="25">
      <alignment horizontal="center" vertical="center" wrapText="1"/>
    </xf>
    <xf numFmtId="14" fontId="100" fillId="61" borderId="25">
      <alignment horizontal="center" vertical="center" wrapText="1"/>
    </xf>
    <xf numFmtId="14" fontId="100" fillId="61" borderId="25">
      <alignment horizontal="center" vertical="center" wrapText="1"/>
    </xf>
    <xf numFmtId="14" fontId="100" fillId="61" borderId="25">
      <alignment horizontal="center" vertical="center" wrapText="1"/>
    </xf>
    <xf numFmtId="14" fontId="100" fillId="61" borderId="25">
      <alignment horizontal="center" vertical="center" wrapText="1"/>
    </xf>
    <xf numFmtId="14" fontId="100" fillId="61" borderId="25">
      <alignment horizontal="center" vertical="center" wrapText="1"/>
    </xf>
    <xf numFmtId="14" fontId="100" fillId="61" borderId="25">
      <alignment horizontal="center" vertical="center" wrapText="1"/>
    </xf>
    <xf numFmtId="14" fontId="100" fillId="61" borderId="25">
      <alignment horizontal="center" vertical="center" wrapText="1"/>
    </xf>
    <xf numFmtId="14" fontId="100" fillId="61" borderId="25">
      <alignment horizontal="center" vertical="center" wrapText="1"/>
    </xf>
    <xf numFmtId="14" fontId="100" fillId="61" borderId="25">
      <alignment horizontal="center" vertical="center" wrapText="1"/>
    </xf>
    <xf numFmtId="14" fontId="100" fillId="61" borderId="25">
      <alignment horizontal="center" vertical="center" wrapText="1"/>
    </xf>
    <xf numFmtId="14" fontId="100" fillId="61" borderId="25">
      <alignment horizontal="center" vertical="center" wrapText="1"/>
    </xf>
    <xf numFmtId="14" fontId="100" fillId="61" borderId="25">
      <alignment horizontal="center" vertical="center" wrapText="1"/>
    </xf>
    <xf numFmtId="14" fontId="100" fillId="61" borderId="25">
      <alignment horizontal="center" vertical="center" wrapText="1"/>
    </xf>
    <xf numFmtId="14" fontId="100" fillId="61" borderId="25">
      <alignment horizontal="center" vertical="center" wrapText="1"/>
    </xf>
    <xf numFmtId="0" fontId="104" fillId="0" borderId="0" applyNumberFormat="0" applyFill="0" applyBorder="0" applyAlignment="0" applyProtection="0"/>
    <xf numFmtId="0" fontId="19" fillId="0" borderId="0"/>
    <xf numFmtId="0" fontId="56" fillId="0" borderId="0"/>
    <xf numFmtId="0" fontId="20" fillId="0" borderId="0"/>
    <xf numFmtId="0" fontId="105" fillId="0" borderId="27" applyNumberFormat="0" applyFill="0" applyAlignment="0" applyProtection="0"/>
    <xf numFmtId="0" fontId="104" fillId="0" borderId="0" applyNumberFormat="0" applyFill="0" applyBorder="0" applyAlignment="0" applyProtection="0"/>
    <xf numFmtId="0" fontId="19" fillId="0" borderId="0"/>
    <xf numFmtId="0" fontId="106" fillId="0" borderId="28" applyNumberFormat="0" applyFill="0" applyAlignment="0" applyProtection="0"/>
    <xf numFmtId="0" fontId="106" fillId="0" borderId="28" applyNumberFormat="0" applyFill="0" applyAlignment="0" applyProtection="0"/>
    <xf numFmtId="0" fontId="106" fillId="0" borderId="28" applyNumberFormat="0" applyFill="0" applyAlignment="0" applyProtection="0"/>
    <xf numFmtId="0" fontId="24" fillId="0" borderId="0"/>
    <xf numFmtId="0" fontId="21" fillId="0" borderId="0"/>
    <xf numFmtId="0" fontId="106" fillId="0" borderId="28" applyNumberFormat="0" applyFill="0" applyAlignment="0" applyProtection="0"/>
    <xf numFmtId="0" fontId="106" fillId="0" borderId="28" applyNumberFormat="0" applyFill="0" applyAlignment="0" applyProtection="0"/>
    <xf numFmtId="0" fontId="106" fillId="0" borderId="0" applyNumberFormat="0" applyFill="0" applyBorder="0" applyAlignment="0" applyProtection="0"/>
    <xf numFmtId="0" fontId="21" fillId="0" borderId="0"/>
    <xf numFmtId="0" fontId="56" fillId="0" borderId="0"/>
    <xf numFmtId="0" fontId="20" fillId="0" borderId="0"/>
    <xf numFmtId="14" fontId="100" fillId="61" borderId="29">
      <alignment horizontal="center" vertical="center" wrapText="1"/>
    </xf>
    <xf numFmtId="14" fontId="100" fillId="61" borderId="29">
      <alignment horizontal="center" vertical="center" wrapText="1"/>
    </xf>
    <xf numFmtId="14" fontId="100" fillId="61" borderId="29">
      <alignment horizontal="center" vertical="center" wrapText="1"/>
    </xf>
    <xf numFmtId="14" fontId="100" fillId="61" borderId="29">
      <alignment horizontal="center" vertical="center" wrapText="1"/>
    </xf>
    <xf numFmtId="14" fontId="100" fillId="61" borderId="29">
      <alignment horizontal="center" vertical="center" wrapText="1"/>
    </xf>
    <xf numFmtId="14" fontId="100" fillId="61" borderId="29">
      <alignment horizontal="center" vertical="center" wrapText="1"/>
    </xf>
    <xf numFmtId="14" fontId="100" fillId="61" borderId="29">
      <alignment horizontal="center" vertical="center" wrapText="1"/>
    </xf>
    <xf numFmtId="14" fontId="100" fillId="61" borderId="29">
      <alignment horizontal="center" vertical="center" wrapText="1"/>
    </xf>
    <xf numFmtId="0" fontId="24" fillId="0" borderId="0"/>
    <xf numFmtId="14" fontId="100" fillId="61" borderId="29">
      <alignment horizontal="center" vertical="center" wrapText="1"/>
    </xf>
    <xf numFmtId="14" fontId="100" fillId="61" borderId="29">
      <alignment horizontal="center" vertical="center" wrapText="1"/>
    </xf>
    <xf numFmtId="0" fontId="24" fillId="0" borderId="0"/>
    <xf numFmtId="14" fontId="100" fillId="61" borderId="29">
      <alignment horizontal="center" vertical="center" wrapText="1"/>
    </xf>
    <xf numFmtId="14" fontId="100" fillId="61" borderId="29">
      <alignment horizontal="center" vertical="center" wrapText="1"/>
    </xf>
    <xf numFmtId="14" fontId="100" fillId="61" borderId="29">
      <alignment horizontal="center" vertical="center" wrapText="1"/>
    </xf>
    <xf numFmtId="14" fontId="100" fillId="61" borderId="29">
      <alignment horizontal="center" vertical="center" wrapText="1"/>
    </xf>
    <xf numFmtId="14" fontId="100" fillId="61" borderId="29">
      <alignment horizontal="center" vertical="center" wrapText="1"/>
    </xf>
    <xf numFmtId="14" fontId="100" fillId="61" borderId="29">
      <alignment horizontal="center" vertical="center" wrapText="1"/>
    </xf>
    <xf numFmtId="14" fontId="100" fillId="61" borderId="29">
      <alignment horizontal="center" vertical="center" wrapText="1"/>
    </xf>
    <xf numFmtId="0" fontId="24" fillId="0" borderId="0"/>
    <xf numFmtId="14" fontId="100" fillId="61" borderId="29">
      <alignment horizontal="center" vertical="center" wrapText="1"/>
    </xf>
    <xf numFmtId="14" fontId="100" fillId="61" borderId="29">
      <alignment horizontal="center" vertical="center" wrapText="1"/>
    </xf>
    <xf numFmtId="14" fontId="100" fillId="61" borderId="29">
      <alignment horizontal="center" vertical="center" wrapText="1"/>
    </xf>
    <xf numFmtId="14" fontId="100" fillId="61" borderId="29">
      <alignment horizontal="center" vertical="center" wrapText="1"/>
    </xf>
    <xf numFmtId="14" fontId="100" fillId="61" borderId="29">
      <alignment horizontal="center" vertical="center" wrapText="1"/>
    </xf>
    <xf numFmtId="14" fontId="100" fillId="61" borderId="29">
      <alignment horizontal="center" vertical="center" wrapText="1"/>
    </xf>
    <xf numFmtId="14" fontId="100" fillId="61" borderId="29">
      <alignment horizontal="center" vertical="center" wrapText="1"/>
    </xf>
    <xf numFmtId="14" fontId="100" fillId="61" borderId="29">
      <alignment horizontal="center" vertical="center" wrapText="1"/>
    </xf>
    <xf numFmtId="0" fontId="19" fillId="0" borderId="0"/>
    <xf numFmtId="0" fontId="19" fillId="0" borderId="0"/>
    <xf numFmtId="0" fontId="56" fillId="0" borderId="0"/>
    <xf numFmtId="0" fontId="24" fillId="0" borderId="0"/>
    <xf numFmtId="0" fontId="24" fillId="0" borderId="0"/>
    <xf numFmtId="0" fontId="107" fillId="0" borderId="0"/>
    <xf numFmtId="0" fontId="108" fillId="0" borderId="0"/>
    <xf numFmtId="0" fontId="107" fillId="0" borderId="0"/>
    <xf numFmtId="0" fontId="107" fillId="0" borderId="0"/>
    <xf numFmtId="0" fontId="24" fillId="0" borderId="0"/>
    <xf numFmtId="0" fontId="108" fillId="0" borderId="0"/>
    <xf numFmtId="0" fontId="24" fillId="0" borderId="0"/>
    <xf numFmtId="0" fontId="2" fillId="0" borderId="0" applyNumberFormat="0" applyFont="0" applyFill="0" applyBorder="0" applyAlignment="0" applyProtection="0"/>
    <xf numFmtId="0" fontId="107" fillId="0" borderId="0"/>
    <xf numFmtId="0" fontId="107" fillId="0" borderId="0"/>
    <xf numFmtId="0" fontId="24" fillId="0" borderId="0"/>
    <xf numFmtId="0" fontId="109" fillId="0" borderId="0"/>
    <xf numFmtId="0" fontId="98" fillId="0" borderId="0"/>
    <xf numFmtId="0" fontId="98" fillId="0" borderId="0"/>
    <xf numFmtId="0" fontId="24" fillId="0" borderId="0"/>
    <xf numFmtId="0" fontId="109" fillId="0" borderId="0"/>
    <xf numFmtId="0" fontId="24" fillId="0" borderId="0"/>
    <xf numFmtId="0" fontId="110" fillId="0" borderId="0"/>
    <xf numFmtId="0" fontId="2" fillId="0" borderId="0" applyNumberFormat="0" applyFont="0" applyFill="0" applyBorder="0" applyAlignment="0" applyProtection="0"/>
    <xf numFmtId="0" fontId="110" fillId="0" borderId="0"/>
    <xf numFmtId="0" fontId="110" fillId="0" borderId="0"/>
    <xf numFmtId="0" fontId="24" fillId="0" borderId="0"/>
    <xf numFmtId="0" fontId="111" fillId="0" borderId="0"/>
    <xf numFmtId="0" fontId="2" fillId="0" borderId="0" applyNumberFormat="0" applyFont="0" applyFill="0" applyBorder="0" applyAlignment="0" applyProtection="0"/>
    <xf numFmtId="0" fontId="111" fillId="0" borderId="0"/>
    <xf numFmtId="0" fontId="111" fillId="0" borderId="0"/>
    <xf numFmtId="0" fontId="24" fillId="0" borderId="0"/>
    <xf numFmtId="0" fontId="84" fillId="0" borderId="0"/>
    <xf numFmtId="0" fontId="100" fillId="0" borderId="0"/>
    <xf numFmtId="0" fontId="100" fillId="0" borderId="0"/>
    <xf numFmtId="0" fontId="24" fillId="0" borderId="0"/>
    <xf numFmtId="0" fontId="84" fillId="0" borderId="0"/>
    <xf numFmtId="0" fontId="84" fillId="0" borderId="0"/>
    <xf numFmtId="0" fontId="24" fillId="0" borderId="0"/>
    <xf numFmtId="0" fontId="112" fillId="0" borderId="0"/>
    <xf numFmtId="0" fontId="2" fillId="0" borderId="0" applyNumberFormat="0" applyFont="0" applyFill="0" applyBorder="0" applyAlignment="0" applyProtection="0"/>
    <xf numFmtId="0" fontId="112" fillId="0" borderId="0"/>
    <xf numFmtId="0" fontId="112" fillId="0" borderId="0"/>
    <xf numFmtId="0" fontId="24" fillId="0" borderId="0"/>
    <xf numFmtId="0" fontId="113" fillId="62" borderId="0"/>
    <xf numFmtId="0" fontId="2" fillId="0" borderId="0" applyNumberFormat="0" applyFont="0" applyFill="0" applyBorder="0" applyAlignment="0" applyProtection="0"/>
    <xf numFmtId="0" fontId="113" fillId="62" borderId="0"/>
    <xf numFmtId="0" fontId="113" fillId="62" borderId="0"/>
    <xf numFmtId="0" fontId="24" fillId="0" borderId="0"/>
    <xf numFmtId="0" fontId="114" fillId="63" borderId="0"/>
    <xf numFmtId="0" fontId="2" fillId="0" borderId="0" applyNumberFormat="0" applyFont="0" applyFill="0" applyBorder="0" applyAlignment="0" applyProtection="0"/>
    <xf numFmtId="0" fontId="114" fillId="63" borderId="0"/>
    <xf numFmtId="0" fontId="114" fillId="63" borderId="0"/>
    <xf numFmtId="0" fontId="24" fillId="0" borderId="0"/>
    <xf numFmtId="0" fontId="115" fillId="0" borderId="0"/>
    <xf numFmtId="0" fontId="2" fillId="0" borderId="0" applyNumberFormat="0" applyFont="0" applyFill="0" applyBorder="0" applyAlignment="0" applyProtection="0"/>
    <xf numFmtId="0" fontId="115" fillId="0" borderId="0"/>
    <xf numFmtId="0" fontId="115" fillId="0" borderId="0"/>
    <xf numFmtId="0" fontId="24" fillId="0" borderId="0"/>
    <xf numFmtId="279" fontId="116" fillId="0" borderId="0" applyNumberFormat="0"/>
    <xf numFmtId="0" fontId="2" fillId="0" borderId="0" applyNumberFormat="0" applyFont="0" applyFill="0" applyBorder="0" applyAlignment="0" applyProtection="0"/>
    <xf numFmtId="0" fontId="24" fillId="0" borderId="0"/>
    <xf numFmtId="0" fontId="117" fillId="0" borderId="0" applyNumberFormat="0" applyFill="0" applyBorder="0" applyAlignment="0" applyProtection="0">
      <alignment vertical="top"/>
      <protection locked="0"/>
    </xf>
    <xf numFmtId="0" fontId="20" fillId="0" borderId="0">
      <alignment horizontal="center"/>
    </xf>
    <xf numFmtId="0" fontId="2" fillId="0" borderId="0" applyNumberFormat="0" applyFont="0" applyFill="0" applyBorder="0" applyAlignment="0" applyProtection="0"/>
    <xf numFmtId="0" fontId="20" fillId="0" borderId="0">
      <alignment horizontal="center"/>
    </xf>
    <xf numFmtId="0" fontId="20" fillId="0" borderId="0">
      <alignment horizontal="center"/>
    </xf>
    <xf numFmtId="0" fontId="24" fillId="0" borderId="0"/>
    <xf numFmtId="0" fontId="6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2" fillId="0" borderId="0"/>
    <xf numFmtId="0" fontId="19" fillId="0" borderId="0"/>
    <xf numFmtId="2" fontId="119" fillId="0" borderId="0"/>
    <xf numFmtId="2" fontId="120" fillId="0" borderId="0"/>
    <xf numFmtId="2" fontId="119" fillId="0" borderId="0"/>
    <xf numFmtId="0" fontId="24" fillId="0" borderId="0"/>
    <xf numFmtId="269" fontId="20" fillId="64" borderId="4" applyNumberFormat="0" applyFont="0" applyAlignment="0">
      <protection locked="0"/>
    </xf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0" fontId="24" fillId="0" borderId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0" fontId="24" fillId="0" borderId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0" fontId="24" fillId="0" borderId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0" fontId="24" fillId="0" borderId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0" fontId="24" fillId="0" borderId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0" fontId="24" fillId="0" borderId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0" fontId="24" fillId="0" borderId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0" fontId="24" fillId="0" borderId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9" fontId="96" fillId="65" borderId="4" applyAlignment="0" applyProtection="0"/>
    <xf numFmtId="0" fontId="24" fillId="0" borderId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0" fontId="24" fillId="0" borderId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0" fontId="24" fillId="0" borderId="0"/>
    <xf numFmtId="10" fontId="94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0" fontId="24" fillId="0" borderId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53" fillId="65" borderId="4" applyNumberFormat="0" applyBorder="0" applyAlignment="0" applyProtection="0"/>
    <xf numFmtId="0" fontId="24" fillId="0" borderId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0" fontId="24" fillId="0" borderId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0" fontId="24" fillId="0" borderId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0" fontId="24" fillId="0" borderId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53" fillId="65" borderId="4" applyNumberFormat="0" applyBorder="0" applyAlignment="0" applyProtection="0"/>
    <xf numFmtId="0" fontId="24" fillId="0" borderId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0" fontId="24" fillId="0" borderId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53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53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10" fontId="94" fillId="65" borderId="4" applyNumberFormat="0" applyBorder="0" applyAlignment="0" applyProtection="0"/>
    <xf numFmtId="0" fontId="24" fillId="0" borderId="0"/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0" fontId="24" fillId="0" borderId="0"/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0" fontId="24" fillId="0" borderId="0"/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0" fontId="24" fillId="0" borderId="0"/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0" fontId="24" fillId="0" borderId="0"/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0" fontId="24" fillId="0" borderId="0"/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0" fontId="24" fillId="0" borderId="0"/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0" fontId="24" fillId="0" borderId="0"/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0" fontId="24" fillId="0" borderId="0"/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0" fontId="24" fillId="0" borderId="0"/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0" fontId="24" fillId="0" borderId="0"/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0" fontId="24" fillId="0" borderId="0"/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0" fontId="24" fillId="0" borderId="0"/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0" fontId="24" fillId="0" borderId="0"/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0" fontId="24" fillId="0" borderId="0"/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269" fontId="20" fillId="64" borderId="4" applyNumberFormat="0" applyFont="0" applyAlignment="0">
      <protection locked="0"/>
    </xf>
    <xf numFmtId="0" fontId="24" fillId="0" borderId="0"/>
    <xf numFmtId="0" fontId="19" fillId="0" borderId="0"/>
    <xf numFmtId="0" fontId="121" fillId="0" borderId="4"/>
    <xf numFmtId="0" fontId="121" fillId="0" borderId="4"/>
    <xf numFmtId="0" fontId="121" fillId="0" borderId="4"/>
    <xf numFmtId="0" fontId="121" fillId="0" borderId="4"/>
    <xf numFmtId="0" fontId="121" fillId="0" borderId="4"/>
    <xf numFmtId="0" fontId="121" fillId="0" borderId="4"/>
    <xf numFmtId="0" fontId="122" fillId="9" borderId="1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25" fillId="0" borderId="0">
      <alignment vertical="center"/>
    </xf>
    <xf numFmtId="0" fontId="2" fillId="0" borderId="0" applyNumberFormat="0" applyFont="0" applyFill="0" applyBorder="0" applyAlignment="0" applyProtection="0"/>
    <xf numFmtId="0" fontId="125" fillId="0" borderId="0">
      <alignment vertical="center"/>
    </xf>
    <xf numFmtId="0" fontId="125" fillId="0" borderId="0">
      <alignment vertical="center"/>
    </xf>
    <xf numFmtId="0" fontId="24" fillId="0" borderId="0"/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0" fontId="24" fillId="0" borderId="0"/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0" fontId="24" fillId="0" borderId="0"/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7" fillId="64" borderId="4">
      <protection locked="0"/>
    </xf>
    <xf numFmtId="0" fontId="24" fillId="0" borderId="0"/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0" fontId="24" fillId="0" borderId="0"/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7" fillId="64" borderId="4">
      <protection locked="0"/>
    </xf>
    <xf numFmtId="0" fontId="24" fillId="0" borderId="0"/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0" fontId="24" fillId="0" borderId="0"/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7" fillId="64" borderId="4">
      <protection locked="0"/>
    </xf>
    <xf numFmtId="0" fontId="24" fillId="0" borderId="0"/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0" fontId="24" fillId="0" borderId="0"/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7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3" fontId="126" fillId="64" borderId="4">
      <protection locked="0"/>
    </xf>
    <xf numFmtId="0" fontId="24" fillId="0" borderId="0"/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9" fillId="66" borderId="4">
      <alignment horizontal="left"/>
      <protection locked="0"/>
    </xf>
    <xf numFmtId="164" fontId="129" fillId="66" borderId="4">
      <alignment horizontal="left"/>
      <protection locked="0"/>
    </xf>
    <xf numFmtId="164" fontId="129" fillId="66" borderId="4">
      <alignment horizontal="left"/>
      <protection locked="0"/>
    </xf>
    <xf numFmtId="164" fontId="129" fillId="66" borderId="4">
      <alignment horizontal="left"/>
      <protection locked="0"/>
    </xf>
    <xf numFmtId="164" fontId="129" fillId="66" borderId="4">
      <alignment horizontal="left"/>
      <protection locked="0"/>
    </xf>
    <xf numFmtId="164" fontId="129" fillId="66" borderId="4">
      <alignment horizontal="left"/>
      <protection locked="0"/>
    </xf>
    <xf numFmtId="164" fontId="129" fillId="66" borderId="4">
      <alignment horizontal="left"/>
      <protection locked="0"/>
    </xf>
    <xf numFmtId="164" fontId="129" fillId="66" borderId="4">
      <alignment horizontal="left"/>
      <protection locked="0"/>
    </xf>
    <xf numFmtId="164" fontId="129" fillId="66" borderId="4">
      <alignment horizontal="left"/>
      <protection locked="0"/>
    </xf>
    <xf numFmtId="164" fontId="129" fillId="66" borderId="4">
      <alignment horizontal="left"/>
      <protection locked="0"/>
    </xf>
    <xf numFmtId="164" fontId="129" fillId="66" borderId="4">
      <alignment horizontal="left"/>
      <protection locked="0"/>
    </xf>
    <xf numFmtId="164" fontId="129" fillId="66" borderId="4">
      <alignment horizontal="left"/>
      <protection locked="0"/>
    </xf>
    <xf numFmtId="164" fontId="129" fillId="66" borderId="4">
      <alignment horizontal="left"/>
      <protection locked="0"/>
    </xf>
    <xf numFmtId="164" fontId="129" fillId="66" borderId="4">
      <alignment horizontal="left"/>
      <protection locked="0"/>
    </xf>
    <xf numFmtId="164" fontId="129" fillId="66" borderId="4">
      <alignment horizontal="left"/>
      <protection locked="0"/>
    </xf>
    <xf numFmtId="164" fontId="129" fillId="66" borderId="4">
      <alignment horizontal="left"/>
      <protection locked="0"/>
    </xf>
    <xf numFmtId="164" fontId="129" fillId="66" borderId="4">
      <alignment horizontal="left"/>
      <protection locked="0"/>
    </xf>
    <xf numFmtId="164" fontId="129" fillId="66" borderId="4">
      <alignment horizontal="left"/>
      <protection locked="0"/>
    </xf>
    <xf numFmtId="164" fontId="129" fillId="66" borderId="4">
      <alignment horizontal="left"/>
      <protection locked="0"/>
    </xf>
    <xf numFmtId="164" fontId="129" fillId="66" borderId="4">
      <alignment horizontal="left"/>
      <protection locked="0"/>
    </xf>
    <xf numFmtId="164" fontId="129" fillId="66" borderId="4">
      <alignment horizontal="left"/>
      <protection locked="0"/>
    </xf>
    <xf numFmtId="164" fontId="129" fillId="66" borderId="4">
      <alignment horizontal="left"/>
      <protection locked="0"/>
    </xf>
    <xf numFmtId="164" fontId="129" fillId="66" borderId="4">
      <alignment horizontal="left"/>
      <protection locked="0"/>
    </xf>
    <xf numFmtId="164" fontId="129" fillId="66" borderId="4">
      <alignment horizontal="left"/>
      <protection locked="0"/>
    </xf>
    <xf numFmtId="164" fontId="129" fillId="66" borderId="4">
      <alignment horizontal="left"/>
      <protection locked="0"/>
    </xf>
    <xf numFmtId="164" fontId="129" fillId="66" borderId="4">
      <alignment horizontal="left"/>
      <protection locked="0"/>
    </xf>
    <xf numFmtId="164" fontId="129" fillId="66" borderId="4">
      <alignment horizontal="left"/>
      <protection locked="0"/>
    </xf>
    <xf numFmtId="164" fontId="129" fillId="66" borderId="4">
      <alignment horizontal="left"/>
      <protection locked="0"/>
    </xf>
    <xf numFmtId="164" fontId="129" fillId="66" borderId="4">
      <alignment horizontal="left"/>
      <protection locked="0"/>
    </xf>
    <xf numFmtId="164" fontId="129" fillId="66" borderId="4">
      <alignment horizontal="left"/>
      <protection locked="0"/>
    </xf>
    <xf numFmtId="0" fontId="24" fillId="0" borderId="0"/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0" fontId="24" fillId="0" borderId="0"/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0" fontId="24" fillId="0" borderId="0"/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0" fontId="24" fillId="0" borderId="0"/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0" fontId="24" fillId="0" borderId="0"/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0" fontId="24" fillId="0" borderId="0"/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0" fontId="24" fillId="0" borderId="0"/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0" fontId="24" fillId="0" borderId="0"/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164" fontId="128" fillId="66" borderId="4">
      <alignment horizontal="left"/>
      <protection locked="0"/>
    </xf>
    <xf numFmtId="0" fontId="24" fillId="0" borderId="0"/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9" fillId="66" borderId="4">
      <protection locked="0"/>
    </xf>
    <xf numFmtId="280" fontId="129" fillId="66" borderId="4">
      <protection locked="0"/>
    </xf>
    <xf numFmtId="280" fontId="129" fillId="66" borderId="4">
      <protection locked="0"/>
    </xf>
    <xf numFmtId="280" fontId="129" fillId="66" borderId="4">
      <protection locked="0"/>
    </xf>
    <xf numFmtId="280" fontId="129" fillId="66" borderId="4">
      <protection locked="0"/>
    </xf>
    <xf numFmtId="280" fontId="129" fillId="66" borderId="4">
      <protection locked="0"/>
    </xf>
    <xf numFmtId="280" fontId="129" fillId="66" borderId="4">
      <protection locked="0"/>
    </xf>
    <xf numFmtId="280" fontId="129" fillId="66" borderId="4">
      <protection locked="0"/>
    </xf>
    <xf numFmtId="280" fontId="129" fillId="66" borderId="4">
      <protection locked="0"/>
    </xf>
    <xf numFmtId="280" fontId="129" fillId="66" borderId="4">
      <protection locked="0"/>
    </xf>
    <xf numFmtId="280" fontId="129" fillId="66" borderId="4">
      <protection locked="0"/>
    </xf>
    <xf numFmtId="280" fontId="129" fillId="66" borderId="4">
      <protection locked="0"/>
    </xf>
    <xf numFmtId="280" fontId="129" fillId="66" borderId="4">
      <protection locked="0"/>
    </xf>
    <xf numFmtId="280" fontId="129" fillId="66" borderId="4">
      <protection locked="0"/>
    </xf>
    <xf numFmtId="280" fontId="129" fillId="66" borderId="4">
      <protection locked="0"/>
    </xf>
    <xf numFmtId="280" fontId="129" fillId="66" borderId="4">
      <protection locked="0"/>
    </xf>
    <xf numFmtId="280" fontId="129" fillId="66" borderId="4">
      <protection locked="0"/>
    </xf>
    <xf numFmtId="280" fontId="129" fillId="66" borderId="4">
      <protection locked="0"/>
    </xf>
    <xf numFmtId="280" fontId="129" fillId="66" borderId="4">
      <protection locked="0"/>
    </xf>
    <xf numFmtId="280" fontId="129" fillId="66" borderId="4">
      <protection locked="0"/>
    </xf>
    <xf numFmtId="280" fontId="129" fillId="66" borderId="4">
      <protection locked="0"/>
    </xf>
    <xf numFmtId="280" fontId="129" fillId="66" borderId="4">
      <protection locked="0"/>
    </xf>
    <xf numFmtId="280" fontId="129" fillId="66" borderId="4">
      <protection locked="0"/>
    </xf>
    <xf numFmtId="280" fontId="129" fillId="66" borderId="4">
      <protection locked="0"/>
    </xf>
    <xf numFmtId="280" fontId="129" fillId="66" borderId="4">
      <protection locked="0"/>
    </xf>
    <xf numFmtId="280" fontId="129" fillId="66" borderId="4">
      <protection locked="0"/>
    </xf>
    <xf numFmtId="280" fontId="129" fillId="66" borderId="4">
      <protection locked="0"/>
    </xf>
    <xf numFmtId="280" fontId="129" fillId="66" borderId="4">
      <protection locked="0"/>
    </xf>
    <xf numFmtId="280" fontId="129" fillId="66" borderId="4">
      <protection locked="0"/>
    </xf>
    <xf numFmtId="280" fontId="129" fillId="66" borderId="4">
      <protection locked="0"/>
    </xf>
    <xf numFmtId="0" fontId="24" fillId="0" borderId="0"/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0" fontId="24" fillId="0" borderId="0"/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0" fontId="24" fillId="0" borderId="0"/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0" fontId="24" fillId="0" borderId="0"/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0" fontId="24" fillId="0" borderId="0"/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0" fontId="24" fillId="0" borderId="0"/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0" fontId="24" fillId="0" borderId="0"/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0" fontId="24" fillId="0" borderId="0"/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280" fontId="128" fillId="66" borderId="4">
      <protection locked="0"/>
    </xf>
    <xf numFmtId="0" fontId="24" fillId="0" borderId="0"/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9" fillId="66" borderId="4">
      <alignment horizontal="center"/>
      <protection locked="0"/>
    </xf>
    <xf numFmtId="0" fontId="129" fillId="66" borderId="4">
      <alignment horizontal="center"/>
      <protection locked="0"/>
    </xf>
    <xf numFmtId="0" fontId="129" fillId="66" borderId="4">
      <alignment horizontal="center"/>
      <protection locked="0"/>
    </xf>
    <xf numFmtId="0" fontId="129" fillId="66" borderId="4">
      <alignment horizontal="center"/>
      <protection locked="0"/>
    </xf>
    <xf numFmtId="0" fontId="129" fillId="66" borderId="4">
      <alignment horizontal="center"/>
      <protection locked="0"/>
    </xf>
    <xf numFmtId="0" fontId="129" fillId="66" borderId="4">
      <alignment horizontal="center"/>
      <protection locked="0"/>
    </xf>
    <xf numFmtId="0" fontId="129" fillId="66" borderId="4">
      <alignment horizontal="center"/>
      <protection locked="0"/>
    </xf>
    <xf numFmtId="0" fontId="129" fillId="66" borderId="4">
      <alignment horizontal="center"/>
      <protection locked="0"/>
    </xf>
    <xf numFmtId="0" fontId="129" fillId="66" borderId="4">
      <alignment horizontal="center"/>
      <protection locked="0"/>
    </xf>
    <xf numFmtId="0" fontId="129" fillId="66" borderId="4">
      <alignment horizontal="center"/>
      <protection locked="0"/>
    </xf>
    <xf numFmtId="0" fontId="129" fillId="66" borderId="4">
      <alignment horizontal="center"/>
      <protection locked="0"/>
    </xf>
    <xf numFmtId="0" fontId="129" fillId="66" borderId="4">
      <alignment horizontal="center"/>
      <protection locked="0"/>
    </xf>
    <xf numFmtId="0" fontId="129" fillId="66" borderId="4">
      <alignment horizontal="center"/>
      <protection locked="0"/>
    </xf>
    <xf numFmtId="0" fontId="129" fillId="66" borderId="4">
      <alignment horizontal="center"/>
      <protection locked="0"/>
    </xf>
    <xf numFmtId="0" fontId="129" fillId="66" borderId="4">
      <alignment horizontal="center"/>
      <protection locked="0"/>
    </xf>
    <xf numFmtId="0" fontId="129" fillId="66" borderId="4">
      <alignment horizontal="center"/>
      <protection locked="0"/>
    </xf>
    <xf numFmtId="0" fontId="129" fillId="66" borderId="4">
      <alignment horizontal="center"/>
      <protection locked="0"/>
    </xf>
    <xf numFmtId="0" fontId="129" fillId="66" borderId="4">
      <alignment horizontal="center"/>
      <protection locked="0"/>
    </xf>
    <xf numFmtId="0" fontId="129" fillId="66" borderId="4">
      <alignment horizontal="center"/>
      <protection locked="0"/>
    </xf>
    <xf numFmtId="0" fontId="129" fillId="66" borderId="4">
      <alignment horizontal="center"/>
      <protection locked="0"/>
    </xf>
    <xf numFmtId="0" fontId="129" fillId="66" borderId="4">
      <alignment horizontal="center"/>
      <protection locked="0"/>
    </xf>
    <xf numFmtId="0" fontId="129" fillId="66" borderId="4">
      <alignment horizontal="center"/>
      <protection locked="0"/>
    </xf>
    <xf numFmtId="0" fontId="129" fillId="66" borderId="4">
      <alignment horizontal="center"/>
      <protection locked="0"/>
    </xf>
    <xf numFmtId="0" fontId="129" fillId="66" borderId="4">
      <alignment horizontal="center"/>
      <protection locked="0"/>
    </xf>
    <xf numFmtId="0" fontId="129" fillId="66" borderId="4">
      <alignment horizontal="center"/>
      <protection locked="0"/>
    </xf>
    <xf numFmtId="0" fontId="129" fillId="66" borderId="4">
      <alignment horizontal="center"/>
      <protection locked="0"/>
    </xf>
    <xf numFmtId="0" fontId="129" fillId="66" borderId="4">
      <alignment horizontal="center"/>
      <protection locked="0"/>
    </xf>
    <xf numFmtId="0" fontId="129" fillId="66" borderId="4">
      <alignment horizontal="center"/>
      <protection locked="0"/>
    </xf>
    <xf numFmtId="0" fontId="129" fillId="66" borderId="4">
      <alignment horizontal="center"/>
      <protection locked="0"/>
    </xf>
    <xf numFmtId="0" fontId="129" fillId="66" borderId="4">
      <alignment horizontal="center"/>
      <protection locked="0"/>
    </xf>
    <xf numFmtId="0" fontId="24" fillId="0" borderId="0"/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24" fillId="0" borderId="0"/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24" fillId="0" borderId="0"/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24" fillId="0" borderId="0"/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24" fillId="0" borderId="0"/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24" fillId="0" borderId="0"/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24" fillId="0" borderId="0"/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24" fillId="0" borderId="0"/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128" fillId="66" borderId="4">
      <alignment horizontal="center"/>
      <protection locked="0"/>
    </xf>
    <xf numFmtId="0" fontId="24" fillId="0" borderId="0"/>
    <xf numFmtId="281" fontId="20" fillId="0" borderId="23" applyFont="0" applyFill="0" applyBorder="0" applyAlignment="0" applyProtection="0"/>
    <xf numFmtId="281" fontId="20" fillId="0" borderId="23" applyFont="0" applyFill="0" applyBorder="0" applyAlignment="0" applyProtection="0"/>
    <xf numFmtId="281" fontId="20" fillId="0" borderId="23" applyFont="0" applyFill="0" applyBorder="0" applyAlignment="0" applyProtection="0"/>
    <xf numFmtId="281" fontId="20" fillId="0" borderId="23" applyFont="0" applyFill="0" applyBorder="0" applyAlignment="0" applyProtection="0"/>
    <xf numFmtId="0" fontId="24" fillId="0" borderId="0"/>
    <xf numFmtId="281" fontId="20" fillId="0" borderId="23" applyFont="0" applyFill="0" applyBorder="0" applyAlignment="0" applyProtection="0"/>
    <xf numFmtId="0" fontId="56" fillId="0" borderId="0"/>
    <xf numFmtId="281" fontId="20" fillId="0" borderId="23" applyFont="0" applyFill="0" applyBorder="0" applyAlignment="0" applyProtection="0"/>
    <xf numFmtId="0" fontId="24" fillId="0" borderId="0"/>
    <xf numFmtId="281" fontId="20" fillId="0" borderId="23" applyFont="0" applyFill="0" applyBorder="0" applyAlignment="0" applyProtection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282" fontId="20" fillId="0" borderId="0" applyFont="0" applyBorder="0">
      <alignment horizontal="right"/>
    </xf>
    <xf numFmtId="0" fontId="2" fillId="0" borderId="0" applyNumberFormat="0" applyFont="0" applyFill="0" applyBorder="0" applyAlignment="0" applyProtection="0"/>
    <xf numFmtId="282" fontId="20" fillId="0" borderId="0" applyFont="0" applyBorder="0">
      <alignment horizontal="right"/>
    </xf>
    <xf numFmtId="282" fontId="20" fillId="0" borderId="0" applyFont="0" applyBorder="0">
      <alignment horizontal="right"/>
    </xf>
    <xf numFmtId="0" fontId="24" fillId="0" borderId="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0" fillId="67" borderId="20"/>
    <xf numFmtId="0" fontId="130" fillId="67" borderId="20"/>
    <xf numFmtId="0" fontId="130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24" fillId="0" borderId="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24" fillId="0" borderId="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24" fillId="0" borderId="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24" fillId="0" borderId="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24" fillId="0" borderId="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24" fillId="0" borderId="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24" fillId="0" borderId="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24" fillId="0" borderId="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24" fillId="0" borderId="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24" fillId="0" borderId="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1" fillId="67" borderId="20"/>
    <xf numFmtId="0" fontId="131" fillId="67" borderId="20"/>
    <xf numFmtId="0" fontId="131" fillId="67" borderId="20"/>
    <xf numFmtId="0" fontId="131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130" fillId="67" borderId="20"/>
    <xf numFmtId="0" fontId="24" fillId="0" borderId="0"/>
    <xf numFmtId="0" fontId="19" fillId="0" borderId="0"/>
    <xf numFmtId="0" fontId="132" fillId="48" borderId="6"/>
    <xf numFmtId="0" fontId="132" fillId="48" borderId="6"/>
    <xf numFmtId="0" fontId="24" fillId="0" borderId="0"/>
    <xf numFmtId="259" fontId="53" fillId="0" borderId="0" applyFill="0" applyBorder="0" applyAlignment="0" applyProtection="0"/>
    <xf numFmtId="0" fontId="2" fillId="0" borderId="0" applyNumberFormat="0" applyFont="0" applyFill="0" applyBorder="0" applyAlignment="0" applyProtection="0"/>
    <xf numFmtId="259" fontId="53" fillId="0" borderId="0" applyFill="0" applyBorder="0" applyAlignment="0" applyProtection="0"/>
    <xf numFmtId="259" fontId="53" fillId="0" borderId="0" applyFill="0" applyBorder="0" applyAlignment="0" applyProtection="0"/>
    <xf numFmtId="0" fontId="24" fillId="0" borderId="0"/>
    <xf numFmtId="245" fontId="70" fillId="0" borderId="0" applyFill="0" applyBorder="0" applyAlignment="0"/>
    <xf numFmtId="0" fontId="2" fillId="0" borderId="0" applyNumberFormat="0" applyFont="0" applyFill="0" applyBorder="0" applyAlignment="0" applyProtection="0"/>
    <xf numFmtId="0" fontId="24" fillId="0" borderId="0"/>
    <xf numFmtId="242" fontId="70" fillId="0" borderId="0" applyFill="0" applyBorder="0" applyAlignment="0"/>
    <xf numFmtId="0" fontId="2" fillId="0" borderId="0" applyNumberFormat="0" applyFont="0" applyFill="0" applyBorder="0" applyAlignment="0" applyProtection="0"/>
    <xf numFmtId="0" fontId="24" fillId="0" borderId="0"/>
    <xf numFmtId="245" fontId="70" fillId="0" borderId="0" applyFill="0" applyBorder="0" applyAlignment="0"/>
    <xf numFmtId="0" fontId="2" fillId="0" borderId="0" applyNumberFormat="0" applyFont="0" applyFill="0" applyBorder="0" applyAlignment="0" applyProtection="0"/>
    <xf numFmtId="0" fontId="24" fillId="0" borderId="0"/>
    <xf numFmtId="248" fontId="34" fillId="0" borderId="0" applyFill="0" applyBorder="0" applyAlignment="0"/>
    <xf numFmtId="248" fontId="34" fillId="0" borderId="0" applyFill="0" applyBorder="0" applyAlignment="0"/>
    <xf numFmtId="248" fontId="34" fillId="0" borderId="0" applyFill="0" applyBorder="0" applyAlignment="0"/>
    <xf numFmtId="248" fontId="34" fillId="0" borderId="0" applyFill="0" applyBorder="0" applyAlignment="0"/>
    <xf numFmtId="0" fontId="24" fillId="0" borderId="0"/>
    <xf numFmtId="242" fontId="70" fillId="0" borderId="0" applyFill="0" applyBorder="0" applyAlignment="0"/>
    <xf numFmtId="0" fontId="2" fillId="0" borderId="0" applyNumberFormat="0" applyFont="0" applyFill="0" applyBorder="0" applyAlignment="0" applyProtection="0"/>
    <xf numFmtId="0" fontId="24" fillId="0" borderId="0"/>
    <xf numFmtId="0" fontId="133" fillId="0" borderId="30" applyNumberFormat="0" applyFill="0" applyAlignment="0" applyProtection="0"/>
    <xf numFmtId="0" fontId="21" fillId="0" borderId="0"/>
    <xf numFmtId="0" fontId="56" fillId="0" borderId="0"/>
    <xf numFmtId="0" fontId="20" fillId="0" borderId="0"/>
    <xf numFmtId="202" fontId="134" fillId="0" borderId="0" applyNumberFormat="0" applyFont="0" applyFill="0" applyBorder="0" applyAlignment="0">
      <protection hidden="1"/>
    </xf>
    <xf numFmtId="202" fontId="134" fillId="0" borderId="0" applyNumberFormat="0" applyFont="0" applyFill="0" applyBorder="0" applyAlignment="0">
      <protection hidden="1"/>
    </xf>
    <xf numFmtId="0" fontId="135" fillId="0" borderId="0" applyNumberFormat="0" applyFill="0" applyBorder="0" applyAlignment="0" applyProtection="0">
      <alignment vertical="top"/>
      <protection locked="0"/>
    </xf>
    <xf numFmtId="0" fontId="20" fillId="0" borderId="0">
      <alignment horizontal="center"/>
    </xf>
    <xf numFmtId="0" fontId="2" fillId="0" borderId="0" applyNumberFormat="0" applyFont="0" applyFill="0" applyBorder="0" applyAlignment="0" applyProtection="0"/>
    <xf numFmtId="0" fontId="20" fillId="0" borderId="0">
      <alignment horizontal="center"/>
    </xf>
    <xf numFmtId="0" fontId="20" fillId="0" borderId="0">
      <alignment horizontal="center"/>
    </xf>
    <xf numFmtId="0" fontId="24" fillId="0" borderId="0"/>
    <xf numFmtId="255" fontId="2" fillId="0" borderId="0" applyFont="0" applyFill="0" applyBorder="0" applyAlignment="0" applyProtection="0"/>
    <xf numFmtId="283" fontId="20" fillId="0" borderId="0" applyFont="0" applyFill="0" applyBorder="0" applyAlignment="0" applyProtection="0"/>
    <xf numFmtId="284" fontId="20" fillId="0" borderId="0" applyFont="0" applyFill="0" applyBorder="0" applyAlignment="0" applyProtection="0"/>
    <xf numFmtId="285" fontId="20" fillId="0" borderId="0" applyFont="0" applyFill="0" applyBorder="0" applyAlignment="0" applyProtection="0"/>
    <xf numFmtId="286" fontId="20" fillId="0" borderId="0" applyFont="0" applyFill="0" applyBorder="0" applyAlignment="0" applyProtection="0"/>
    <xf numFmtId="287" fontId="119" fillId="0" borderId="0"/>
    <xf numFmtId="287" fontId="120" fillId="0" borderId="0"/>
    <xf numFmtId="287" fontId="119" fillId="0" borderId="0"/>
    <xf numFmtId="0" fontId="24" fillId="0" borderId="0"/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0" fontId="24" fillId="0" borderId="0"/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0" fontId="24" fillId="0" borderId="0"/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0" fontId="24" fillId="0" borderId="0"/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0" fontId="24" fillId="0" borderId="0"/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0" fontId="24" fillId="0" borderId="0"/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0" fontId="24" fillId="0" borderId="0"/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0" fontId="24" fillId="0" borderId="0"/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7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288" fontId="136" fillId="0" borderId="4">
      <alignment horizontal="right"/>
      <protection locked="0"/>
    </xf>
    <xf numFmtId="0" fontId="24" fillId="0" borderId="0"/>
    <xf numFmtId="0" fontId="24" fillId="0" borderId="0"/>
    <xf numFmtId="0" fontId="24" fillId="0" borderId="0"/>
    <xf numFmtId="289" fontId="20" fillId="0" borderId="0" applyFont="0" applyFill="0" applyBorder="0" applyAlignment="0" applyProtection="0"/>
    <xf numFmtId="290" fontId="20" fillId="0" borderId="0" applyFont="0" applyFill="0" applyBorder="0" applyAlignment="0" applyProtection="0"/>
    <xf numFmtId="291" fontId="20" fillId="0" borderId="0" applyFont="0" applyFill="0" applyBorder="0" applyAlignment="0" applyProtection="0"/>
    <xf numFmtId="292" fontId="20" fillId="0" borderId="0" applyFont="0" applyFill="0" applyBorder="0" applyAlignment="0" applyProtection="0"/>
    <xf numFmtId="243" fontId="20" fillId="0" borderId="0" applyFont="0" applyFill="0" applyBorder="0" applyAlignment="0" applyProtection="0"/>
    <xf numFmtId="244" fontId="20" fillId="0" borderId="0" applyFont="0" applyFill="0" applyBorder="0" applyAlignment="0" applyProtection="0"/>
    <xf numFmtId="293" fontId="79" fillId="0" borderId="0" applyFont="0" applyFill="0" applyBorder="0" applyProtection="0"/>
    <xf numFmtId="0" fontId="2" fillId="0" borderId="0" applyNumberFormat="0" applyFont="0" applyFill="0" applyBorder="0" applyAlignment="0" applyProtection="0"/>
    <xf numFmtId="0" fontId="24" fillId="0" borderId="0"/>
    <xf numFmtId="0" fontId="33" fillId="0" borderId="0" applyFont="0" applyFill="0" applyBorder="0" applyAlignment="0" applyProtection="0"/>
    <xf numFmtId="0" fontId="19" fillId="0" borderId="0"/>
    <xf numFmtId="0" fontId="138" fillId="9" borderId="0" applyNumberFormat="0" applyBorder="0" applyAlignment="0" applyProtection="0"/>
    <xf numFmtId="0" fontId="21" fillId="0" borderId="0"/>
    <xf numFmtId="0" fontId="56" fillId="0" borderId="0"/>
    <xf numFmtId="0" fontId="20" fillId="0" borderId="0"/>
    <xf numFmtId="0" fontId="34" fillId="0" borderId="0"/>
    <xf numFmtId="0" fontId="35" fillId="0" borderId="0"/>
    <xf numFmtId="0" fontId="34" fillId="0" borderId="0"/>
    <xf numFmtId="0" fontId="35" fillId="0" borderId="0"/>
    <xf numFmtId="0" fontId="34" fillId="0" borderId="0"/>
    <xf numFmtId="0" fontId="24" fillId="0" borderId="0"/>
    <xf numFmtId="0" fontId="19" fillId="0" borderId="0"/>
    <xf numFmtId="0" fontId="34" fillId="0" borderId="0"/>
    <xf numFmtId="0" fontId="24" fillId="0" borderId="0"/>
    <xf numFmtId="0" fontId="24" fillId="0" borderId="0"/>
    <xf numFmtId="0" fontId="55" fillId="0" borderId="23"/>
    <xf numFmtId="0" fontId="2" fillId="0" borderId="0" applyNumberFormat="0" applyFont="0" applyFill="0" applyBorder="0" applyAlignment="0" applyProtection="0"/>
    <xf numFmtId="0" fontId="55" fillId="0" borderId="23"/>
    <xf numFmtId="0" fontId="55" fillId="0" borderId="23"/>
    <xf numFmtId="0" fontId="56" fillId="0" borderId="0"/>
    <xf numFmtId="0" fontId="55" fillId="0" borderId="23"/>
    <xf numFmtId="0" fontId="24" fillId="0" borderId="0"/>
    <xf numFmtId="0" fontId="55" fillId="0" borderId="23"/>
    <xf numFmtId="0" fontId="24" fillId="0" borderId="0"/>
    <xf numFmtId="0" fontId="2" fillId="0" borderId="0">
      <alignment horizontal="left" wrapText="1"/>
    </xf>
    <xf numFmtId="294" fontId="2" fillId="0" borderId="0"/>
    <xf numFmtId="294" fontId="21" fillId="0" borderId="0"/>
    <xf numFmtId="294" fontId="2" fillId="0" borderId="0"/>
    <xf numFmtId="0" fontId="24" fillId="0" borderId="0"/>
    <xf numFmtId="0" fontId="2" fillId="0" borderId="0" applyNumberFormat="0" applyFont="0" applyFill="0" applyBorder="0" applyAlignment="0" applyProtection="0"/>
    <xf numFmtId="0" fontId="30" fillId="0" borderId="0"/>
    <xf numFmtId="0" fontId="24" fillId="0" borderId="0"/>
    <xf numFmtId="275" fontId="56" fillId="0" borderId="0"/>
    <xf numFmtId="275" fontId="56" fillId="0" borderId="0"/>
    <xf numFmtId="0" fontId="24" fillId="0" borderId="0"/>
    <xf numFmtId="275" fontId="56" fillId="0" borderId="0"/>
    <xf numFmtId="275" fontId="56" fillId="0" borderId="0"/>
    <xf numFmtId="0" fontId="24" fillId="0" borderId="0"/>
    <xf numFmtId="275" fontId="56" fillId="0" borderId="0"/>
    <xf numFmtId="275" fontId="56" fillId="0" borderId="0"/>
    <xf numFmtId="0" fontId="2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9" fontId="20" fillId="0" borderId="0">
      <alignment horizontal="left" wrapText="1"/>
    </xf>
    <xf numFmtId="295" fontId="27" fillId="0" borderId="0">
      <alignment horizontal="left" wrapText="1"/>
    </xf>
    <xf numFmtId="169" fontId="20" fillId="0" borderId="0">
      <alignment horizontal="left" wrapText="1"/>
    </xf>
    <xf numFmtId="0" fontId="24" fillId="0" borderId="0"/>
    <xf numFmtId="201" fontId="28" fillId="0" borderId="0">
      <alignment horizontal="left" wrapText="1"/>
    </xf>
    <xf numFmtId="0" fontId="20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7" fillId="0" borderId="0"/>
    <xf numFmtId="0" fontId="19" fillId="0" borderId="0"/>
    <xf numFmtId="0" fontId="2" fillId="0" borderId="0" applyNumberFormat="0" applyFont="0" applyFill="0" applyBorder="0" applyAlignment="0" applyProtection="0"/>
    <xf numFmtId="0" fontId="24" fillId="0" borderId="0"/>
    <xf numFmtId="0" fontId="2" fillId="0" borderId="0"/>
    <xf numFmtId="0" fontId="139" fillId="0" borderId="0"/>
    <xf numFmtId="0" fontId="56" fillId="0" borderId="0"/>
    <xf numFmtId="0" fontId="2" fillId="0" borderId="0"/>
    <xf numFmtId="0" fontId="19" fillId="0" borderId="0"/>
    <xf numFmtId="0" fontId="24" fillId="0" borderId="0"/>
    <xf numFmtId="0" fontId="19" fillId="0" borderId="0"/>
    <xf numFmtId="0" fontId="21" fillId="0" borderId="0" applyNumberFormat="0" applyFill="0" applyBorder="0">
      <protection locked="0"/>
    </xf>
    <xf numFmtId="0" fontId="2" fillId="0" borderId="0">
      <alignment horizontal="left" wrapText="1"/>
    </xf>
    <xf numFmtId="0" fontId="2" fillId="0" borderId="0"/>
    <xf numFmtId="0" fontId="24" fillId="0" borderId="0"/>
    <xf numFmtId="0" fontId="27" fillId="0" borderId="0"/>
    <xf numFmtId="296" fontId="2" fillId="0" borderId="0">
      <alignment horizontal="left" wrapText="1"/>
    </xf>
    <xf numFmtId="0" fontId="24" fillId="0" borderId="0"/>
    <xf numFmtId="0" fontId="20" fillId="0" borderId="0"/>
    <xf numFmtId="297" fontId="2" fillId="0" borderId="0">
      <alignment horizontal="left" wrapText="1"/>
    </xf>
    <xf numFmtId="0" fontId="2" fillId="0" borderId="0" applyNumberFormat="0" applyFont="0" applyFill="0" applyBorder="0" applyAlignment="0" applyProtection="0"/>
    <xf numFmtId="297" fontId="2" fillId="0" borderId="0">
      <alignment horizontal="left" wrapText="1"/>
    </xf>
    <xf numFmtId="241" fontId="2" fillId="0" borderId="0">
      <alignment horizontal="left" wrapText="1"/>
    </xf>
    <xf numFmtId="0" fontId="24" fillId="0" borderId="0"/>
    <xf numFmtId="0" fontId="2" fillId="0" borderId="0" applyNumberFormat="0" applyFont="0" applyFill="0" applyBorder="0" applyAlignment="0" applyProtection="0"/>
    <xf numFmtId="169" fontId="20" fillId="0" borderId="0">
      <alignment horizontal="left" wrapText="1"/>
    </xf>
    <xf numFmtId="0" fontId="24" fillId="0" borderId="0"/>
    <xf numFmtId="0" fontId="2" fillId="0" borderId="0">
      <alignment horizontal="left" wrapText="1"/>
    </xf>
    <xf numFmtId="0" fontId="24" fillId="0" borderId="0"/>
    <xf numFmtId="0" fontId="2" fillId="0" borderId="0">
      <alignment horizontal="left" wrapText="1"/>
    </xf>
    <xf numFmtId="0" fontId="24" fillId="0" borderId="0"/>
    <xf numFmtId="0" fontId="19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4" fillId="0" borderId="0"/>
    <xf numFmtId="0" fontId="2" fillId="0" borderId="0"/>
    <xf numFmtId="0" fontId="140" fillId="0" borderId="0" applyNumberFormat="0" applyFill="0" applyBorder="0" applyAlignment="0" applyProtection="0"/>
    <xf numFmtId="0" fontId="24" fillId="0" borderId="0"/>
    <xf numFmtId="0" fontId="2" fillId="0" borderId="0"/>
    <xf numFmtId="0" fontId="139" fillId="0" borderId="0"/>
    <xf numFmtId="0" fontId="24" fillId="0" borderId="0"/>
    <xf numFmtId="275" fontId="56" fillId="0" borderId="0"/>
    <xf numFmtId="275" fontId="56" fillId="0" borderId="0"/>
    <xf numFmtId="0" fontId="24" fillId="0" borderId="0"/>
    <xf numFmtId="0" fontId="141" fillId="0" borderId="0">
      <alignment horizontal="right"/>
    </xf>
    <xf numFmtId="0" fontId="141" fillId="0" borderId="0">
      <alignment horizontal="right"/>
    </xf>
    <xf numFmtId="0" fontId="24" fillId="0" borderId="0"/>
    <xf numFmtId="0" fontId="20" fillId="0" borderId="0"/>
    <xf numFmtId="0" fontId="20" fillId="0" borderId="0"/>
    <xf numFmtId="0" fontId="19" fillId="0" borderId="0"/>
    <xf numFmtId="0" fontId="30" fillId="0" borderId="0"/>
    <xf numFmtId="0" fontId="27" fillId="0" borderId="0"/>
    <xf numFmtId="298" fontId="142" fillId="0" borderId="0"/>
    <xf numFmtId="0" fontId="20" fillId="0" borderId="0"/>
    <xf numFmtId="37" fontId="20" fillId="0" borderId="0"/>
    <xf numFmtId="0" fontId="19" fillId="0" borderId="0"/>
    <xf numFmtId="0" fontId="30" fillId="0" borderId="0"/>
    <xf numFmtId="0" fontId="111" fillId="0" borderId="0"/>
    <xf numFmtId="0" fontId="19" fillId="0" borderId="0"/>
    <xf numFmtId="9" fontId="143" fillId="0" borderId="0"/>
    <xf numFmtId="0" fontId="2" fillId="0" borderId="0" applyNumberFormat="0" applyFont="0" applyFill="0" applyBorder="0" applyAlignment="0" applyProtection="0"/>
    <xf numFmtId="0" fontId="24" fillId="0" borderId="0"/>
    <xf numFmtId="0" fontId="31" fillId="0" borderId="0"/>
    <xf numFmtId="0" fontId="144" fillId="0" borderId="0"/>
    <xf numFmtId="9" fontId="143" fillId="0" borderId="0"/>
    <xf numFmtId="0" fontId="2" fillId="0" borderId="0" applyNumberFormat="0" applyFont="0" applyFill="0" applyBorder="0" applyAlignment="0" applyProtection="0"/>
    <xf numFmtId="0" fontId="24" fillId="0" borderId="0"/>
    <xf numFmtId="0" fontId="20" fillId="0" borderId="0"/>
    <xf numFmtId="0" fontId="2" fillId="0" borderId="0" applyNumberFormat="0" applyFont="0" applyFill="0" applyBorder="0" applyAlignment="0" applyProtection="0"/>
    <xf numFmtId="0" fontId="20" fillId="0" borderId="0"/>
    <xf numFmtId="0" fontId="139" fillId="0" borderId="0"/>
    <xf numFmtId="0" fontId="20" fillId="0" borderId="0"/>
    <xf numFmtId="0" fontId="19" fillId="17" borderId="31" applyNumberFormat="0" applyFont="0" applyAlignment="0" applyProtection="0"/>
    <xf numFmtId="0" fontId="19" fillId="17" borderId="31" applyNumberFormat="0" applyFont="0" applyAlignment="0" applyProtection="0"/>
    <xf numFmtId="0" fontId="19" fillId="0" borderId="0"/>
    <xf numFmtId="0" fontId="19" fillId="17" borderId="31" applyNumberFormat="0" applyFont="0" applyAlignment="0" applyProtection="0"/>
    <xf numFmtId="0" fontId="19" fillId="0" borderId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0" fontId="24" fillId="0" borderId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0" fontId="24" fillId="0" borderId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0" fontId="24" fillId="0" borderId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202" fontId="145" fillId="0" borderId="32" applyNumberFormat="0" applyFill="0" applyBorder="0" applyAlignment="0" applyProtection="0"/>
    <xf numFmtId="0" fontId="24" fillId="0" borderId="0"/>
    <xf numFmtId="299" fontId="2" fillId="0" borderId="0" applyFont="0" applyFill="0" applyBorder="0" applyAlignment="0" applyProtection="0"/>
    <xf numFmtId="30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0" fontId="19" fillId="0" borderId="0"/>
    <xf numFmtId="166" fontId="2" fillId="0" borderId="0" applyFont="0" applyFill="0" applyBorder="0" applyAlignment="0" applyProtection="0"/>
    <xf numFmtId="0" fontId="19" fillId="0" borderId="0"/>
    <xf numFmtId="0" fontId="20" fillId="0" borderId="0"/>
    <xf numFmtId="0" fontId="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4" fillId="0" borderId="0"/>
    <xf numFmtId="0" fontId="146" fillId="0" borderId="0"/>
    <xf numFmtId="0" fontId="2" fillId="0" borderId="0" applyNumberFormat="0" applyFont="0" applyFill="0" applyBorder="0" applyAlignment="0" applyProtection="0"/>
    <xf numFmtId="0" fontId="146" fillId="0" borderId="0"/>
    <xf numFmtId="0" fontId="146" fillId="0" borderId="0"/>
    <xf numFmtId="0" fontId="24" fillId="0" borderId="0"/>
    <xf numFmtId="0" fontId="147" fillId="0" borderId="0">
      <alignment horizontal="left" vertical="top"/>
      <protection locked="0"/>
    </xf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24" fillId="0" borderId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24" fillId="0" borderId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24" fillId="0" borderId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24" fillId="0" borderId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48" fillId="23" borderId="33" applyNumberFormat="0" applyAlignment="0" applyProtection="0"/>
    <xf numFmtId="0" fontId="19" fillId="0" borderId="0"/>
    <xf numFmtId="0" fontId="19" fillId="0" borderId="0"/>
    <xf numFmtId="0" fontId="19" fillId="0" borderId="0"/>
    <xf numFmtId="0" fontId="24" fillId="0" borderId="0"/>
    <xf numFmtId="0" fontId="149" fillId="0" borderId="0"/>
    <xf numFmtId="0" fontId="2" fillId="0" borderId="0" applyNumberFormat="0" applyFont="0" applyFill="0" applyBorder="0" applyAlignment="0" applyProtection="0"/>
    <xf numFmtId="0" fontId="149" fillId="0" borderId="0"/>
    <xf numFmtId="0" fontId="149" fillId="0" borderId="0"/>
    <xf numFmtId="0" fontId="24" fillId="0" borderId="0"/>
    <xf numFmtId="0" fontId="150" fillId="0" borderId="0">
      <alignment vertical="center"/>
    </xf>
    <xf numFmtId="0" fontId="2" fillId="0" borderId="0" applyNumberFormat="0" applyFont="0" applyFill="0" applyBorder="0" applyAlignment="0" applyProtection="0"/>
    <xf numFmtId="0" fontId="24" fillId="0" borderId="0"/>
    <xf numFmtId="0" fontId="151" fillId="52" borderId="0"/>
    <xf numFmtId="0" fontId="2" fillId="0" borderId="0" applyNumberFormat="0" applyFont="0" applyFill="0" applyBorder="0" applyAlignment="0" applyProtection="0"/>
    <xf numFmtId="0" fontId="24" fillId="0" borderId="0"/>
    <xf numFmtId="301" fontId="20" fillId="0" borderId="0" applyFont="0" applyFill="0" applyBorder="0" applyAlignment="0" applyProtection="0"/>
    <xf numFmtId="0" fontId="19" fillId="0" borderId="0"/>
    <xf numFmtId="0" fontId="19" fillId="0" borderId="0"/>
    <xf numFmtId="0" fontId="24" fillId="0" borderId="0"/>
    <xf numFmtId="302" fontId="2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302" fontId="20" fillId="0" borderId="0" applyFont="0" applyFill="0" applyBorder="0" applyAlignment="0" applyProtection="0"/>
    <xf numFmtId="302" fontId="20" fillId="0" borderId="0" applyFont="0" applyFill="0" applyBorder="0" applyAlignment="0" applyProtection="0"/>
    <xf numFmtId="0" fontId="24" fillId="0" borderId="0"/>
    <xf numFmtId="247" fontId="34" fillId="0" borderId="0" applyFont="0" applyFill="0" applyBorder="0" applyAlignment="0" applyProtection="0"/>
    <xf numFmtId="247" fontId="34" fillId="0" borderId="0" applyFont="0" applyFill="0" applyBorder="0" applyAlignment="0" applyProtection="0"/>
    <xf numFmtId="247" fontId="34" fillId="0" borderId="0" applyFont="0" applyFill="0" applyBorder="0" applyAlignment="0" applyProtection="0"/>
    <xf numFmtId="247" fontId="34" fillId="0" borderId="0" applyFont="0" applyFill="0" applyBorder="0" applyAlignment="0" applyProtection="0"/>
    <xf numFmtId="0" fontId="24" fillId="0" borderId="0"/>
    <xf numFmtId="258" fontId="7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4" fillId="0" borderId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9" fontId="75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24" fillId="0" borderId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9" fillId="0" borderId="0"/>
    <xf numFmtId="0" fontId="139" fillId="0" borderId="0"/>
    <xf numFmtId="303" fontId="34" fillId="0" borderId="0" applyFont="0" applyFill="0" applyBorder="0" applyAlignment="0" applyProtection="0"/>
    <xf numFmtId="230" fontId="20" fillId="0" borderId="0" applyFont="0" applyBorder="0">
      <alignment horizontal="right"/>
    </xf>
    <xf numFmtId="245" fontId="70" fillId="0" borderId="0" applyFill="0" applyBorder="0" applyAlignment="0"/>
    <xf numFmtId="0" fontId="2" fillId="0" borderId="0" applyNumberFormat="0" applyFont="0" applyFill="0" applyBorder="0" applyAlignment="0" applyProtection="0"/>
    <xf numFmtId="0" fontId="24" fillId="0" borderId="0"/>
    <xf numFmtId="242" fontId="70" fillId="0" borderId="0" applyFill="0" applyBorder="0" applyAlignment="0"/>
    <xf numFmtId="0" fontId="2" fillId="0" borderId="0" applyNumberFormat="0" applyFont="0" applyFill="0" applyBorder="0" applyAlignment="0" applyProtection="0"/>
    <xf numFmtId="0" fontId="24" fillId="0" borderId="0"/>
    <xf numFmtId="245" fontId="70" fillId="0" borderId="0" applyFill="0" applyBorder="0" applyAlignment="0"/>
    <xf numFmtId="0" fontId="2" fillId="0" borderId="0" applyNumberFormat="0" applyFont="0" applyFill="0" applyBorder="0" applyAlignment="0" applyProtection="0"/>
    <xf numFmtId="0" fontId="24" fillId="0" borderId="0"/>
    <xf numFmtId="248" fontId="34" fillId="0" borderId="0" applyFill="0" applyBorder="0" applyAlignment="0"/>
    <xf numFmtId="248" fontId="34" fillId="0" borderId="0" applyFill="0" applyBorder="0" applyAlignment="0"/>
    <xf numFmtId="248" fontId="34" fillId="0" borderId="0" applyFill="0" applyBorder="0" applyAlignment="0"/>
    <xf numFmtId="248" fontId="34" fillId="0" borderId="0" applyFill="0" applyBorder="0" applyAlignment="0"/>
    <xf numFmtId="0" fontId="24" fillId="0" borderId="0"/>
    <xf numFmtId="242" fontId="70" fillId="0" borderId="0" applyFill="0" applyBorder="0" applyAlignment="0"/>
    <xf numFmtId="0" fontId="2" fillId="0" borderId="0" applyNumberFormat="0" applyFont="0" applyFill="0" applyBorder="0" applyAlignment="0" applyProtection="0"/>
    <xf numFmtId="0" fontId="24" fillId="0" borderId="0"/>
    <xf numFmtId="0" fontId="20" fillId="0" borderId="0"/>
    <xf numFmtId="0" fontId="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4" fillId="0" borderId="0"/>
    <xf numFmtId="304" fontId="152" fillId="0" borderId="34" applyBorder="0">
      <alignment horizontal="right"/>
      <protection locked="0"/>
    </xf>
    <xf numFmtId="304" fontId="152" fillId="0" borderId="34" applyBorder="0">
      <alignment horizontal="right"/>
      <protection locked="0"/>
    </xf>
    <xf numFmtId="304" fontId="152" fillId="0" borderId="34" applyBorder="0">
      <alignment horizontal="right"/>
      <protection locked="0"/>
    </xf>
    <xf numFmtId="304" fontId="152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0" fontId="24" fillId="0" borderId="0"/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0" fontId="24" fillId="0" borderId="0"/>
    <xf numFmtId="304" fontId="153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0" fontId="24" fillId="0" borderId="0"/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3" fillId="0" borderId="34" applyBorder="0">
      <alignment horizontal="right"/>
      <protection locked="0"/>
    </xf>
    <xf numFmtId="0" fontId="24" fillId="0" borderId="0"/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0" fontId="24" fillId="0" borderId="0"/>
    <xf numFmtId="304" fontId="152" fillId="0" borderId="34" applyBorder="0">
      <alignment horizontal="right"/>
      <protection locked="0"/>
    </xf>
    <xf numFmtId="304" fontId="152" fillId="0" borderId="34" applyBorder="0">
      <alignment horizontal="right"/>
      <protection locked="0"/>
    </xf>
    <xf numFmtId="304" fontId="152" fillId="0" borderId="34" applyBorder="0">
      <alignment horizontal="right"/>
      <protection locked="0"/>
    </xf>
    <xf numFmtId="304" fontId="152" fillId="0" borderId="34" applyBorder="0">
      <alignment horizontal="right"/>
      <protection locked="0"/>
    </xf>
    <xf numFmtId="304" fontId="152" fillId="0" borderId="34" applyBorder="0">
      <alignment horizontal="right"/>
      <protection locked="0"/>
    </xf>
    <xf numFmtId="304" fontId="152" fillId="0" borderId="34" applyBorder="0">
      <alignment horizontal="right"/>
      <protection locked="0"/>
    </xf>
    <xf numFmtId="304" fontId="152" fillId="0" borderId="34" applyBorder="0">
      <alignment horizontal="right"/>
      <protection locked="0"/>
    </xf>
    <xf numFmtId="304" fontId="152" fillId="0" borderId="34" applyBorder="0">
      <alignment horizontal="right"/>
      <protection locked="0"/>
    </xf>
    <xf numFmtId="304" fontId="152" fillId="0" borderId="34" applyBorder="0">
      <alignment horizontal="right"/>
      <protection locked="0"/>
    </xf>
    <xf numFmtId="304" fontId="152" fillId="0" borderId="34" applyBorder="0">
      <alignment horizontal="right"/>
      <protection locked="0"/>
    </xf>
    <xf numFmtId="304" fontId="152" fillId="0" borderId="34" applyBorder="0">
      <alignment horizontal="right"/>
      <protection locked="0"/>
    </xf>
    <xf numFmtId="304" fontId="152" fillId="0" borderId="34" applyBorder="0">
      <alignment horizontal="right"/>
      <protection locked="0"/>
    </xf>
    <xf numFmtId="304" fontId="152" fillId="0" borderId="34" applyBorder="0">
      <alignment horizontal="right"/>
      <protection locked="0"/>
    </xf>
    <xf numFmtId="304" fontId="152" fillId="0" borderId="34" applyBorder="0">
      <alignment horizontal="right"/>
      <protection locked="0"/>
    </xf>
    <xf numFmtId="304" fontId="152" fillId="0" borderId="34" applyBorder="0">
      <alignment horizontal="right"/>
      <protection locked="0"/>
    </xf>
    <xf numFmtId="304" fontId="152" fillId="0" borderId="34" applyBorder="0">
      <alignment horizontal="right"/>
      <protection locked="0"/>
    </xf>
    <xf numFmtId="304" fontId="152" fillId="0" borderId="34" applyBorder="0">
      <alignment horizontal="right"/>
      <protection locked="0"/>
    </xf>
    <xf numFmtId="304" fontId="152" fillId="0" borderId="34" applyBorder="0">
      <alignment horizontal="right"/>
      <protection locked="0"/>
    </xf>
    <xf numFmtId="304" fontId="152" fillId="0" borderId="34" applyBorder="0">
      <alignment horizontal="right"/>
      <protection locked="0"/>
    </xf>
    <xf numFmtId="304" fontId="152" fillId="0" borderId="34" applyBorder="0">
      <alignment horizontal="right"/>
      <protection locked="0"/>
    </xf>
    <xf numFmtId="304" fontId="152" fillId="0" borderId="34" applyBorder="0">
      <alignment horizontal="right"/>
      <protection locked="0"/>
    </xf>
    <xf numFmtId="304" fontId="152" fillId="0" borderId="34" applyBorder="0">
      <alignment horizontal="right"/>
      <protection locked="0"/>
    </xf>
    <xf numFmtId="304" fontId="152" fillId="0" borderId="34" applyBorder="0">
      <alignment horizontal="right"/>
      <protection locked="0"/>
    </xf>
    <xf numFmtId="304" fontId="152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2" fillId="0" borderId="34" applyBorder="0">
      <alignment horizontal="right"/>
      <protection locked="0"/>
    </xf>
    <xf numFmtId="304" fontId="152" fillId="0" borderId="34" applyBorder="0">
      <alignment horizontal="right"/>
      <protection locked="0"/>
    </xf>
    <xf numFmtId="304" fontId="152" fillId="0" borderId="34" applyBorder="0">
      <alignment horizontal="right"/>
      <protection locked="0"/>
    </xf>
    <xf numFmtId="304" fontId="152" fillId="0" borderId="34" applyBorder="0">
      <alignment horizontal="right"/>
      <protection locked="0"/>
    </xf>
    <xf numFmtId="304" fontId="152" fillId="0" borderId="34" applyBorder="0">
      <alignment horizontal="right"/>
      <protection locked="0"/>
    </xf>
    <xf numFmtId="304" fontId="152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304" fontId="154" fillId="0" borderId="34" applyBorder="0">
      <alignment horizontal="right"/>
      <protection locked="0"/>
    </xf>
    <xf numFmtId="0" fontId="24" fillId="0" borderId="0"/>
    <xf numFmtId="3" fontId="155" fillId="0" borderId="23" applyNumberFormat="0" applyAlignment="0">
      <alignment vertical="top"/>
    </xf>
    <xf numFmtId="3" fontId="156" fillId="0" borderId="23" applyNumberFormat="0" applyAlignment="0">
      <alignment vertical="top"/>
    </xf>
    <xf numFmtId="0" fontId="139" fillId="0" borderId="0"/>
    <xf numFmtId="3" fontId="156" fillId="0" borderId="23" applyNumberFormat="0" applyAlignment="0">
      <alignment vertical="top"/>
    </xf>
    <xf numFmtId="0" fontId="24" fillId="0" borderId="0"/>
    <xf numFmtId="3" fontId="155" fillId="0" borderId="23" applyNumberFormat="0" applyAlignment="0">
      <alignment vertical="top"/>
    </xf>
    <xf numFmtId="3" fontId="155" fillId="0" borderId="23" applyNumberFormat="0" applyAlignment="0">
      <alignment vertical="top"/>
    </xf>
    <xf numFmtId="3" fontId="155" fillId="0" borderId="23" applyNumberFormat="0" applyAlignment="0">
      <alignment vertical="top"/>
    </xf>
    <xf numFmtId="3" fontId="155" fillId="0" borderId="23" applyNumberFormat="0" applyAlignment="0">
      <alignment vertical="top"/>
    </xf>
    <xf numFmtId="0" fontId="24" fillId="0" borderId="0"/>
    <xf numFmtId="9" fontId="55" fillId="0" borderId="0" applyFont="0" applyFill="0" applyBorder="0" applyAlignment="0" applyProtection="0"/>
    <xf numFmtId="0" fontId="157" fillId="0" borderId="0">
      <alignment horizontal="left"/>
    </xf>
    <xf numFmtId="0" fontId="2" fillId="0" borderId="0" applyNumberFormat="0" applyFont="0" applyFill="0" applyBorder="0" applyAlignment="0" applyProtection="0"/>
    <xf numFmtId="0" fontId="24" fillId="0" borderId="0"/>
    <xf numFmtId="0" fontId="157" fillId="0" borderId="0">
      <alignment horizontal="right"/>
    </xf>
    <xf numFmtId="0" fontId="2" fillId="0" borderId="0" applyNumberFormat="0" applyFont="0" applyFill="0" applyBorder="0" applyAlignment="0" applyProtection="0"/>
    <xf numFmtId="0" fontId="24" fillId="0" borderId="0"/>
    <xf numFmtId="0" fontId="149" fillId="0" borderId="0"/>
    <xf numFmtId="0" fontId="2" fillId="0" borderId="0" applyNumberFormat="0" applyFont="0" applyFill="0" applyBorder="0" applyAlignment="0" applyProtection="0"/>
    <xf numFmtId="0" fontId="149" fillId="0" borderId="0"/>
    <xf numFmtId="0" fontId="149" fillId="0" borderId="0"/>
    <xf numFmtId="0" fontId="24" fillId="0" borderId="0"/>
    <xf numFmtId="241" fontId="158" fillId="0" borderId="0"/>
    <xf numFmtId="0" fontId="81" fillId="0" borderId="0"/>
    <xf numFmtId="0" fontId="2" fillId="0" borderId="0" applyNumberFormat="0" applyFont="0" applyFill="0" applyBorder="0" applyAlignment="0" applyProtection="0"/>
    <xf numFmtId="0" fontId="81" fillId="0" borderId="0"/>
    <xf numFmtId="0" fontId="24" fillId="0" borderId="0"/>
    <xf numFmtId="0" fontId="19" fillId="0" borderId="0"/>
    <xf numFmtId="0" fontId="159" fillId="0" borderId="0" applyNumberFormat="0" applyFont="0" applyFill="0" applyBorder="0" applyAlignment="0" applyProtection="0">
      <protection locked="0"/>
    </xf>
    <xf numFmtId="0" fontId="30" fillId="0" borderId="0" applyNumberFormat="0" applyFont="0" applyFill="0" applyBorder="0" applyAlignment="0" applyProtection="0">
      <protection locked="0"/>
    </xf>
    <xf numFmtId="0" fontId="30" fillId="0" borderId="0" applyNumberFormat="0" applyFont="0" applyFill="0" applyBorder="0" applyAlignment="0" applyProtection="0">
      <protection locked="0"/>
    </xf>
    <xf numFmtId="0" fontId="24" fillId="0" borderId="0"/>
    <xf numFmtId="0" fontId="159" fillId="0" borderId="0" applyNumberFormat="0" applyFont="0" applyFill="0" applyBorder="0" applyAlignment="0" applyProtection="0">
      <protection locked="0"/>
    </xf>
    <xf numFmtId="0" fontId="24" fillId="0" borderId="0"/>
    <xf numFmtId="0" fontId="19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4" fillId="0" borderId="0"/>
    <xf numFmtId="0" fontId="19" fillId="0" borderId="0"/>
    <xf numFmtId="0" fontId="160" fillId="23" borderId="0">
      <alignment horizontal="center" vertical="center"/>
    </xf>
    <xf numFmtId="0" fontId="83" fillId="23" borderId="0">
      <alignment horizontal="center" vertical="center"/>
    </xf>
    <xf numFmtId="0" fontId="160" fillId="23" borderId="0">
      <alignment horizontal="center" vertical="center"/>
    </xf>
    <xf numFmtId="0" fontId="24" fillId="0" borderId="0"/>
    <xf numFmtId="0" fontId="160" fillId="23" borderId="0">
      <alignment horizontal="right" vertical="center"/>
    </xf>
    <xf numFmtId="0" fontId="83" fillId="23" borderId="0">
      <alignment horizontal="right" vertical="center"/>
    </xf>
    <xf numFmtId="0" fontId="160" fillId="23" borderId="0">
      <alignment horizontal="right" vertical="center"/>
    </xf>
    <xf numFmtId="0" fontId="24" fillId="0" borderId="0"/>
    <xf numFmtId="0" fontId="160" fillId="23" borderId="0">
      <alignment horizontal="right" vertical="center"/>
    </xf>
    <xf numFmtId="0" fontId="83" fillId="23" borderId="0">
      <alignment horizontal="right" vertical="center"/>
    </xf>
    <xf numFmtId="0" fontId="160" fillId="23" borderId="0">
      <alignment horizontal="right" vertical="center"/>
    </xf>
    <xf numFmtId="0" fontId="24" fillId="0" borderId="0"/>
    <xf numFmtId="3" fontId="94" fillId="64" borderId="0"/>
    <xf numFmtId="3" fontId="94" fillId="64" borderId="0"/>
    <xf numFmtId="4" fontId="94" fillId="64" borderId="0"/>
    <xf numFmtId="164" fontId="94" fillId="64" borderId="0">
      <alignment horizontal="right"/>
    </xf>
    <xf numFmtId="0" fontId="19" fillId="0" borderId="0"/>
    <xf numFmtId="0" fontId="19" fillId="0" borderId="0"/>
    <xf numFmtId="0" fontId="19" fillId="0" borderId="0"/>
    <xf numFmtId="0" fontId="132" fillId="0" borderId="0">
      <alignment vertical="center"/>
    </xf>
    <xf numFmtId="0" fontId="132" fillId="0" borderId="0">
      <alignment vertical="center"/>
    </xf>
    <xf numFmtId="0" fontId="24" fillId="0" borderId="0"/>
    <xf numFmtId="0" fontId="157" fillId="0" borderId="0"/>
    <xf numFmtId="0" fontId="2" fillId="0" borderId="0" applyNumberFormat="0" applyFont="0" applyFill="0" applyBorder="0" applyAlignment="0" applyProtection="0"/>
    <xf numFmtId="0" fontId="24" fillId="0" borderId="0"/>
    <xf numFmtId="0" fontId="128" fillId="0" borderId="0"/>
    <xf numFmtId="0" fontId="2" fillId="0" borderId="0" applyNumberFormat="0" applyFont="0" applyFill="0" applyBorder="0" applyAlignment="0" applyProtection="0"/>
    <xf numFmtId="0" fontId="24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4" fillId="0" borderId="0"/>
    <xf numFmtId="0" fontId="2" fillId="0" borderId="0" applyNumberFormat="0" applyFont="0" applyFill="0" applyBorder="0" applyAlignment="0" applyProtection="0"/>
    <xf numFmtId="0" fontId="21" fillId="0" borderId="0"/>
    <xf numFmtId="0" fontId="24" fillId="0" borderId="0"/>
    <xf numFmtId="0" fontId="19" fillId="0" borderId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24" fillId="0" borderId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24" fillId="0" borderId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24" fillId="0" borderId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161" fillId="68" borderId="19" applyNumberFormat="0" applyAlignment="0" applyProtection="0"/>
    <xf numFmtId="0" fontId="24" fillId="0" borderId="0"/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0" fontId="24" fillId="0" borderId="0"/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0" fontId="24" fillId="0" borderId="0"/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0" fontId="24" fillId="0" borderId="0"/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2" fontId="161" fillId="69" borderId="19" applyProtection="0">
      <alignment horizontal="right"/>
    </xf>
    <xf numFmtId="0" fontId="24" fillId="0" borderId="0"/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0" fontId="24" fillId="0" borderId="0"/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0" fontId="24" fillId="0" borderId="0"/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0" fontId="24" fillId="0" borderId="0"/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14" fontId="162" fillId="70" borderId="19" applyProtection="0">
      <alignment horizontal="right"/>
    </xf>
    <xf numFmtId="0" fontId="24" fillId="0" borderId="0"/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0" fontId="24" fillId="0" borderId="0"/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0" fontId="24" fillId="0" borderId="0"/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0" fontId="24" fillId="0" borderId="0"/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14" fontId="162" fillId="70" borderId="19" applyProtection="0">
      <alignment horizontal="left"/>
    </xf>
    <xf numFmtId="0" fontId="24" fillId="0" borderId="0"/>
    <xf numFmtId="38" fontId="163" fillId="0" borderId="0"/>
    <xf numFmtId="38" fontId="163" fillId="0" borderId="0"/>
    <xf numFmtId="0" fontId="24" fillId="0" borderId="0"/>
    <xf numFmtId="0" fontId="19" fillId="0" borderId="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2" fillId="0" borderId="20"/>
    <xf numFmtId="0" fontId="82" fillId="0" borderId="20"/>
    <xf numFmtId="0" fontId="81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24" fillId="0" borderId="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24" fillId="0" borderId="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24" fillId="0" borderId="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1" fillId="0" borderId="20"/>
    <xf numFmtId="0" fontId="81" fillId="0" borderId="20"/>
    <xf numFmtId="0" fontId="24" fillId="0" borderId="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1" fillId="0" borderId="20"/>
    <xf numFmtId="0" fontId="81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1" fillId="0" borderId="20"/>
    <xf numFmtId="0" fontId="81" fillId="0" borderId="20"/>
    <xf numFmtId="0" fontId="24" fillId="0" borderId="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24" fillId="0" borderId="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2" fillId="0" borderId="20"/>
    <xf numFmtId="0" fontId="82" fillId="0" borderId="20"/>
    <xf numFmtId="0" fontId="82" fillId="0" borderId="20"/>
    <xf numFmtId="0" fontId="82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81" fillId="0" borderId="20"/>
    <xf numFmtId="0" fontId="24" fillId="0" borderId="0"/>
    <xf numFmtId="0" fontId="164" fillId="0" borderId="0" applyFill="0" applyBorder="0" applyProtection="0">
      <alignment horizontal="left"/>
    </xf>
    <xf numFmtId="0" fontId="2" fillId="0" borderId="0" applyNumberFormat="0" applyFont="0" applyFill="0" applyBorder="0" applyAlignment="0" applyProtection="0"/>
    <xf numFmtId="0" fontId="24" fillId="0" borderId="0"/>
    <xf numFmtId="0" fontId="165" fillId="0" borderId="35" applyFill="0" applyBorder="0" applyProtection="0">
      <alignment horizontal="left" vertical="top"/>
    </xf>
    <xf numFmtId="0" fontId="165" fillId="0" borderId="35" applyFill="0" applyBorder="0" applyProtection="0">
      <alignment horizontal="left" vertical="top"/>
    </xf>
    <xf numFmtId="0" fontId="24" fillId="0" borderId="0"/>
    <xf numFmtId="0" fontId="76" fillId="0" borderId="36"/>
    <xf numFmtId="0" fontId="76" fillId="0" borderId="36"/>
    <xf numFmtId="0" fontId="76" fillId="0" borderId="36"/>
    <xf numFmtId="0" fontId="76" fillId="0" borderId="36"/>
    <xf numFmtId="0" fontId="76" fillId="0" borderId="36"/>
    <xf numFmtId="0" fontId="76" fillId="0" borderId="36"/>
    <xf numFmtId="0" fontId="76" fillId="0" borderId="36"/>
    <xf numFmtId="0" fontId="76" fillId="0" borderId="36"/>
    <xf numFmtId="0" fontId="76" fillId="0" borderId="36"/>
    <xf numFmtId="0" fontId="76" fillId="0" borderId="36"/>
    <xf numFmtId="0" fontId="76" fillId="0" borderId="36"/>
    <xf numFmtId="0" fontId="76" fillId="0" borderId="36"/>
    <xf numFmtId="0" fontId="76" fillId="0" borderId="36"/>
    <xf numFmtId="0" fontId="76" fillId="0" borderId="36"/>
    <xf numFmtId="0" fontId="76" fillId="0" borderId="36"/>
    <xf numFmtId="0" fontId="76" fillId="0" borderId="36"/>
    <xf numFmtId="0" fontId="76" fillId="0" borderId="36"/>
    <xf numFmtId="0" fontId="76" fillId="0" borderId="36"/>
    <xf numFmtId="49" fontId="83" fillId="0" borderId="0" applyFill="0" applyBorder="0" applyAlignment="0"/>
    <xf numFmtId="0" fontId="2" fillId="0" borderId="0" applyNumberFormat="0" applyFont="0" applyFill="0" applyBorder="0" applyAlignment="0" applyProtection="0"/>
    <xf numFmtId="0" fontId="24" fillId="0" borderId="0"/>
    <xf numFmtId="303" fontId="34" fillId="0" borderId="0" applyFill="0" applyBorder="0" applyAlignment="0"/>
    <xf numFmtId="303" fontId="34" fillId="0" borderId="0" applyFill="0" applyBorder="0" applyAlignment="0"/>
    <xf numFmtId="303" fontId="34" fillId="0" borderId="0" applyFill="0" applyBorder="0" applyAlignment="0"/>
    <xf numFmtId="303" fontId="34" fillId="0" borderId="0" applyFill="0" applyBorder="0" applyAlignment="0"/>
    <xf numFmtId="0" fontId="24" fillId="0" borderId="0"/>
    <xf numFmtId="305" fontId="34" fillId="0" borderId="0" applyFill="0" applyBorder="0" applyAlignment="0"/>
    <xf numFmtId="305" fontId="34" fillId="0" borderId="0" applyFill="0" applyBorder="0" applyAlignment="0"/>
    <xf numFmtId="305" fontId="34" fillId="0" borderId="0" applyFill="0" applyBorder="0" applyAlignment="0"/>
    <xf numFmtId="305" fontId="34" fillId="0" borderId="0" applyFill="0" applyBorder="0" applyAlignment="0"/>
    <xf numFmtId="0" fontId="24" fillId="0" borderId="0"/>
    <xf numFmtId="0" fontId="24" fillId="0" borderId="0"/>
    <xf numFmtId="0" fontId="166" fillId="0" borderId="0" applyFill="0" applyBorder="0" applyProtection="0">
      <alignment horizontal="left" vertical="top"/>
    </xf>
    <xf numFmtId="0" fontId="2" fillId="0" borderId="0" applyNumberFormat="0" applyFont="0" applyFill="0" applyBorder="0" applyAlignment="0" applyProtection="0"/>
    <xf numFmtId="0" fontId="24" fillId="0" borderId="0"/>
    <xf numFmtId="306" fontId="2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306" fontId="20" fillId="0" borderId="0" applyFont="0" applyFill="0" applyBorder="0" applyAlignment="0" applyProtection="0"/>
    <xf numFmtId="306" fontId="20" fillId="0" borderId="0" applyFont="0" applyFill="0" applyBorder="0" applyAlignment="0" applyProtection="0"/>
    <xf numFmtId="0" fontId="24" fillId="0" borderId="0"/>
    <xf numFmtId="259" fontId="100" fillId="0" borderId="0" applyNumberFormat="0" applyFill="0" applyBorder="0" applyProtection="0">
      <alignment vertical="top"/>
    </xf>
    <xf numFmtId="0" fontId="167" fillId="71" borderId="0"/>
    <xf numFmtId="0" fontId="2" fillId="0" borderId="0" applyNumberFormat="0" applyFont="0" applyFill="0" applyBorder="0" applyAlignment="0" applyProtection="0"/>
    <xf numFmtId="0" fontId="167" fillId="71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259" fontId="100" fillId="0" borderId="0" applyNumberFormat="0" applyFill="0" applyBorder="0" applyProtection="0">
      <alignment vertical="top"/>
    </xf>
    <xf numFmtId="259" fontId="100" fillId="0" borderId="0" applyNumberFormat="0" applyFill="0" applyBorder="0" applyProtection="0">
      <alignment vertical="top"/>
    </xf>
    <xf numFmtId="0" fontId="24" fillId="0" borderId="0"/>
    <xf numFmtId="0" fontId="19" fillId="0" borderId="0"/>
    <xf numFmtId="0" fontId="19" fillId="0" borderId="0"/>
    <xf numFmtId="0" fontId="139" fillId="0" borderId="0"/>
    <xf numFmtId="0" fontId="139" fillId="0" borderId="0"/>
    <xf numFmtId="0" fontId="20" fillId="0" borderId="0"/>
    <xf numFmtId="0" fontId="168" fillId="0" borderId="0" applyNumberFormat="0" applyFill="0" applyBorder="0" applyAlignment="0" applyProtection="0"/>
    <xf numFmtId="259" fontId="100" fillId="0" borderId="0" applyNumberFormat="0" applyFill="0" applyBorder="0" applyProtection="0">
      <alignment vertical="top"/>
    </xf>
    <xf numFmtId="0" fontId="168" fillId="0" borderId="0" applyNumberFormat="0" applyFill="0" applyBorder="0" applyAlignment="0" applyProtection="0"/>
    <xf numFmtId="269" fontId="169" fillId="0" borderId="0" applyNumberFormat="0" applyFill="0" applyBorder="0" applyAlignment="0" applyProtection="0"/>
    <xf numFmtId="269" fontId="169" fillId="0" borderId="0" applyNumberFormat="0" applyFill="0" applyBorder="0" applyAlignment="0" applyProtection="0"/>
    <xf numFmtId="0" fontId="24" fillId="0" borderId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24" fillId="0" borderId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20" fillId="0" borderId="37" applyNumberFormat="0" applyFont="0" applyFill="0" applyAlignment="0" applyProtection="0"/>
    <xf numFmtId="0" fontId="170" fillId="0" borderId="38" applyNumberFormat="0" applyFill="0" applyAlignment="0" applyProtection="0"/>
    <xf numFmtId="0" fontId="20" fillId="0" borderId="37" applyNumberFormat="0" applyFont="0" applyFill="0" applyAlignment="0" applyProtection="0"/>
    <xf numFmtId="0" fontId="19" fillId="0" borderId="37" applyNumberFormat="0" applyFont="0" applyFill="0" applyAlignment="0" applyProtection="0"/>
    <xf numFmtId="0" fontId="170" fillId="0" borderId="38" applyNumberFormat="0" applyFill="0" applyAlignment="0" applyProtection="0"/>
    <xf numFmtId="0" fontId="19" fillId="0" borderId="0"/>
    <xf numFmtId="0" fontId="130" fillId="0" borderId="39"/>
    <xf numFmtId="0" fontId="2" fillId="0" borderId="0" applyNumberFormat="0" applyFont="0" applyFill="0" applyBorder="0" applyAlignment="0" applyProtection="0"/>
    <xf numFmtId="0" fontId="130" fillId="0" borderId="39"/>
    <xf numFmtId="0" fontId="130" fillId="0" borderId="39"/>
    <xf numFmtId="0" fontId="131" fillId="0" borderId="39"/>
    <xf numFmtId="0" fontId="24" fillId="0" borderId="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1" fillId="0" borderId="20"/>
    <xf numFmtId="0" fontId="131" fillId="0" borderId="20"/>
    <xf numFmtId="0" fontId="130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24" fillId="0" borderId="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24" fillId="0" borderId="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24" fillId="0" borderId="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0" fillId="0" borderId="20"/>
    <xf numFmtId="0" fontId="130" fillId="0" borderId="20"/>
    <xf numFmtId="0" fontId="24" fillId="0" borderId="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0" fillId="0" borderId="20"/>
    <xf numFmtId="0" fontId="130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0" fillId="0" borderId="20"/>
    <xf numFmtId="0" fontId="130" fillId="0" borderId="20"/>
    <xf numFmtId="0" fontId="24" fillId="0" borderId="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24" fillId="0" borderId="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1" fillId="0" borderId="20"/>
    <xf numFmtId="0" fontId="131" fillId="0" borderId="20"/>
    <xf numFmtId="0" fontId="131" fillId="0" borderId="20"/>
    <xf numFmtId="0" fontId="131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130" fillId="0" borderId="20"/>
    <xf numFmtId="0" fontId="24" fillId="0" borderId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0" fontId="20" fillId="0" borderId="0"/>
    <xf numFmtId="0" fontId="2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4" fillId="0" borderId="0"/>
    <xf numFmtId="0" fontId="19" fillId="0" borderId="0"/>
    <xf numFmtId="0" fontId="114" fillId="0" borderId="0"/>
    <xf numFmtId="0" fontId="114" fillId="0" borderId="0"/>
    <xf numFmtId="0" fontId="114" fillId="0" borderId="0"/>
    <xf numFmtId="0" fontId="24" fillId="0" borderId="0"/>
    <xf numFmtId="0" fontId="114" fillId="0" borderId="0"/>
    <xf numFmtId="0" fontId="114" fillId="0" borderId="0"/>
    <xf numFmtId="0" fontId="24" fillId="0" borderId="0"/>
    <xf numFmtId="307" fontId="55" fillId="0" borderId="0" applyFont="0" applyFill="0" applyBorder="0" applyAlignment="0" applyProtection="0"/>
    <xf numFmtId="299" fontId="55" fillId="0" borderId="0" applyFont="0" applyFill="0" applyBorder="0" applyAlignment="0" applyProtection="0"/>
    <xf numFmtId="0" fontId="20" fillId="0" borderId="0">
      <alignment horizontal="center" vertical="center" textRotation="180"/>
    </xf>
    <xf numFmtId="0" fontId="2" fillId="0" borderId="0" applyNumberFormat="0" applyFont="0" applyFill="0" applyBorder="0" applyAlignment="0" applyProtection="0"/>
    <xf numFmtId="0" fontId="20" fillId="0" borderId="0">
      <alignment horizontal="center" vertical="center" textRotation="180"/>
    </xf>
    <xf numFmtId="0" fontId="20" fillId="0" borderId="0">
      <alignment horizontal="center" vertical="center" textRotation="180"/>
    </xf>
    <xf numFmtId="0" fontId="24" fillId="0" borderId="0"/>
    <xf numFmtId="0" fontId="24" fillId="0" borderId="0"/>
    <xf numFmtId="0" fontId="19" fillId="0" borderId="0"/>
    <xf numFmtId="0" fontId="114" fillId="0" borderId="0"/>
    <xf numFmtId="0" fontId="114" fillId="0" borderId="0"/>
    <xf numFmtId="0" fontId="114" fillId="0" borderId="0"/>
    <xf numFmtId="0" fontId="24" fillId="0" borderId="0"/>
    <xf numFmtId="0" fontId="114" fillId="0" borderId="0"/>
    <xf numFmtId="0" fontId="114" fillId="0" borderId="0"/>
    <xf numFmtId="0" fontId="24" fillId="0" borderId="0"/>
    <xf numFmtId="0" fontId="133" fillId="0" borderId="0" applyNumberFormat="0" applyFill="0" applyBorder="0" applyAlignment="0" applyProtection="0"/>
    <xf numFmtId="0" fontId="21" fillId="0" borderId="0"/>
    <xf numFmtId="0" fontId="139" fillId="0" borderId="0"/>
    <xf numFmtId="0" fontId="20" fillId="0" borderId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4" fillId="0" borderId="0"/>
    <xf numFmtId="246" fontId="20" fillId="0" borderId="0" applyFont="0" applyFill="0" applyBorder="0" applyAlignment="0" applyProtection="0"/>
    <xf numFmtId="308" fontId="20" fillId="0" borderId="0" applyFont="0" applyFill="0" applyBorder="0" applyAlignment="0" applyProtection="0"/>
    <xf numFmtId="308" fontId="20" fillId="0" borderId="0" applyFont="0" applyFill="0" applyBorder="0" applyAlignment="0" applyProtection="0"/>
    <xf numFmtId="308" fontId="20" fillId="0" borderId="0" applyFont="0" applyFill="0" applyBorder="0" applyAlignment="0" applyProtection="0"/>
    <xf numFmtId="0" fontId="24" fillId="0" borderId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2" borderId="0" applyNumberFormat="0" applyBorder="0" applyAlignment="0" applyProtection="0"/>
    <xf numFmtId="0" fontId="58" fillId="73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74" borderId="0" applyNumberFormat="0" applyBorder="0" applyAlignment="0" applyProtection="0"/>
    <xf numFmtId="0" fontId="58" fillId="51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5" borderId="0" applyNumberFormat="0" applyBorder="0" applyAlignment="0" applyProtection="0"/>
    <xf numFmtId="0" fontId="58" fillId="76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8" borderId="0" applyNumberFormat="0" applyBorder="0" applyAlignment="0" applyProtection="0"/>
    <xf numFmtId="0" fontId="122" fillId="19" borderId="15" applyNumberFormat="0" applyAlignment="0" applyProtection="0"/>
    <xf numFmtId="0" fontId="171" fillId="20" borderId="15" applyNumberFormat="0" applyAlignment="0" applyProtection="0"/>
    <xf numFmtId="0" fontId="171" fillId="20" borderId="15" applyNumberFormat="0" applyAlignment="0" applyProtection="0"/>
    <xf numFmtId="0" fontId="171" fillId="20" borderId="15" applyNumberFormat="0" applyAlignment="0" applyProtection="0"/>
    <xf numFmtId="0" fontId="172" fillId="19" borderId="15" applyNumberFormat="0" applyAlignment="0" applyProtection="0"/>
    <xf numFmtId="0" fontId="172" fillId="19" borderId="15" applyNumberFormat="0" applyAlignment="0" applyProtection="0"/>
    <xf numFmtId="0" fontId="172" fillId="19" borderId="15" applyNumberFormat="0" applyAlignment="0" applyProtection="0"/>
    <xf numFmtId="0" fontId="172" fillId="19" borderId="15" applyNumberFormat="0" applyAlignment="0" applyProtection="0"/>
    <xf numFmtId="0" fontId="171" fillId="20" borderId="15" applyNumberFormat="0" applyAlignment="0" applyProtection="0"/>
    <xf numFmtId="0" fontId="172" fillId="19" borderId="15" applyNumberFormat="0" applyAlignment="0" applyProtection="0"/>
    <xf numFmtId="0" fontId="172" fillId="19" borderId="15" applyNumberFormat="0" applyAlignment="0" applyProtection="0"/>
    <xf numFmtId="0" fontId="172" fillId="19" borderId="15" applyNumberFormat="0" applyAlignment="0" applyProtection="0"/>
    <xf numFmtId="0" fontId="172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2" fillId="19" borderId="15" applyNumberFormat="0" applyAlignment="0" applyProtection="0"/>
    <xf numFmtId="0" fontId="172" fillId="19" borderId="15" applyNumberFormat="0" applyAlignment="0" applyProtection="0"/>
    <xf numFmtId="0" fontId="172" fillId="19" borderId="15" applyNumberFormat="0" applyAlignment="0" applyProtection="0"/>
    <xf numFmtId="0" fontId="172" fillId="19" borderId="15" applyNumberFormat="0" applyAlignment="0" applyProtection="0"/>
    <xf numFmtId="0" fontId="172" fillId="19" borderId="15" applyNumberFormat="0" applyAlignment="0" applyProtection="0"/>
    <xf numFmtId="0" fontId="172" fillId="19" borderId="15" applyNumberFormat="0" applyAlignment="0" applyProtection="0"/>
    <xf numFmtId="0" fontId="172" fillId="19" borderId="15" applyNumberFormat="0" applyAlignment="0" applyProtection="0"/>
    <xf numFmtId="0" fontId="172" fillId="19" borderId="15" applyNumberFormat="0" applyAlignment="0" applyProtection="0"/>
    <xf numFmtId="0" fontId="172" fillId="19" borderId="15" applyNumberFormat="0" applyAlignment="0" applyProtection="0"/>
    <xf numFmtId="0" fontId="172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2" fillId="19" borderId="15" applyNumberFormat="0" applyAlignment="0" applyProtection="0"/>
    <xf numFmtId="0" fontId="172" fillId="19" borderId="15" applyNumberFormat="0" applyAlignment="0" applyProtection="0"/>
    <xf numFmtId="0" fontId="172" fillId="19" borderId="15" applyNumberFormat="0" applyAlignment="0" applyProtection="0"/>
    <xf numFmtId="0" fontId="172" fillId="19" borderId="15" applyNumberFormat="0" applyAlignment="0" applyProtection="0"/>
    <xf numFmtId="0" fontId="172" fillId="19" borderId="15" applyNumberFormat="0" applyAlignment="0" applyProtection="0"/>
    <xf numFmtId="0" fontId="172" fillId="19" borderId="15" applyNumberFormat="0" applyAlignment="0" applyProtection="0"/>
    <xf numFmtId="0" fontId="171" fillId="20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20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71" fillId="19" borderId="15" applyNumberFormat="0" applyAlignment="0" applyProtection="0"/>
    <xf numFmtId="0" fontId="122" fillId="19" borderId="15" applyNumberFormat="0" applyAlignment="0" applyProtection="0"/>
    <xf numFmtId="0" fontId="122" fillId="19" borderId="15" applyNumberFormat="0" applyAlignment="0" applyProtection="0"/>
    <xf numFmtId="0" fontId="122" fillId="19" borderId="15" applyNumberFormat="0" applyAlignment="0" applyProtection="0"/>
    <xf numFmtId="0" fontId="122" fillId="19" borderId="15" applyNumberFormat="0" applyAlignment="0" applyProtection="0"/>
    <xf numFmtId="0" fontId="122" fillId="19" borderId="15" applyNumberFormat="0" applyAlignment="0" applyProtection="0"/>
    <xf numFmtId="0" fontId="122" fillId="19" borderId="15" applyNumberFormat="0" applyAlignment="0" applyProtection="0"/>
    <xf numFmtId="0" fontId="122" fillId="19" borderId="15" applyNumberFormat="0" applyAlignment="0" applyProtection="0"/>
    <xf numFmtId="0" fontId="122" fillId="19" borderId="15" applyNumberFormat="0" applyAlignment="0" applyProtection="0"/>
    <xf numFmtId="0" fontId="122" fillId="19" borderId="15" applyNumberFormat="0" applyAlignment="0" applyProtection="0"/>
    <xf numFmtId="0" fontId="122" fillId="19" borderId="15" applyNumberFormat="0" applyAlignment="0" applyProtection="0"/>
    <xf numFmtId="0" fontId="122" fillId="19" borderId="15" applyNumberFormat="0" applyAlignment="0" applyProtection="0"/>
    <xf numFmtId="0" fontId="20" fillId="60" borderId="0" applyNumberFormat="0" applyFont="0" applyBorder="0" applyAlignment="0">
      <protection locked="0"/>
    </xf>
    <xf numFmtId="0" fontId="20" fillId="60" borderId="0" applyNumberFormat="0" applyFont="0" applyBorder="0" applyAlignment="0">
      <protection locked="0"/>
    </xf>
    <xf numFmtId="0" fontId="20" fillId="60" borderId="0" applyNumberFormat="0" applyFont="0" applyBorder="0" applyAlignment="0">
      <protection locked="0"/>
    </xf>
    <xf numFmtId="0" fontId="24" fillId="0" borderId="0"/>
    <xf numFmtId="0" fontId="20" fillId="60" borderId="0" applyNumberFormat="0" applyFont="0" applyBorder="0" applyAlignment="0">
      <protection locked="0"/>
    </xf>
    <xf numFmtId="0" fontId="20" fillId="60" borderId="0" applyNumberFormat="0" applyFont="0" applyBorder="0" applyAlignment="0">
      <protection locked="0"/>
    </xf>
    <xf numFmtId="0" fontId="24" fillId="0" borderId="0"/>
    <xf numFmtId="309" fontId="75" fillId="0" borderId="40" applyBorder="0">
      <protection hidden="1"/>
    </xf>
    <xf numFmtId="309" fontId="75" fillId="0" borderId="40" applyBorder="0">
      <protection hidden="1"/>
    </xf>
    <xf numFmtId="309" fontId="75" fillId="0" borderId="40" applyBorder="0">
      <protection hidden="1"/>
    </xf>
    <xf numFmtId="309" fontId="75" fillId="0" borderId="40" applyBorder="0">
      <protection hidden="1"/>
    </xf>
    <xf numFmtId="309" fontId="75" fillId="0" borderId="40" applyBorder="0">
      <protection hidden="1"/>
    </xf>
    <xf numFmtId="309" fontId="75" fillId="0" borderId="40" applyBorder="0">
      <protection hidden="1"/>
    </xf>
    <xf numFmtId="309" fontId="75" fillId="0" borderId="40" applyBorder="0">
      <protection hidden="1"/>
    </xf>
    <xf numFmtId="309" fontId="75" fillId="0" borderId="40" applyBorder="0">
      <protection hidden="1"/>
    </xf>
    <xf numFmtId="309" fontId="75" fillId="0" borderId="40" applyBorder="0">
      <protection hidden="1"/>
    </xf>
    <xf numFmtId="309" fontId="75" fillId="0" borderId="40" applyBorder="0">
      <protection hidden="1"/>
    </xf>
    <xf numFmtId="309" fontId="75" fillId="0" borderId="40" applyBorder="0">
      <protection hidden="1"/>
    </xf>
    <xf numFmtId="309" fontId="75" fillId="0" borderId="40" applyBorder="0">
      <protection hidden="1"/>
    </xf>
    <xf numFmtId="309" fontId="75" fillId="0" borderId="40" applyBorder="0">
      <protection hidden="1"/>
    </xf>
    <xf numFmtId="309" fontId="75" fillId="0" borderId="40" applyBorder="0">
      <protection hidden="1"/>
    </xf>
    <xf numFmtId="309" fontId="75" fillId="0" borderId="40" applyBorder="0">
      <protection hidden="1"/>
    </xf>
    <xf numFmtId="309" fontId="75" fillId="0" borderId="40" applyBorder="0">
      <protection hidden="1"/>
    </xf>
    <xf numFmtId="309" fontId="75" fillId="0" borderId="40" applyBorder="0">
      <protection hidden="1"/>
    </xf>
    <xf numFmtId="309" fontId="75" fillId="0" borderId="40" applyBorder="0">
      <protection hidden="1"/>
    </xf>
    <xf numFmtId="309" fontId="75" fillId="0" borderId="40" applyBorder="0">
      <protection hidden="1"/>
    </xf>
    <xf numFmtId="309" fontId="75" fillId="0" borderId="40" applyBorder="0">
      <protection hidden="1"/>
    </xf>
    <xf numFmtId="309" fontId="75" fillId="0" borderId="40" applyBorder="0">
      <protection hidden="1"/>
    </xf>
    <xf numFmtId="309" fontId="75" fillId="0" borderId="40" applyBorder="0">
      <protection hidden="1"/>
    </xf>
    <xf numFmtId="309" fontId="75" fillId="0" borderId="40" applyBorder="0">
      <protection hidden="1"/>
    </xf>
    <xf numFmtId="309" fontId="75" fillId="0" borderId="40" applyBorder="0">
      <protection hidden="1"/>
    </xf>
    <xf numFmtId="309" fontId="75" fillId="0" borderId="40" applyBorder="0">
      <protection hidden="1"/>
    </xf>
    <xf numFmtId="309" fontId="75" fillId="0" borderId="40" applyBorder="0">
      <protection hidden="1"/>
    </xf>
    <xf numFmtId="309" fontId="75" fillId="0" borderId="40" applyBorder="0">
      <protection hidden="1"/>
    </xf>
    <xf numFmtId="309" fontId="75" fillId="0" borderId="40" applyBorder="0">
      <protection hidden="1"/>
    </xf>
    <xf numFmtId="309" fontId="75" fillId="0" borderId="40" applyBorder="0">
      <protection hidden="1"/>
    </xf>
    <xf numFmtId="309" fontId="75" fillId="0" borderId="40" applyBorder="0">
      <protection hidden="1"/>
    </xf>
    <xf numFmtId="309" fontId="75" fillId="0" borderId="40" applyBorder="0">
      <protection hidden="1"/>
    </xf>
    <xf numFmtId="309" fontId="75" fillId="0" borderId="40" applyBorder="0">
      <protection hidden="1"/>
    </xf>
    <xf numFmtId="0" fontId="173" fillId="77" borderId="33" applyNumberFormat="0" applyAlignment="0" applyProtection="0"/>
    <xf numFmtId="0" fontId="173" fillId="77" borderId="33" applyNumberFormat="0" applyAlignment="0" applyProtection="0"/>
    <xf numFmtId="0" fontId="173" fillId="77" borderId="33" applyNumberFormat="0" applyAlignment="0" applyProtection="0"/>
    <xf numFmtId="0" fontId="174" fillId="33" borderId="33" applyNumberFormat="0" applyAlignment="0" applyProtection="0"/>
    <xf numFmtId="0" fontId="174" fillId="33" borderId="33" applyNumberFormat="0" applyAlignment="0" applyProtection="0"/>
    <xf numFmtId="0" fontId="174" fillId="33" borderId="33" applyNumberFormat="0" applyAlignment="0" applyProtection="0"/>
    <xf numFmtId="0" fontId="174" fillId="33" borderId="33" applyNumberFormat="0" applyAlignment="0" applyProtection="0"/>
    <xf numFmtId="0" fontId="173" fillId="77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4" fillId="33" borderId="33" applyNumberFormat="0" applyAlignment="0" applyProtection="0"/>
    <xf numFmtId="0" fontId="174" fillId="33" borderId="33" applyNumberFormat="0" applyAlignment="0" applyProtection="0"/>
    <xf numFmtId="0" fontId="174" fillId="33" borderId="33" applyNumberFormat="0" applyAlignment="0" applyProtection="0"/>
    <xf numFmtId="0" fontId="174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4" fillId="33" borderId="33" applyNumberFormat="0" applyAlignment="0" applyProtection="0"/>
    <xf numFmtId="0" fontId="174" fillId="33" borderId="33" applyNumberFormat="0" applyAlignment="0" applyProtection="0"/>
    <xf numFmtId="0" fontId="174" fillId="33" borderId="33" applyNumberFormat="0" applyAlignment="0" applyProtection="0"/>
    <xf numFmtId="0" fontId="174" fillId="33" borderId="33" applyNumberFormat="0" applyAlignment="0" applyProtection="0"/>
    <xf numFmtId="0" fontId="174" fillId="33" borderId="33" applyNumberFormat="0" applyAlignment="0" applyProtection="0"/>
    <xf numFmtId="0" fontId="174" fillId="33" borderId="33" applyNumberFormat="0" applyAlignment="0" applyProtection="0"/>
    <xf numFmtId="0" fontId="24" fillId="0" borderId="0"/>
    <xf numFmtId="0" fontId="173" fillId="77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77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3" fillId="33" borderId="33" applyNumberFormat="0" applyAlignment="0" applyProtection="0"/>
    <xf numFmtId="0" fontId="175" fillId="77" borderId="15" applyNumberFormat="0" applyAlignment="0" applyProtection="0"/>
    <xf numFmtId="0" fontId="175" fillId="77" borderId="15" applyNumberFormat="0" applyAlignment="0" applyProtection="0"/>
    <xf numFmtId="0" fontId="175" fillId="77" borderId="15" applyNumberFormat="0" applyAlignment="0" applyProtection="0"/>
    <xf numFmtId="0" fontId="176" fillId="33" borderId="15" applyNumberFormat="0" applyAlignment="0" applyProtection="0"/>
    <xf numFmtId="0" fontId="176" fillId="33" borderId="15" applyNumberFormat="0" applyAlignment="0" applyProtection="0"/>
    <xf numFmtId="0" fontId="176" fillId="33" borderId="15" applyNumberFormat="0" applyAlignment="0" applyProtection="0"/>
    <xf numFmtId="0" fontId="176" fillId="33" borderId="15" applyNumberFormat="0" applyAlignment="0" applyProtection="0"/>
    <xf numFmtId="0" fontId="175" fillId="77" borderId="15" applyNumberFormat="0" applyAlignment="0" applyProtection="0"/>
    <xf numFmtId="0" fontId="176" fillId="33" borderId="15" applyNumberFormat="0" applyAlignment="0" applyProtection="0"/>
    <xf numFmtId="0" fontId="176" fillId="33" borderId="15" applyNumberFormat="0" applyAlignment="0" applyProtection="0"/>
    <xf numFmtId="0" fontId="176" fillId="33" borderId="15" applyNumberFormat="0" applyAlignment="0" applyProtection="0"/>
    <xf numFmtId="0" fontId="176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6" fillId="33" borderId="15" applyNumberFormat="0" applyAlignment="0" applyProtection="0"/>
    <xf numFmtId="0" fontId="176" fillId="33" borderId="15" applyNumberFormat="0" applyAlignment="0" applyProtection="0"/>
    <xf numFmtId="0" fontId="176" fillId="33" borderId="15" applyNumberFormat="0" applyAlignment="0" applyProtection="0"/>
    <xf numFmtId="0" fontId="176" fillId="33" borderId="15" applyNumberFormat="0" applyAlignment="0" applyProtection="0"/>
    <xf numFmtId="0" fontId="176" fillId="33" borderId="15" applyNumberFormat="0" applyAlignment="0" applyProtection="0"/>
    <xf numFmtId="0" fontId="176" fillId="33" borderId="15" applyNumberFormat="0" applyAlignment="0" applyProtection="0"/>
    <xf numFmtId="0" fontId="176" fillId="33" borderId="15" applyNumberFormat="0" applyAlignment="0" applyProtection="0"/>
    <xf numFmtId="0" fontId="176" fillId="33" borderId="15" applyNumberFormat="0" applyAlignment="0" applyProtection="0"/>
    <xf numFmtId="0" fontId="176" fillId="33" borderId="15" applyNumberFormat="0" applyAlignment="0" applyProtection="0"/>
    <xf numFmtId="0" fontId="176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6" fillId="33" borderId="15" applyNumberFormat="0" applyAlignment="0" applyProtection="0"/>
    <xf numFmtId="0" fontId="176" fillId="33" borderId="15" applyNumberFormat="0" applyAlignment="0" applyProtection="0"/>
    <xf numFmtId="0" fontId="176" fillId="33" borderId="15" applyNumberFormat="0" applyAlignment="0" applyProtection="0"/>
    <xf numFmtId="0" fontId="176" fillId="33" borderId="15" applyNumberFormat="0" applyAlignment="0" applyProtection="0"/>
    <xf numFmtId="0" fontId="176" fillId="33" borderId="15" applyNumberFormat="0" applyAlignment="0" applyProtection="0"/>
    <xf numFmtId="0" fontId="176" fillId="33" borderId="15" applyNumberFormat="0" applyAlignment="0" applyProtection="0"/>
    <xf numFmtId="0" fontId="24" fillId="0" borderId="0"/>
    <xf numFmtId="0" fontId="175" fillId="77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77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0" fontId="175" fillId="33" borderId="15" applyNumberFormat="0" applyAlignment="0" applyProtection="0"/>
    <xf numFmtId="243" fontId="177" fillId="0" borderId="0" applyFont="0" applyFill="0" applyBorder="0" applyAlignment="0" applyProtection="0"/>
    <xf numFmtId="244" fontId="177" fillId="0" borderId="0" applyFon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179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9" fillId="0" borderId="0"/>
    <xf numFmtId="310" fontId="75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0" fontId="24" fillId="0" borderId="0"/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0" fontId="24" fillId="0" borderId="0"/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0" fontId="24" fillId="0" borderId="0"/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5" fillId="0" borderId="40" applyAlignment="0">
      <alignment horizontal="left" vertical="center"/>
    </xf>
    <xf numFmtId="310" fontId="79" fillId="0" borderId="40" applyAlignment="0">
      <alignment horizontal="left" vertical="center"/>
    </xf>
    <xf numFmtId="310" fontId="79" fillId="0" borderId="40" applyAlignment="0">
      <alignment horizontal="left" vertical="center"/>
    </xf>
    <xf numFmtId="0" fontId="24" fillId="0" borderId="0"/>
    <xf numFmtId="0" fontId="19" fillId="0" borderId="0"/>
    <xf numFmtId="311" fontId="182" fillId="48" borderId="0" applyFont="0" applyFill="0" applyBorder="0" applyAlignment="0" applyProtection="0">
      <alignment horizontal="right"/>
    </xf>
    <xf numFmtId="301" fontId="20" fillId="0" borderId="0" applyFill="0" applyBorder="0" applyAlignment="0" applyProtection="0"/>
    <xf numFmtId="301" fontId="2" fillId="0" borderId="0" applyFont="0" applyFill="0" applyBorder="0" applyAlignment="0" applyProtection="0"/>
    <xf numFmtId="244" fontId="20" fillId="0" borderId="0" applyFont="0" applyFill="0" applyBorder="0" applyAlignment="0" applyProtection="0"/>
    <xf numFmtId="244" fontId="20" fillId="0" borderId="0" applyFont="0" applyFill="0" applyBorder="0" applyAlignment="0" applyProtection="0"/>
    <xf numFmtId="301" fontId="1" fillId="0" borderId="0" applyFont="0" applyFill="0" applyBorder="0" applyAlignment="0" applyProtection="0"/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312" fontId="183" fillId="0" borderId="40" applyNumberFormat="0" applyBorder="0" applyAlignment="0">
      <alignment horizontal="centerContinuous" vertical="center" wrapText="1"/>
    </xf>
    <xf numFmtId="0" fontId="184" fillId="0" borderId="41" applyNumberFormat="0" applyFill="0" applyAlignment="0" applyProtection="0"/>
    <xf numFmtId="0" fontId="184" fillId="0" borderId="41" applyNumberFormat="0" applyFill="0" applyAlignment="0" applyProtection="0"/>
    <xf numFmtId="0" fontId="184" fillId="0" borderId="41" applyNumberFormat="0" applyFill="0" applyAlignment="0" applyProtection="0"/>
    <xf numFmtId="0" fontId="184" fillId="0" borderId="41" applyNumberFormat="0" applyFill="0" applyAlignment="0" applyProtection="0"/>
    <xf numFmtId="0" fontId="184" fillId="0" borderId="41" applyNumberFormat="0" applyFill="0" applyAlignment="0" applyProtection="0"/>
    <xf numFmtId="0" fontId="184" fillId="0" borderId="41" applyNumberFormat="0" applyFill="0" applyAlignment="0" applyProtection="0"/>
    <xf numFmtId="0" fontId="184" fillId="0" borderId="41" applyNumberFormat="0" applyFill="0" applyAlignment="0" applyProtection="0"/>
    <xf numFmtId="0" fontId="185" fillId="0" borderId="42" applyNumberFormat="0" applyFill="0" applyAlignment="0" applyProtection="0"/>
    <xf numFmtId="0" fontId="185" fillId="0" borderId="42" applyNumberFormat="0" applyFill="0" applyAlignment="0" applyProtection="0"/>
    <xf numFmtId="0" fontId="185" fillId="0" borderId="42" applyNumberFormat="0" applyFill="0" applyAlignment="0" applyProtection="0"/>
    <xf numFmtId="0" fontId="185" fillId="0" borderId="42" applyNumberFormat="0" applyFill="0" applyAlignment="0" applyProtection="0"/>
    <xf numFmtId="0" fontId="185" fillId="0" borderId="42" applyNumberFormat="0" applyFill="0" applyAlignment="0" applyProtection="0"/>
    <xf numFmtId="0" fontId="185" fillId="0" borderId="42" applyNumberFormat="0" applyFill="0" applyAlignment="0" applyProtection="0"/>
    <xf numFmtId="0" fontId="185" fillId="0" borderId="42" applyNumberFormat="0" applyFill="0" applyAlignment="0" applyProtection="0"/>
    <xf numFmtId="0" fontId="186" fillId="0" borderId="43" applyNumberFormat="0" applyFill="0" applyAlignment="0" applyProtection="0"/>
    <xf numFmtId="0" fontId="186" fillId="0" borderId="43" applyNumberFormat="0" applyFill="0" applyAlignment="0" applyProtection="0"/>
    <xf numFmtId="0" fontId="187" fillId="0" borderId="43" applyNumberFormat="0" applyFill="0" applyAlignment="0" applyProtection="0"/>
    <xf numFmtId="0" fontId="186" fillId="0" borderId="43" applyNumberFormat="0" applyFill="0" applyAlignment="0" applyProtection="0"/>
    <xf numFmtId="0" fontId="186" fillId="0" borderId="43" applyNumberFormat="0" applyFill="0" applyAlignment="0" applyProtection="0"/>
    <xf numFmtId="0" fontId="187" fillId="0" borderId="43" applyNumberFormat="0" applyFill="0" applyAlignment="0" applyProtection="0"/>
    <xf numFmtId="0" fontId="186" fillId="0" borderId="43" applyNumberFormat="0" applyFill="0" applyAlignment="0" applyProtection="0"/>
    <xf numFmtId="0" fontId="186" fillId="0" borderId="43" applyNumberFormat="0" applyFill="0" applyAlignment="0" applyProtection="0"/>
    <xf numFmtId="0" fontId="186" fillId="0" borderId="43" applyNumberFormat="0" applyFill="0" applyAlignment="0" applyProtection="0"/>
    <xf numFmtId="0" fontId="186" fillId="0" borderId="43" applyNumberFormat="0" applyFill="0" applyAlignment="0" applyProtection="0"/>
    <xf numFmtId="0" fontId="187" fillId="0" borderId="43" applyNumberFormat="0" applyFill="0" applyAlignment="0" applyProtection="0"/>
    <xf numFmtId="0" fontId="186" fillId="0" borderId="43" applyNumberFormat="0" applyFill="0" applyAlignment="0" applyProtection="0"/>
    <xf numFmtId="0" fontId="186" fillId="0" borderId="43" applyNumberFormat="0" applyFill="0" applyAlignment="0" applyProtection="0"/>
    <xf numFmtId="0" fontId="24" fillId="0" borderId="0"/>
    <xf numFmtId="0" fontId="186" fillId="0" borderId="43" applyNumberFormat="0" applyFill="0" applyAlignment="0" applyProtection="0"/>
    <xf numFmtId="0" fontId="186" fillId="0" borderId="43" applyNumberFormat="0" applyFill="0" applyAlignment="0" applyProtection="0"/>
    <xf numFmtId="0" fontId="186" fillId="0" borderId="43" applyNumberFormat="0" applyFill="0" applyAlignment="0" applyProtection="0"/>
    <xf numFmtId="0" fontId="186" fillId="0" borderId="43" applyNumberFormat="0" applyFill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56" fillId="17" borderId="31" applyNumberFormat="0" applyFont="0" applyAlignment="0" applyProtection="0"/>
    <xf numFmtId="0" fontId="56" fillId="17" borderId="31" applyNumberFormat="0" applyFont="0" applyAlignment="0" applyProtection="0"/>
    <xf numFmtId="0" fontId="56" fillId="17" borderId="31" applyNumberFormat="0" applyFont="0" applyAlignment="0" applyProtection="0"/>
    <xf numFmtId="0" fontId="56" fillId="17" borderId="31" applyNumberFormat="0" applyFont="0" applyAlignment="0" applyProtection="0"/>
    <xf numFmtId="0" fontId="56" fillId="17" borderId="31" applyNumberFormat="0" applyFont="0" applyAlignment="0" applyProtection="0"/>
    <xf numFmtId="0" fontId="56" fillId="17" borderId="31" applyNumberFormat="0" applyFont="0" applyAlignment="0" applyProtection="0"/>
    <xf numFmtId="0" fontId="56" fillId="17" borderId="31" applyNumberFormat="0" applyFont="0" applyAlignment="0" applyProtection="0"/>
    <xf numFmtId="0" fontId="56" fillId="17" borderId="31" applyNumberFormat="0" applyFont="0" applyAlignment="0" applyProtection="0"/>
    <xf numFmtId="0" fontId="56" fillId="17" borderId="31" applyNumberFormat="0" applyFont="0" applyAlignment="0" applyProtection="0"/>
    <xf numFmtId="0" fontId="56" fillId="17" borderId="31" applyNumberFormat="0" applyFont="0" applyAlignment="0" applyProtection="0"/>
    <xf numFmtId="0" fontId="56" fillId="17" borderId="31" applyNumberFormat="0" applyFont="0" applyAlignment="0" applyProtection="0"/>
    <xf numFmtId="0" fontId="56" fillId="17" borderId="31" applyNumberFormat="0" applyFont="0" applyAlignment="0" applyProtection="0"/>
    <xf numFmtId="0" fontId="19" fillId="0" borderId="0"/>
    <xf numFmtId="0" fontId="20" fillId="0" borderId="40">
      <alignment horizontal="right"/>
    </xf>
    <xf numFmtId="0" fontId="20" fillId="0" borderId="40">
      <alignment horizontal="right"/>
    </xf>
    <xf numFmtId="0" fontId="20" fillId="0" borderId="40">
      <alignment horizontal="right"/>
    </xf>
    <xf numFmtId="0" fontId="20" fillId="0" borderId="40">
      <alignment horizontal="right"/>
    </xf>
    <xf numFmtId="0" fontId="20" fillId="0" borderId="40">
      <alignment horizontal="right"/>
    </xf>
    <xf numFmtId="0" fontId="20" fillId="0" borderId="40">
      <alignment horizontal="right"/>
    </xf>
    <xf numFmtId="0" fontId="20" fillId="0" borderId="0" applyNumberFormat="0" applyFill="0" applyBorder="0" applyAlignment="0" applyProtection="0"/>
    <xf numFmtId="198" fontId="177" fillId="0" borderId="0" applyFont="0" applyFill="0" applyBorder="0" applyAlignment="0" applyProtection="0"/>
    <xf numFmtId="253" fontId="17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9" fillId="0" borderId="44" applyNumberFormat="0" applyFill="0" applyAlignment="0" applyProtection="0"/>
    <xf numFmtId="0" fontId="189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9" fillId="0" borderId="44" applyNumberFormat="0" applyFill="0" applyAlignment="0" applyProtection="0"/>
    <xf numFmtId="0" fontId="189" fillId="0" borderId="44" applyNumberFormat="0" applyFill="0" applyAlignment="0" applyProtection="0"/>
    <xf numFmtId="0" fontId="189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88" fillId="0" borderId="44" applyNumberFormat="0" applyFill="0" applyAlignment="0" applyProtection="0"/>
    <xf numFmtId="0" fontId="177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24" fillId="0" borderId="0"/>
    <xf numFmtId="0" fontId="190" fillId="78" borderId="16" applyNumberFormat="0" applyAlignment="0" applyProtection="0"/>
    <xf numFmtId="0" fontId="190" fillId="78" borderId="16" applyNumberFormat="0" applyAlignment="0" applyProtection="0"/>
    <xf numFmtId="0" fontId="190" fillId="55" borderId="16" applyNumberFormat="0" applyAlignment="0" applyProtection="0"/>
    <xf numFmtId="0" fontId="190" fillId="55" borderId="16" applyNumberFormat="0" applyAlignment="0" applyProtection="0"/>
    <xf numFmtId="0" fontId="190" fillId="55" borderId="16" applyNumberFormat="0" applyAlignment="0" applyProtection="0"/>
    <xf numFmtId="0" fontId="190" fillId="55" borderId="16" applyNumberFormat="0" applyAlignment="0" applyProtection="0"/>
    <xf numFmtId="0" fontId="190" fillId="55" borderId="16" applyNumberFormat="0" applyAlignment="0" applyProtection="0"/>
    <xf numFmtId="0" fontId="190" fillId="55" borderId="16" applyNumberFormat="0" applyAlignment="0" applyProtection="0"/>
    <xf numFmtId="0" fontId="191" fillId="55" borderId="16" applyNumberFormat="0" applyAlignment="0" applyProtection="0"/>
    <xf numFmtId="0" fontId="190" fillId="78" borderId="16" applyNumberFormat="0" applyAlignment="0" applyProtection="0"/>
    <xf numFmtId="0" fontId="190" fillId="55" borderId="16" applyNumberFormat="0" applyAlignment="0" applyProtection="0"/>
    <xf numFmtId="0" fontId="190" fillId="55" borderId="16" applyNumberFormat="0" applyAlignment="0" applyProtection="0"/>
    <xf numFmtId="0" fontId="190" fillId="55" borderId="16" applyNumberFormat="0" applyAlignment="0" applyProtection="0"/>
    <xf numFmtId="3" fontId="2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10" borderId="0" applyNumberFormat="0" applyBorder="0" applyAlignment="0" applyProtection="0"/>
    <xf numFmtId="0" fontId="193" fillId="10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93" fillId="10" borderId="0" applyNumberFormat="0" applyBorder="0" applyAlignment="0" applyProtection="0"/>
    <xf numFmtId="0" fontId="193" fillId="9" borderId="0" applyNumberFormat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2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4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" fillId="0" borderId="0"/>
    <xf numFmtId="0" fontId="1" fillId="0" borderId="0"/>
    <xf numFmtId="0" fontId="1" fillId="0" borderId="0"/>
    <xf numFmtId="0" fontId="27" fillId="0" borderId="0"/>
    <xf numFmtId="0" fontId="2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53" fillId="0" borderId="0">
      <alignment horizontal="left"/>
    </xf>
    <xf numFmtId="0" fontId="53" fillId="0" borderId="0">
      <alignment horizontal="left"/>
    </xf>
    <xf numFmtId="0" fontId="1" fillId="0" borderId="0"/>
    <xf numFmtId="0" fontId="1" fillId="0" borderId="0"/>
    <xf numFmtId="0" fontId="21" fillId="0" borderId="0"/>
    <xf numFmtId="0" fontId="139" fillId="0" borderId="0"/>
    <xf numFmtId="0" fontId="24" fillId="0" borderId="0"/>
    <xf numFmtId="0" fontId="1" fillId="0" borderId="0"/>
    <xf numFmtId="0" fontId="20" fillId="0" borderId="0"/>
    <xf numFmtId="0" fontId="27" fillId="0" borderId="0"/>
    <xf numFmtId="0" fontId="20" fillId="0" borderId="0">
      <alignment horizontal="left"/>
    </xf>
    <xf numFmtId="0" fontId="19" fillId="0" borderId="0"/>
    <xf numFmtId="0" fontId="24" fillId="0" borderId="0"/>
    <xf numFmtId="0" fontId="7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13" fontId="1" fillId="0" borderId="0" applyFont="0" applyFill="0" applyBorder="0" applyProtection="0">
      <alignment vertical="top"/>
    </xf>
    <xf numFmtId="313" fontId="1" fillId="0" borderId="0" applyFont="0" applyFill="0" applyBorder="0" applyProtection="0">
      <alignment vertical="top"/>
    </xf>
    <xf numFmtId="313" fontId="1" fillId="0" borderId="0" applyFont="0" applyFill="0" applyBorder="0" applyProtection="0">
      <alignment vertical="top"/>
    </xf>
    <xf numFmtId="313" fontId="1" fillId="0" borderId="0" applyFont="0" applyFill="0" applyBorder="0" applyProtection="0">
      <alignment vertical="top"/>
    </xf>
    <xf numFmtId="313" fontId="1" fillId="0" borderId="0" applyFont="0" applyFill="0" applyBorder="0" applyProtection="0">
      <alignment vertical="top"/>
    </xf>
    <xf numFmtId="313" fontId="1" fillId="0" borderId="0" applyFont="0" applyFill="0" applyBorder="0" applyProtection="0">
      <alignment vertical="top"/>
    </xf>
    <xf numFmtId="313" fontId="1" fillId="0" borderId="0" applyFont="0" applyFill="0" applyBorder="0" applyProtection="0">
      <alignment vertical="top"/>
    </xf>
    <xf numFmtId="313" fontId="1" fillId="0" borderId="0" applyFont="0" applyFill="0" applyBorder="0" applyProtection="0">
      <alignment vertical="top"/>
    </xf>
    <xf numFmtId="313" fontId="1" fillId="0" borderId="0" applyFont="0" applyFill="0" applyBorder="0" applyProtection="0">
      <alignment vertical="top"/>
    </xf>
    <xf numFmtId="313" fontId="1" fillId="0" borderId="0" applyFont="0" applyFill="0" applyBorder="0" applyProtection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" fillId="0" borderId="0"/>
    <xf numFmtId="0" fontId="27" fillId="0" borderId="0">
      <alignment horizontal="left"/>
    </xf>
    <xf numFmtId="0" fontId="27" fillId="0" borderId="0">
      <alignment horizontal="left"/>
    </xf>
    <xf numFmtId="0" fontId="139" fillId="0" borderId="0"/>
    <xf numFmtId="0" fontId="24" fillId="0" borderId="0"/>
    <xf numFmtId="0" fontId="1" fillId="0" borderId="0"/>
    <xf numFmtId="0" fontId="197" fillId="0" borderId="0"/>
    <xf numFmtId="0" fontId="2" fillId="0" borderId="0"/>
    <xf numFmtId="0" fontId="1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0" fillId="0" borderId="0">
      <alignment horizontal="left"/>
    </xf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53" fillId="0" borderId="0"/>
    <xf numFmtId="0" fontId="11" fillId="0" borderId="0"/>
    <xf numFmtId="0" fontId="11" fillId="0" borderId="0"/>
    <xf numFmtId="0" fontId="1" fillId="0" borderId="0"/>
    <xf numFmtId="0" fontId="20" fillId="0" borderId="0"/>
    <xf numFmtId="0" fontId="20" fillId="0" borderId="0">
      <alignment horizontal="left"/>
    </xf>
    <xf numFmtId="0" fontId="20" fillId="0" borderId="0">
      <alignment horizontal="left"/>
    </xf>
    <xf numFmtId="0" fontId="1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3" fillId="0" borderId="0">
      <alignment horizontal="left"/>
    </xf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4" fillId="0" borderId="0"/>
    <xf numFmtId="0" fontId="198" fillId="0" borderId="0">
      <alignment horizontal="left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9" fillId="0" borderId="0" applyNumberFormat="0"/>
    <xf numFmtId="0" fontId="1" fillId="0" borderId="0"/>
    <xf numFmtId="0" fontId="139" fillId="0" borderId="0"/>
    <xf numFmtId="0" fontId="24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1" fillId="26" borderId="0" applyNumberFormat="0" applyBorder="0" applyAlignment="0" applyProtection="0"/>
    <xf numFmtId="0" fontId="201" fillId="26" borderId="0" applyNumberFormat="0" applyBorder="0" applyAlignment="0" applyProtection="0"/>
    <xf numFmtId="0" fontId="201" fillId="27" borderId="0" applyNumberFormat="0" applyBorder="0" applyAlignment="0" applyProtection="0"/>
    <xf numFmtId="0" fontId="201" fillId="27" borderId="0" applyNumberFormat="0" applyBorder="0" applyAlignment="0" applyProtection="0"/>
    <xf numFmtId="0" fontId="201" fillId="27" borderId="0" applyNumberFormat="0" applyBorder="0" applyAlignment="0" applyProtection="0"/>
    <xf numFmtId="0" fontId="201" fillId="26" borderId="0" applyNumberFormat="0" applyBorder="0" applyAlignment="0" applyProtection="0"/>
    <xf numFmtId="0" fontId="201" fillId="27" borderId="0" applyNumberFormat="0" applyBorder="0" applyAlignment="0" applyProtection="0"/>
    <xf numFmtId="0" fontId="20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1" fillId="18" borderId="31" applyNumberFormat="0" applyAlignment="0" applyProtection="0"/>
    <xf numFmtId="0" fontId="21" fillId="18" borderId="31" applyNumberForma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1" fillId="18" borderId="31" applyNumberForma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0" fillId="17" borderId="31" applyNumberFormat="0" applyFont="0" applyAlignment="0" applyProtection="0"/>
    <xf numFmtId="0" fontId="20" fillId="17" borderId="31" applyNumberFormat="0" applyFont="0" applyAlignment="0" applyProtection="0"/>
    <xf numFmtId="0" fontId="20" fillId="17" borderId="31" applyNumberFormat="0" applyFont="0" applyAlignment="0" applyProtection="0"/>
    <xf numFmtId="0" fontId="20" fillId="17" borderId="31" applyNumberFormat="0" applyFont="0" applyAlignment="0" applyProtection="0"/>
    <xf numFmtId="0" fontId="20" fillId="17" borderId="31" applyNumberFormat="0" applyFont="0" applyAlignment="0" applyProtection="0"/>
    <xf numFmtId="0" fontId="20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0" fillId="17" borderId="31" applyNumberFormat="0" applyFont="0" applyAlignment="0" applyProtection="0"/>
    <xf numFmtId="0" fontId="20" fillId="17" borderId="31" applyNumberFormat="0" applyFont="0" applyAlignment="0" applyProtection="0"/>
    <xf numFmtId="0" fontId="20" fillId="17" borderId="31" applyNumberFormat="0" applyFont="0" applyAlignment="0" applyProtection="0"/>
    <xf numFmtId="0" fontId="20" fillId="17" borderId="31" applyNumberFormat="0" applyFont="0" applyAlignment="0" applyProtection="0"/>
    <xf numFmtId="0" fontId="21" fillId="18" borderId="31" applyNumberForma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1" fillId="18" borderId="31" applyNumberForma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1" fillId="18" borderId="31" applyNumberForma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314" fontId="203" fillId="64" borderId="0" applyFont="0" applyFill="0" applyBorder="0" applyAlignment="0" applyProtection="0">
      <alignment horizontal="right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27" fillId="0" borderId="0" applyFont="0" applyFill="0" applyBorder="0" applyAlignment="0" applyProtection="0"/>
    <xf numFmtId="0" fontId="21" fillId="0" borderId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67" fontId="1" fillId="0" borderId="0" applyFont="0" applyFill="0" applyBorder="0" applyProtection="0">
      <alignment vertical="top"/>
    </xf>
    <xf numFmtId="267" fontId="1" fillId="0" borderId="0" applyFont="0" applyFill="0" applyBorder="0" applyProtection="0">
      <alignment vertical="top"/>
    </xf>
    <xf numFmtId="9" fontId="1" fillId="0" borderId="0" applyFont="0" applyFill="0" applyBorder="0" applyAlignment="0" applyProtection="0"/>
    <xf numFmtId="267" fontId="1" fillId="0" borderId="0" applyFont="0" applyFill="0" applyBorder="0" applyProtection="0">
      <alignment vertical="top"/>
    </xf>
    <xf numFmtId="267" fontId="1" fillId="0" borderId="0" applyFont="0" applyFill="0" applyBorder="0" applyProtection="0">
      <alignment vertical="top"/>
    </xf>
    <xf numFmtId="267" fontId="1" fillId="0" borderId="0" applyFont="0" applyFill="0" applyBorder="0" applyProtection="0">
      <alignment vertical="top"/>
    </xf>
    <xf numFmtId="267" fontId="1" fillId="0" borderId="0" applyFont="0" applyFill="0" applyBorder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9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4" fillId="0" borderId="0"/>
    <xf numFmtId="0" fontId="24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19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Font="0" applyFill="0" applyBorder="0">
      <alignment horizontal="right"/>
    </xf>
    <xf numFmtId="0" fontId="20" fillId="0" borderId="0" applyFont="0" applyFill="0" applyBorder="0">
      <alignment horizontal="right"/>
    </xf>
    <xf numFmtId="0" fontId="20" fillId="0" borderId="0" applyFont="0" applyFill="0" applyBorder="0">
      <alignment horizontal="right"/>
    </xf>
    <xf numFmtId="0" fontId="24" fillId="0" borderId="0"/>
    <xf numFmtId="0" fontId="20" fillId="0" borderId="0" applyFont="0" applyFill="0" applyBorder="0">
      <alignment horizontal="right"/>
    </xf>
    <xf numFmtId="0" fontId="20" fillId="0" borderId="0" applyFont="0" applyFill="0" applyBorder="0">
      <alignment horizontal="right"/>
    </xf>
    <xf numFmtId="0" fontId="24" fillId="0" borderId="0"/>
    <xf numFmtId="0" fontId="205" fillId="0" borderId="45" applyNumberFormat="0" applyFill="0" applyAlignment="0" applyProtection="0"/>
    <xf numFmtId="0" fontId="205" fillId="0" borderId="45" applyNumberFormat="0" applyFill="0" applyAlignment="0" applyProtection="0"/>
    <xf numFmtId="0" fontId="205" fillId="0" borderId="45" applyNumberFormat="0" applyFill="0" applyAlignment="0" applyProtection="0"/>
    <xf numFmtId="0" fontId="205" fillId="0" borderId="45" applyNumberFormat="0" applyFill="0" applyAlignment="0" applyProtection="0"/>
    <xf numFmtId="0" fontId="205" fillId="0" borderId="45" applyNumberFormat="0" applyFill="0" applyAlignment="0" applyProtection="0"/>
    <xf numFmtId="0" fontId="205" fillId="0" borderId="45" applyNumberFormat="0" applyFill="0" applyAlignment="0" applyProtection="0"/>
    <xf numFmtId="0" fontId="205" fillId="0" borderId="45" applyNumberFormat="0" applyFill="0" applyAlignment="0" applyProtection="0"/>
    <xf numFmtId="0" fontId="139" fillId="0" borderId="0" applyFont="0" applyFill="0" applyBorder="0" applyAlignment="0" applyProtection="0"/>
    <xf numFmtId="0" fontId="30" fillId="0" borderId="0"/>
    <xf numFmtId="0" fontId="32" fillId="0" borderId="0"/>
    <xf numFmtId="0" fontId="24" fillId="0" borderId="0"/>
    <xf numFmtId="0" fontId="19" fillId="0" borderId="0"/>
    <xf numFmtId="0" fontId="2" fillId="0" borderId="0">
      <alignment vertical="justify"/>
    </xf>
    <xf numFmtId="0" fontId="206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19" fillId="0" borderId="0"/>
    <xf numFmtId="315" fontId="207" fillId="0" borderId="0"/>
    <xf numFmtId="315" fontId="76" fillId="0" borderId="0"/>
    <xf numFmtId="315" fontId="207" fillId="0" borderId="0"/>
    <xf numFmtId="315" fontId="207" fillId="0" borderId="0"/>
    <xf numFmtId="315" fontId="207" fillId="0" borderId="0"/>
    <xf numFmtId="0" fontId="24" fillId="0" borderId="0"/>
    <xf numFmtId="316" fontId="208" fillId="48" borderId="40" applyFont="0" applyFill="0" applyBorder="0" applyAlignment="0" applyProtection="0"/>
    <xf numFmtId="312" fontId="209" fillId="0" borderId="13" applyFont="0" applyFill="0" applyBorder="0" applyAlignment="0" applyProtection="0">
      <alignment horizontal="center"/>
    </xf>
    <xf numFmtId="312" fontId="209" fillId="0" borderId="13" applyFont="0" applyFill="0" applyBorder="0" applyAlignment="0" applyProtection="0">
      <alignment horizontal="center"/>
    </xf>
    <xf numFmtId="312" fontId="209" fillId="0" borderId="13" applyFont="0" applyFill="0" applyBorder="0" applyAlignment="0" applyProtection="0">
      <alignment horizontal="center"/>
    </xf>
    <xf numFmtId="312" fontId="209" fillId="0" borderId="13" applyFont="0" applyFill="0" applyBorder="0" applyAlignment="0" applyProtection="0">
      <alignment horizontal="center"/>
    </xf>
    <xf numFmtId="312" fontId="209" fillId="0" borderId="13" applyFont="0" applyFill="0" applyBorder="0" applyAlignment="0" applyProtection="0">
      <alignment horizontal="center"/>
    </xf>
    <xf numFmtId="312" fontId="209" fillId="0" borderId="13" applyFont="0" applyFill="0" applyBorder="0" applyAlignment="0" applyProtection="0">
      <alignment horizontal="center"/>
    </xf>
    <xf numFmtId="312" fontId="209" fillId="0" borderId="13" applyFont="0" applyFill="0" applyBorder="0" applyAlignment="0" applyProtection="0">
      <alignment horizontal="center"/>
    </xf>
    <xf numFmtId="312" fontId="209" fillId="0" borderId="13" applyFont="0" applyFill="0" applyBorder="0" applyAlignment="0" applyProtection="0">
      <alignment horizontal="center"/>
    </xf>
    <xf numFmtId="312" fontId="209" fillId="0" borderId="13" applyFont="0" applyFill="0" applyBorder="0" applyAlignment="0" applyProtection="0">
      <alignment horizontal="center"/>
    </xf>
    <xf numFmtId="312" fontId="209" fillId="0" borderId="13" applyFont="0" applyFill="0" applyBorder="0" applyAlignment="0" applyProtection="0">
      <alignment horizontal="center"/>
    </xf>
    <xf numFmtId="312" fontId="209" fillId="0" borderId="13" applyFont="0" applyFill="0" applyBorder="0" applyAlignment="0" applyProtection="0">
      <alignment horizontal="center"/>
    </xf>
    <xf numFmtId="312" fontId="209" fillId="0" borderId="13" applyFont="0" applyFill="0" applyBorder="0" applyAlignment="0" applyProtection="0">
      <alignment horizontal="center"/>
    </xf>
    <xf numFmtId="312" fontId="209" fillId="0" borderId="13" applyFont="0" applyFill="0" applyBorder="0" applyAlignment="0" applyProtection="0">
      <alignment horizontal="center"/>
    </xf>
    <xf numFmtId="312" fontId="209" fillId="0" borderId="13" applyFont="0" applyFill="0" applyBorder="0" applyAlignment="0" applyProtection="0">
      <alignment horizontal="center"/>
    </xf>
    <xf numFmtId="312" fontId="209" fillId="0" borderId="13" applyFont="0" applyFill="0" applyBorder="0" applyAlignment="0" applyProtection="0">
      <alignment horizontal="center"/>
    </xf>
    <xf numFmtId="312" fontId="209" fillId="0" borderId="13" applyFont="0" applyFill="0" applyBorder="0" applyAlignment="0" applyProtection="0">
      <alignment horizontal="center"/>
    </xf>
    <xf numFmtId="312" fontId="209" fillId="0" borderId="13" applyFont="0" applyFill="0" applyBorder="0" applyAlignment="0" applyProtection="0">
      <alignment horizontal="center"/>
    </xf>
    <xf numFmtId="312" fontId="209" fillId="0" borderId="13" applyFont="0" applyFill="0" applyBorder="0" applyAlignment="0" applyProtection="0">
      <alignment horizontal="center"/>
    </xf>
    <xf numFmtId="312" fontId="209" fillId="0" borderId="13" applyFont="0" applyFill="0" applyBorder="0" applyAlignment="0" applyProtection="0">
      <alignment horizontal="center"/>
    </xf>
    <xf numFmtId="312" fontId="209" fillId="0" borderId="13" applyFont="0" applyFill="0" applyBorder="0" applyAlignment="0" applyProtection="0">
      <alignment horizontal="center"/>
    </xf>
    <xf numFmtId="312" fontId="209" fillId="0" borderId="13" applyFont="0" applyFill="0" applyBorder="0" applyAlignment="0" applyProtection="0">
      <alignment horizontal="center"/>
    </xf>
    <xf numFmtId="312" fontId="209" fillId="0" borderId="13" applyFont="0" applyFill="0" applyBorder="0" applyAlignment="0" applyProtection="0">
      <alignment horizontal="center"/>
    </xf>
    <xf numFmtId="312" fontId="209" fillId="0" borderId="13" applyFont="0" applyFill="0" applyBorder="0" applyAlignment="0" applyProtection="0">
      <alignment horizontal="center"/>
    </xf>
    <xf numFmtId="312" fontId="209" fillId="0" borderId="13" applyFont="0" applyFill="0" applyBorder="0" applyAlignment="0" applyProtection="0">
      <alignment horizontal="center"/>
    </xf>
    <xf numFmtId="312" fontId="209" fillId="0" borderId="13" applyFont="0" applyFill="0" applyBorder="0" applyAlignment="0" applyProtection="0">
      <alignment horizontal="center"/>
    </xf>
    <xf numFmtId="312" fontId="209" fillId="0" borderId="13" applyFont="0" applyFill="0" applyBorder="0" applyAlignment="0" applyProtection="0">
      <alignment horizontal="center"/>
    </xf>
    <xf numFmtId="312" fontId="209" fillId="0" borderId="13" applyFont="0" applyFill="0" applyBorder="0" applyAlignment="0" applyProtection="0">
      <alignment horizontal="center"/>
    </xf>
    <xf numFmtId="312" fontId="209" fillId="0" borderId="13" applyFont="0" applyFill="0" applyBorder="0" applyAlignment="0" applyProtection="0">
      <alignment horizontal="center"/>
    </xf>
    <xf numFmtId="312" fontId="209" fillId="0" borderId="13" applyFont="0" applyFill="0" applyBorder="0" applyAlignment="0" applyProtection="0">
      <alignment horizontal="center"/>
    </xf>
    <xf numFmtId="312" fontId="209" fillId="0" borderId="13" applyFont="0" applyFill="0" applyBorder="0" applyAlignment="0" applyProtection="0">
      <alignment horizontal="center"/>
    </xf>
    <xf numFmtId="312" fontId="209" fillId="0" borderId="13" applyFont="0" applyFill="0" applyBorder="0" applyAlignment="0" applyProtection="0">
      <alignment horizontal="center"/>
    </xf>
    <xf numFmtId="312" fontId="209" fillId="0" borderId="13" applyFont="0" applyFill="0" applyBorder="0" applyAlignment="0" applyProtection="0">
      <alignment horizontal="center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317" fontId="210" fillId="0" borderId="40" applyFont="0" applyFill="0" applyBorder="0" applyAlignment="0" applyProtection="0">
      <alignment wrapText="1"/>
    </xf>
    <xf numFmtId="0" fontId="19" fillId="0" borderId="0"/>
    <xf numFmtId="3" fontId="211" fillId="0" borderId="6" applyFont="0" applyBorder="0">
      <alignment horizontal="right"/>
      <protection locked="0"/>
    </xf>
    <xf numFmtId="3" fontId="212" fillId="0" borderId="6" applyFont="0" applyBorder="0">
      <alignment horizontal="right"/>
      <protection locked="0"/>
    </xf>
    <xf numFmtId="3" fontId="211" fillId="0" borderId="6" applyFont="0" applyBorder="0">
      <alignment horizontal="right"/>
      <protection locked="0"/>
    </xf>
    <xf numFmtId="0" fontId="24" fillId="0" borderId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316" fontId="208" fillId="48" borderId="40" applyFont="0" applyFill="0" applyBorder="0" applyAlignment="0" applyProtection="0"/>
    <xf numFmtId="255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7" fontId="49" fillId="0" borderId="0">
      <protection locked="0"/>
    </xf>
    <xf numFmtId="167" fontId="49" fillId="0" borderId="0">
      <protection locked="0"/>
    </xf>
    <xf numFmtId="318" fontId="213" fillId="0" borderId="0" applyFont="0" applyFill="0" applyBorder="0" applyAlignment="0" applyProtection="0"/>
    <xf numFmtId="318" fontId="214" fillId="0" borderId="0" applyFont="0" applyFill="0" applyBorder="0" applyAlignment="0" applyProtection="0"/>
    <xf numFmtId="0" fontId="24" fillId="0" borderId="0"/>
    <xf numFmtId="310" fontId="2" fillId="0" borderId="0" applyFont="0" applyFill="0" applyBorder="0" applyAlignment="0" applyProtection="0"/>
    <xf numFmtId="310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4" fillId="0" borderId="0" applyFont="0" applyFill="0" applyBorder="0" applyAlignment="0" applyProtection="0"/>
    <xf numFmtId="319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139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139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139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139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4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139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139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139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139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1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43" fontId="139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43" fontId="139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1" fillId="0" borderId="0" applyFont="0" applyFill="0" applyBorder="0" applyAlignment="0" applyProtection="0"/>
    <xf numFmtId="0" fontId="24" fillId="0" borderId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0" fontId="24" fillId="0" borderId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7" fillId="0" borderId="0" applyFont="0" applyFill="0" applyBorder="0" applyAlignment="0" applyProtection="0"/>
    <xf numFmtId="253" fontId="27" fillId="0" borderId="0" applyFont="0" applyFill="0" applyBorder="0" applyAlignment="0" applyProtection="0"/>
    <xf numFmtId="255" fontId="24" fillId="0" borderId="0" applyFont="0" applyFill="0" applyBorder="0" applyAlignment="0" applyProtection="0"/>
    <xf numFmtId="253" fontId="27" fillId="0" borderId="0" applyFont="0" applyFill="0" applyBorder="0" applyAlignment="0" applyProtection="0"/>
    <xf numFmtId="253" fontId="27" fillId="0" borderId="0" applyFont="0" applyFill="0" applyBorder="0" applyAlignment="0" applyProtection="0"/>
    <xf numFmtId="0" fontId="24" fillId="0" borderId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139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24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4" fontId="75" fillId="0" borderId="0" applyFont="0" applyFill="0" applyBorder="0" applyAlignment="0" applyProtection="0"/>
    <xf numFmtId="255" fontId="24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4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255" fontId="197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" fillId="0" borderId="0" applyFont="0" applyFill="0" applyBorder="0" applyAlignment="0" applyProtection="0"/>
    <xf numFmtId="0" fontId="24" fillId="0" borderId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139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46" fontId="56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320" fontId="2" fillId="0" borderId="0" applyFont="0" applyFill="0" applyBorder="0" applyAlignment="0" applyProtection="0"/>
    <xf numFmtId="0" fontId="19" fillId="0" borderId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0" fontId="24" fillId="0" borderId="0"/>
    <xf numFmtId="255" fontId="2" fillId="0" borderId="0" applyFont="0" applyFill="0" applyBorder="0" applyAlignment="0" applyProtection="0"/>
    <xf numFmtId="255" fontId="24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321" fontId="56" fillId="0" borderId="0" applyFont="0" applyFill="0" applyBorder="0" applyAlignment="0" applyProtection="0"/>
    <xf numFmtId="255" fontId="2" fillId="0" borderId="0" applyFont="0" applyFill="0" applyBorder="0" applyAlignment="0" applyProtection="0"/>
    <xf numFmtId="0" fontId="19" fillId="0" borderId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4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4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4" fillId="0" borderId="0" applyFont="0" applyFill="0" applyBorder="0" applyAlignment="0" applyProtection="0"/>
    <xf numFmtId="253" fontId="20" fillId="0" borderId="0" applyFont="0" applyFill="0" applyBorder="0" applyAlignment="0" applyProtection="0"/>
    <xf numFmtId="43" fontId="204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4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4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4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4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4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255" fontId="75" fillId="0" borderId="0" applyFont="0" applyFill="0" applyBorder="0" applyAlignment="0" applyProtection="0"/>
    <xf numFmtId="319" fontId="2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319" fontId="2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31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0" fontId="24" fillId="0" borderId="0"/>
    <xf numFmtId="255" fontId="2" fillId="0" borderId="0" applyFont="0" applyFill="0" applyBorder="0" applyAlignment="0" applyProtection="0"/>
    <xf numFmtId="255" fontId="24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4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4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4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4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4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4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" fillId="0" borderId="0" applyFont="0" applyFill="0" applyBorder="0" applyAlignment="0" applyProtection="0"/>
    <xf numFmtId="0" fontId="24" fillId="0" borderId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" fillId="0" borderId="0" applyFont="0" applyFill="0" applyBorder="0" applyAlignment="0" applyProtection="0"/>
    <xf numFmtId="175" fontId="20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" fillId="0" borderId="0" applyFont="0" applyFill="0" applyBorder="0" applyAlignment="0" applyProtection="0"/>
    <xf numFmtId="0" fontId="24" fillId="0" borderId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175" fontId="20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" fillId="0" borderId="0" applyFont="0" applyFill="0" applyBorder="0" applyAlignment="0" applyProtection="0"/>
    <xf numFmtId="0" fontId="24" fillId="0" borderId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0" fontId="24" fillId="0" borderId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0" fontId="24" fillId="0" borderId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0" fontId="24" fillId="0" borderId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0" fontId="24" fillId="0" borderId="0"/>
    <xf numFmtId="255" fontId="24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0" fontId="24" fillId="0" borderId="0"/>
    <xf numFmtId="255" fontId="1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0" fontId="24" fillId="0" borderId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0" fontId="24" fillId="0" borderId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0" fontId="24" fillId="0" borderId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0" fontId="24" fillId="0" borderId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0" fontId="24" fillId="0" borderId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255" fontId="24" fillId="0" borderId="0" applyFont="0" applyFill="0" applyBorder="0" applyAlignment="0" applyProtection="0"/>
    <xf numFmtId="319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4" fillId="0" borderId="0" applyFont="0" applyFill="0" applyBorder="0" applyAlignment="0" applyProtection="0"/>
    <xf numFmtId="319" fontId="2" fillId="0" borderId="0" applyFont="0" applyFill="0" applyBorder="0" applyAlignment="0" applyProtection="0"/>
    <xf numFmtId="0" fontId="24" fillId="0" borderId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24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2" fillId="0" borderId="0" applyFont="0" applyFill="0" applyBorder="0" applyAlignment="0" applyProtection="0"/>
    <xf numFmtId="0" fontId="24" fillId="0" borderId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253" fontId="20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4" fillId="0" borderId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8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4" fillId="0" borderId="0"/>
    <xf numFmtId="198" fontId="2" fillId="0" borderId="0" applyFont="0" applyFill="0" applyBorder="0" applyAlignment="0" applyProtection="0"/>
    <xf numFmtId="310" fontId="2" fillId="0" borderId="0" applyFont="0" applyFill="0" applyBorder="0" applyAlignment="0" applyProtection="0"/>
    <xf numFmtId="0" fontId="215" fillId="28" borderId="0" applyNumberFormat="0" applyBorder="0" applyAlignment="0" applyProtection="0"/>
    <xf numFmtId="0" fontId="215" fillId="28" borderId="0" applyNumberFormat="0" applyBorder="0" applyAlignment="0" applyProtection="0"/>
    <xf numFmtId="0" fontId="215" fillId="29" borderId="0" applyNumberFormat="0" applyBorder="0" applyAlignment="0" applyProtection="0"/>
    <xf numFmtId="0" fontId="215" fillId="29" borderId="0" applyNumberFormat="0" applyBorder="0" applyAlignment="0" applyProtection="0"/>
    <xf numFmtId="0" fontId="215" fillId="29" borderId="0" applyNumberFormat="0" applyBorder="0" applyAlignment="0" applyProtection="0"/>
    <xf numFmtId="0" fontId="215" fillId="28" borderId="0" applyNumberFormat="0" applyBorder="0" applyAlignment="0" applyProtection="0"/>
    <xf numFmtId="0" fontId="215" fillId="29" borderId="0" applyNumberFormat="0" applyBorder="0" applyAlignment="0" applyProtection="0"/>
    <xf numFmtId="0" fontId="19" fillId="0" borderId="0"/>
    <xf numFmtId="4" fontId="20" fillId="0" borderId="40"/>
    <xf numFmtId="4" fontId="20" fillId="0" borderId="40"/>
    <xf numFmtId="4" fontId="20" fillId="0" borderId="40"/>
    <xf numFmtId="4" fontId="20" fillId="0" borderId="40"/>
    <xf numFmtId="4" fontId="20" fillId="0" borderId="40"/>
    <xf numFmtId="4" fontId="20" fillId="0" borderId="40"/>
    <xf numFmtId="2" fontId="20" fillId="0" borderId="0" applyFont="0" applyFill="0" applyBorder="0">
      <alignment horizontal="right"/>
    </xf>
    <xf numFmtId="2" fontId="20" fillId="0" borderId="0" applyFont="0" applyFill="0" applyBorder="0">
      <alignment horizontal="right"/>
    </xf>
    <xf numFmtId="2" fontId="20" fillId="0" borderId="0" applyFont="0" applyFill="0" applyBorder="0">
      <alignment horizontal="right"/>
    </xf>
    <xf numFmtId="0" fontId="24" fillId="0" borderId="0"/>
    <xf numFmtId="2" fontId="20" fillId="0" borderId="0" applyFont="0" applyFill="0" applyBorder="0">
      <alignment horizontal="right"/>
    </xf>
    <xf numFmtId="2" fontId="20" fillId="0" borderId="0" applyFont="0" applyFill="0" applyBorder="0">
      <alignment horizontal="right"/>
    </xf>
    <xf numFmtId="0" fontId="24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322" fontId="25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48" fillId="0" borderId="0">
      <protection locked="0"/>
    </xf>
    <xf numFmtId="0" fontId="25" fillId="0" borderId="0">
      <protection locked="0"/>
    </xf>
    <xf numFmtId="0" fontId="2" fillId="64" borderId="24" applyNumberFormat="0">
      <alignment horizontal="right" wrapText="1"/>
    </xf>
    <xf numFmtId="0" fontId="21" fillId="64" borderId="24" applyNumberFormat="0">
      <alignment horizontal="right" wrapText="1"/>
    </xf>
    <xf numFmtId="0" fontId="2" fillId="64" borderId="24" applyNumberFormat="0">
      <alignment horizontal="right" wrapText="1"/>
    </xf>
    <xf numFmtId="0" fontId="24" fillId="0" borderId="0"/>
    <xf numFmtId="323" fontId="27" fillId="64" borderId="40">
      <alignment horizontal="center" vertical="center" wrapText="1"/>
      <protection locked="0"/>
    </xf>
  </cellStyleXfs>
  <cellXfs count="79">
    <xf numFmtId="0" fontId="0" fillId="0" borderId="0" xfId="0"/>
    <xf numFmtId="164" fontId="3" fillId="0" borderId="0" xfId="1" applyNumberFormat="1" applyFont="1" applyFill="1" applyAlignment="1">
      <alignment vertical="center" wrapText="1"/>
    </xf>
    <xf numFmtId="164" fontId="4" fillId="0" borderId="0" xfId="1" applyNumberFormat="1" applyFont="1" applyFill="1" applyAlignment="1">
      <alignment vertical="center" wrapText="1"/>
    </xf>
    <xf numFmtId="0" fontId="3" fillId="0" borderId="0" xfId="2" applyFont="1" applyFill="1" applyAlignment="1">
      <alignment horizontal="center" vertical="center" wrapText="1"/>
    </xf>
    <xf numFmtId="3" fontId="3" fillId="0" borderId="0" xfId="2" applyNumberFormat="1" applyFont="1" applyFill="1" applyAlignment="1">
      <alignment horizontal="center" vertical="center" wrapText="1"/>
    </xf>
    <xf numFmtId="164" fontId="5" fillId="0" borderId="0" xfId="1" applyNumberFormat="1" applyFont="1" applyFill="1" applyAlignment="1">
      <alignment horizontal="center" vertical="center" wrapText="1"/>
    </xf>
    <xf numFmtId="164" fontId="6" fillId="0" borderId="0" xfId="1" applyNumberFormat="1" applyFont="1" applyFill="1" applyAlignment="1">
      <alignment horizontal="center"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Alignment="1">
      <alignment vertical="center" wrapText="1"/>
    </xf>
    <xf numFmtId="0" fontId="3" fillId="0" borderId="4" xfId="1" applyFont="1" applyFill="1" applyBorder="1" applyAlignment="1">
      <alignment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Alignment="1">
      <alignment vertical="center" wrapText="1"/>
    </xf>
    <xf numFmtId="3" fontId="9" fillId="0" borderId="4" xfId="1" applyNumberFormat="1" applyFont="1" applyFill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12" fillId="0" borderId="4" xfId="1" applyNumberFormat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vertical="center" wrapText="1"/>
    </xf>
    <xf numFmtId="164" fontId="13" fillId="0" borderId="4" xfId="1" applyNumberFormat="1" applyFont="1" applyFill="1" applyBorder="1" applyAlignment="1">
      <alignment horizontal="center" vertical="center" wrapText="1"/>
    </xf>
    <xf numFmtId="3" fontId="12" fillId="0" borderId="4" xfId="1" applyNumberFormat="1" applyFont="1" applyFill="1" applyBorder="1" applyAlignment="1">
      <alignment horizontal="center" vertical="center" wrapText="1"/>
    </xf>
    <xf numFmtId="164" fontId="12" fillId="0" borderId="4" xfId="1" applyNumberFormat="1" applyFont="1" applyFill="1" applyBorder="1" applyAlignment="1">
      <alignment horizontal="center" vertical="center" wrapText="1"/>
    </xf>
    <xf numFmtId="164" fontId="12" fillId="0" borderId="0" xfId="1" applyNumberFormat="1" applyFont="1" applyFill="1" applyAlignment="1">
      <alignment vertical="center" wrapText="1"/>
    </xf>
    <xf numFmtId="164" fontId="9" fillId="0" borderId="0" xfId="1" applyNumberFormat="1" applyFont="1" applyFill="1" applyAlignment="1">
      <alignment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165" fontId="3" fillId="0" borderId="4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14" fillId="0" borderId="4" xfId="1" applyNumberFormat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vertical="center" wrapText="1"/>
    </xf>
    <xf numFmtId="164" fontId="15" fillId="0" borderId="4" xfId="1" applyNumberFormat="1" applyFont="1" applyFill="1" applyBorder="1" applyAlignment="1">
      <alignment horizontal="center" vertical="center" wrapText="1"/>
    </xf>
    <xf numFmtId="164" fontId="14" fillId="0" borderId="0" xfId="1" applyNumberFormat="1" applyFont="1" applyFill="1" applyAlignment="1">
      <alignment vertical="center" wrapText="1"/>
    </xf>
    <xf numFmtId="164" fontId="16" fillId="0" borderId="4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4" fontId="16" fillId="0" borderId="4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4" fontId="16" fillId="0" borderId="0" xfId="1" applyNumberFormat="1" applyFont="1" applyFill="1" applyBorder="1" applyAlignment="1">
      <alignment horizontal="center" vertical="center" wrapText="1"/>
    </xf>
    <xf numFmtId="164" fontId="16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vertical="center" wrapText="1"/>
    </xf>
    <xf numFmtId="166" fontId="3" fillId="0" borderId="0" xfId="1" applyNumberFormat="1" applyFont="1" applyFill="1" applyAlignment="1">
      <alignment horizontal="center" vertical="center" wrapText="1"/>
    </xf>
    <xf numFmtId="14" fontId="7" fillId="0" borderId="0" xfId="1" applyNumberFormat="1" applyFont="1" applyFill="1" applyAlignment="1">
      <alignment vertical="center" wrapText="1"/>
    </xf>
    <xf numFmtId="164" fontId="6" fillId="0" borderId="0" xfId="1" applyNumberFormat="1" applyFont="1" applyFill="1" applyAlignment="1">
      <alignment vertical="center" wrapText="1"/>
    </xf>
    <xf numFmtId="4" fontId="3" fillId="0" borderId="0" xfId="1" applyNumberFormat="1" applyFont="1" applyFill="1" applyAlignment="1">
      <alignment vertical="center" wrapText="1"/>
    </xf>
    <xf numFmtId="164" fontId="216" fillId="0" borderId="4" xfId="1" applyNumberFormat="1" applyFont="1" applyFill="1" applyBorder="1" applyAlignment="1">
      <alignment horizontal="center" vertical="center" wrapText="1"/>
    </xf>
    <xf numFmtId="164" fontId="10" fillId="0" borderId="4" xfId="1" applyNumberFormat="1" applyFont="1" applyFill="1" applyBorder="1" applyAlignment="1">
      <alignment horizontal="center" vertical="center" wrapText="1"/>
    </xf>
    <xf numFmtId="49" fontId="217" fillId="0" borderId="4" xfId="1" applyNumberFormat="1" applyFont="1" applyFill="1" applyBorder="1" applyAlignment="1">
      <alignment horizontal="center" vertical="center" wrapText="1"/>
    </xf>
    <xf numFmtId="0" fontId="217" fillId="0" borderId="4" xfId="1" applyFont="1" applyFill="1" applyBorder="1" applyAlignment="1">
      <alignment vertical="center" wrapText="1"/>
    </xf>
    <xf numFmtId="3" fontId="217" fillId="0" borderId="4" xfId="1" applyNumberFormat="1" applyFont="1" applyFill="1" applyBorder="1" applyAlignment="1">
      <alignment horizontal="center" vertical="center" wrapText="1"/>
    </xf>
    <xf numFmtId="164" fontId="217" fillId="0" borderId="4" xfId="1" applyNumberFormat="1" applyFont="1" applyFill="1" applyBorder="1" applyAlignment="1">
      <alignment horizontal="center" vertical="center" wrapText="1"/>
    </xf>
    <xf numFmtId="164" fontId="217" fillId="0" borderId="0" xfId="1" applyNumberFormat="1" applyFont="1" applyFill="1" applyAlignment="1">
      <alignment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164" fontId="5" fillId="0" borderId="0" xfId="1" applyNumberFormat="1" applyFont="1" applyFill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</cellXfs>
  <cellStyles count="36929">
    <cellStyle name="_x0005__x001c_" xfId="3"/>
    <cellStyle name="%" xfId="4"/>
    <cellStyle name="% 2" xfId="5"/>
    <cellStyle name="% 2 2" xfId="6"/>
    <cellStyle name="% 3" xfId="7"/>
    <cellStyle name="%??O%??P%??Q%??R%??S%??T%??U%??V%??W%??X%??Y%??Z%??[%??\%??]%??^%??_%??`%??a%?" xfId="8"/>
    <cellStyle name="%_Book3" xfId="9"/>
    <cellStyle name="%_Book3_18" xfId="10"/>
    <cellStyle name="%_Financial Model Pavlodar 10.10.2010" xfId="11"/>
    <cellStyle name="%_Financial Model Pavlodar 10.10.2010_18" xfId="12"/>
    <cellStyle name="%_FinModel Pavlodar DH 2010.09.30_2" xfId="13"/>
    <cellStyle name="%_FinModel Pavlodar DH 2010.09.30_2_18" xfId="14"/>
    <cellStyle name="%_FinModel Pavlodar DH 2010.09.30_4" xfId="15"/>
    <cellStyle name="%_FinModel Pavlodar DH 2010.09.30_4_18" xfId="16"/>
    <cellStyle name="%_FinModel Petropavlovsk DH 2010.09.30_5" xfId="17"/>
    <cellStyle name="%_FinModel Petropavlovsk DH 2010.09.30_5_18" xfId="18"/>
    <cellStyle name="%_Копия (3) Корп. Стратегия 2016-20 для заполнения ПЭ 06.10" xfId="19"/>
    <cellStyle name="%_Корп. Стратегия 2016-19 для заполнения ПЭ ПЭО" xfId="20"/>
    <cellStyle name="%_Корп. Стратегия 2016-20 для заполнения ПЭ печать2" xfId="21"/>
    <cellStyle name="%_СКЭ 7 месяцев ТЭП 2010г" xfId="22"/>
    <cellStyle name="%_СКЭ 7 месяцев ТЭП 2010г_Month Manager Report (Jan '11) расш для Регионов" xfId="23"/>
    <cellStyle name="%_сроки" xfId="24"/>
    <cellStyle name="%_Ф_3" xfId="25"/>
    <cellStyle name="%_Ф1 Баланс" xfId="26"/>
    <cellStyle name="%_ФО ЭС 31-12-2014г. от 28 января без переоценки с примерными резервами" xfId="27"/>
    <cellStyle name="?_x001d_?-" xfId="28"/>
    <cellStyle name="?_x001d_?- 2" xfId="29"/>
    <cellStyle name="?_x001d_?- 2 2" xfId="30"/>
    <cellStyle name="?_x001d_?- 3" xfId="31"/>
    <cellStyle name="?_x001d_?- 4" xfId="32"/>
    <cellStyle name="?_x001d_?-&amp;ђy?&amp;‰y_x000b__x0008_c_x000c_A_x000a__x0007__x0001__x0001_" xfId="33"/>
    <cellStyle name="?_x001d_?-&amp;ђy?&amp;‰y_x000b__x0008_c_x000c_A_x000a__x000f__x0001__x0001_" xfId="34"/>
    <cellStyle name="?_x001d_?-&amp;ђy?&amp;‰y_x000b__x0008_c_x000c_A_x000a__x0007__x0001__x0001_ 2" xfId="35"/>
    <cellStyle name="?_x001d_?-&amp;ђy?&amp;‰y_x000b__x0008_c_x000c_A_x000a__x0007__x0001__x0001_ 3" xfId="36"/>
    <cellStyle name="?_x001d_?-&amp;ђy?&amp;‰y_x000b__x0008_c_x000c_A_x000a__x0007__x0001__x0001_ 4" xfId="37"/>
    <cellStyle name="?_x001d_?-&amp;ђy?&amp;‰y_x000b__x0008_c_x000c_A_x000a__x0007__x0001__x0001_ 5" xfId="38"/>
    <cellStyle name="?_x001d_?-&amp;ђy?&amp;‰y_x000b__x0008_c_x000c_A_x000a__x0007__x0001__x0001_ 6" xfId="39"/>
    <cellStyle name="?_x001d_?-&amp;ђy?&amp;‰y_x000b__x0008_c_x000c_A_x000a__x0007__x0001__x0001_ 7" xfId="40"/>
    <cellStyle name="?_x001d_?-&amp;ђy?&amp;‰y_x000b__x0008_c_x000c_A_x000a__x0007__x0001__x0001_ 8" xfId="41"/>
    <cellStyle name="?_x001d_?-&amp;ђy?&amp;‰y_x000b__x0008_c_x000c_A_x000a__x0007__x0001__x0001_ 9" xfId="42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43"/>
    <cellStyle name="?_x001d_?-&amp;ђy?&amp;‰y_x000b__x0008_c_x000c_A_x000a__x000f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44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2" xfId="45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3" xfId="46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4" xfId="47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5" xfId="48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6" xfId="49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7" xfId="50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8" xfId="51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9" xfId="52"/>
    <cellStyle name="?_x001d_?-&amp;ђy?&amp;‰y_x000b__x0008_c_x000c_A_x000d__x0007__x0001_" xfId="53"/>
    <cellStyle name="?_x001d_?-&amp;ђy?&amp;‰y_x000b__x0008_c_x000c_A_x000d__x0007__x0001__x0001_" xfId="54"/>
    <cellStyle name="?_x001d_?-&amp;ђy?&amp;‰y_x000b__x0008_c_x000c_A_x000d__x000f__x0001_" xfId="55"/>
    <cellStyle name="?_x001d_?-&amp;ђy?&amp;‰y_x000b__x0008_c_x000c_A_x000d__x000f__x0001__x0001_" xfId="56"/>
    <cellStyle name="?_x001d_?-&amp;ђy?&amp;‰y_x000b__x0008_c_x000c_A_x000d__x0007__x0001__x0001_ 2" xfId="57"/>
    <cellStyle name="?_x001d_?-&amp;ђy?&amp;‰y_x000b__x0008_c_x000c_A_x000d__x000f__x0001__x0001_ 2" xfId="58"/>
    <cellStyle name="?_x001d_?-&amp;ђy?&amp;‰y_x000b__x0008_c_x000c_A_x000d__x0007__x0001__x0001_ 3" xfId="59"/>
    <cellStyle name="?_x001d_?-&amp;ђy?&amp;‰y_x000b__x0008_c_x000c_A_x000d__x000f__x0001__x0001_ 3" xfId="60"/>
    <cellStyle name="?_x001d_?-&amp;ђy?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61"/>
    <cellStyle name="?_x001d_?-&amp;ђy?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62"/>
    <cellStyle name="?_x001d_?-&amp;ђy?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63"/>
    <cellStyle name="?_x001d_?-&amp;ђy?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64"/>
    <cellStyle name="?_x001d_?-&amp;ђy?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65"/>
    <cellStyle name="?_x001d_?-&amp;ђy?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66"/>
    <cellStyle name="?_x001d_?-&amp;ђy?&amp;‰y_x000b__x0008_c_x000c_A_x000d__x0007__x0001__x0001__Book3" xfId="67"/>
    <cellStyle name="?_x001d_?-&amp;ђy?&amp;‰y_x000b__x0008_c_x000c_A_x000d__x000f__x0001__x0001__Book3" xfId="68"/>
    <cellStyle name="?_x001d_?-&amp;ђy?&amp;‰y_x000b__x0008_c_x000c_A_x000d__x0007__x0001__x0001__Financial Model Pavlodar 10.10.2010" xfId="69"/>
    <cellStyle name="?_x001d_?-&amp;ђy?&amp;‰y_x000b__x0008_c_x000c_A_x000d__x000f__x0001__x0001__Financial Model Pavlodar 10.10.2010" xfId="70"/>
    <cellStyle name="?_x001d_?-&amp;ђy?&amp;‰y_x000b__x0008_c_x000c_A_x000d__x0007__x0001__x0001__FinModel Pavlodar DH 2010.09.30_2" xfId="71"/>
    <cellStyle name="?_x001d_?-&amp;ђy?&amp;‰y_x000b__x0008_c_x000c_A_x000d__x000f__x0001__x0001__FinModel Pavlodar DH 2010.09.30_2" xfId="72"/>
    <cellStyle name="?_x001d_?-&amp;ђy?&amp;‰y_x000b__x0008_c_x000c_A_x000d__x0007__x0001__x0001__FinModel Pavlodar DH 2010.09.30_4" xfId="73"/>
    <cellStyle name="?_x001d_?-&amp;ђy?&amp;‰y_x000b__x0008_c_x000c_A_x000d__x000f__x0001__x0001__FinModel Pavlodar DH 2010.09.30_4" xfId="74"/>
    <cellStyle name="?_x001d_?-&amp;ђy?&amp;‰y_x000b__x0008_c_x000c_A_x000d__x0007__x0001__x0001__FinModel Petropavlovsk DH 2010.09.30_5" xfId="75"/>
    <cellStyle name="?_x001d_?-&amp;ђy?&amp;‰y_x000b__x0008_c_x000c_A_x000d__x000f__x0001__x0001__FinModel Petropavlovsk DH 2010.09.30_5" xfId="76"/>
    <cellStyle name="?_x001d_?-&amp;ђy?&amp;‰y_x000b__x0008_c_x000c_A_x000d__x0007__x0001__x0001__Отчет АЭСбыт в ЦАЭК 13082010" xfId="77"/>
    <cellStyle name="?_x001d_?-&amp;ђy?&amp;‰y_x000b__x0008_c_x000c_A_x000d__x000f__x0001__x0001__Отчет АЭСбыт в ЦАЭК 13082010" xfId="78"/>
    <cellStyle name="?_x001d_?-&amp;ђy?&amp;‰y_x000b__x0008_c_x000c_A_x000d__x0007__x0001__x0001__СКЭ 7 месяцев ТЭП 2010г" xfId="79"/>
    <cellStyle name="?_x001d_?-&amp;ђy?&amp;‰y_x000b__x0008_c_x000c_A_x000d__x000f__x0001__x0001__СКЭ 7 месяцев ТЭП 2010г" xfId="80"/>
    <cellStyle name="?_x001d_?-&amp;ђy?&amp;‰y_x000b__x0008_c_x000c_A_x000d__x0007__x0001__x0001__ЦАЭК_ТС_ФМ_100$_до_2030_-_02.10.10" xfId="81"/>
    <cellStyle name="?_x001d_?-&amp;ђy?&amp;‰y_x000b__x0008_c_x000c_A_x000d__x000f__x0001__x0001__ЦАЭК_ТС_ФМ_100$_до_2030_-_02.10.10" xfId="82"/>
    <cellStyle name="?_x001d_?-&amp;ђyќ&amp;‰y_x000b__x0008_" xfId="83"/>
    <cellStyle name="?_x001d_?-&amp;ђyќ&amp;‰y_x000b__x0008_c_x000c_A_x000a__x0007__x0001__x0001_" xfId="84"/>
    <cellStyle name="?_x001d_?-&amp;ђyќ&amp;‰y_x000b__x0008_c_x000c_A_x000a__x000f__x0001__x0001_" xfId="85"/>
    <cellStyle name="?_x001d_?-&amp;ђyќ&amp;‰y_x000b__x0008_c_x000c_A_x000a__x0007__x0001__x0001_ 10" xfId="86"/>
    <cellStyle name="?_x001d_?-&amp;ђyќ&amp;‰y_x000b__x0008_c_x000c_A_x000a__x0007__x0001__x0001_ 2" xfId="87"/>
    <cellStyle name="?_x001d_?-&amp;ђyќ&amp;‰y_x000b__x0008_c_x000c_A_x000a__x0007__x0001__x0001_ 2 2" xfId="88"/>
    <cellStyle name="?_x001d_?-&amp;ђyќ&amp;‰y_x000b__x0008_c_x000c_A_x000a__x0007__x0001__x0001_ 3" xfId="89"/>
    <cellStyle name="?_x001d_?-&amp;ђyќ&amp;‰y_x000b__x0008_c_x000c_A_x000a__x0007__x0001__x0001_ 4" xfId="90"/>
    <cellStyle name="?_x001d_?-&amp;ђyќ&amp;‰y_x000b__x0008_c_x000c_A_x000a__x0007__x0001__x0001_ 5" xfId="91"/>
    <cellStyle name="?_x001d_?-&amp;ђyќ&amp;‰y_x000b__x0008_c_x000c_A_x000a__x0007__x0001__x0001_ 6" xfId="92"/>
    <cellStyle name="?_x001d_?-&amp;ђyќ&amp;‰y_x000b__x0008_c_x000c_A_x000a__x0007__x0001__x0001_ 7" xfId="93"/>
    <cellStyle name="?_x001d_?-&amp;ђyќ&amp;‰y_x000b__x0008_c_x000c_A_x000a__x0007__x0001__x0001_ 8" xfId="94"/>
    <cellStyle name="?_x001d_?-&amp;ђyќ&amp;‰y_x000b__x0008_c_x000c_A_x000a__x0007__x0001__x0001_ 9" xfId="95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96"/>
    <cellStyle name="?_x001d_?-&amp;ђyќ&amp;‰y_x000b__x0008_c_x000c_A_x000a__x000f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97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10" xfId="98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2" xfId="99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2 2" xfId="100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3" xfId="101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4" xfId="102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5" xfId="103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6" xfId="104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7" xfId="105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8" xfId="106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9" xfId="107"/>
    <cellStyle name="?_x001d_?-&amp;ђyќ&amp;‰y_x000b__x0008_c_x000c_A_x000d__x0007__x0001_" xfId="108"/>
    <cellStyle name="?_x001d_?-&amp;ђyќ&amp;‰y_x000b__x0008_c_x000c_A_x000d__x0007__x0001__x0001_" xfId="109"/>
    <cellStyle name="?_x001d_?-&amp;ђyќ&amp;‰y_x000b__x0008_c_x000c_A_x000d__x000f__x0001_" xfId="110"/>
    <cellStyle name="?_x001d_?-&amp;ђyќ&amp;‰y_x000b__x0008_c_x000c_A_x000d__x000f__x0001__x0001_" xfId="111"/>
    <cellStyle name="?_x001d_?-&amp;ђyќ&amp;‰y_x000b__x0008_c_x000c_A_x000d__x0007__x0001__x0001_ 10" xfId="112"/>
    <cellStyle name="?_x001d_?-&amp;ђyќ&amp;‰y_x000b__x0008_c_x000c_A_x000d__x000f__x0001__x0001_ 10" xfId="113"/>
    <cellStyle name="?_x001d_?-&amp;ђyќ&amp;‰y_x000b__x0008_c_x000c_A_x000d__x0007__x0001__x0001_ 11" xfId="114"/>
    <cellStyle name="?_x001d_?-&amp;ђyќ&amp;‰y_x000b__x0008_c_x000c_A_x000d__x000f__x0001__x0001_ 11" xfId="115"/>
    <cellStyle name="?_x001d_?-&amp;ђyќ&amp;‰y_x000b__x0008_c_x000c_A_x000d__x0007__x0001__x0001_ 2" xfId="116"/>
    <cellStyle name="?_x001d_?-&amp;ђyќ&amp;‰y_x000b__x0008_c_x000c_A_x000d__x000f__x0001__x0001_ 2" xfId="117"/>
    <cellStyle name="?_x001d_?-&amp;ђyќ&amp;‰y_x000b__x0008_c_x000c_A_x000d__x0007__x0001__x0001_ 2 2" xfId="118"/>
    <cellStyle name="?_x001d_?-&amp;ђyќ&amp;‰y_x000b__x0008_c_x000c_A_x000d__x000f__x0001__x0001_ 2 2" xfId="119"/>
    <cellStyle name="?_x001d_?-&amp;ђyќ&amp;‰y_x000b__x0008_c_x000c_A_x000d__x0007__x0001__x0001_ 2 3" xfId="120"/>
    <cellStyle name="?_x001d_?-&amp;ђyќ&amp;‰y_x000b__x0008_c_x000c_A_x000d__x000f__x0001__x0001_ 2 3" xfId="121"/>
    <cellStyle name="?_x001d_?-&amp;ђyќ&amp;‰y_x000b__x0008_c_x000c_A_x000d__x0007__x0001__x0001_ 2 4" xfId="122"/>
    <cellStyle name="?_x001d_?-&amp;ђyќ&amp;‰y_x000b__x0008_c_x000c_A_x000d__x000f__x0001__x0001_ 2 4" xfId="123"/>
    <cellStyle name="?_x001d_?-&amp;ђyќ&amp;‰y_x000b__x0008_c_x000c_A_x000d__x0007__x0001__x0001_ 2 5" xfId="124"/>
    <cellStyle name="?_x001d_?-&amp;ђyќ&amp;‰y_x000b__x0008_c_x000c_A_x000d__x000f__x0001__x0001_ 2 5" xfId="125"/>
    <cellStyle name="?_x001d_?-&amp;ђyќ&amp;‰y_x000b__x0008_c_x000c_A_x000d__x0007__x0001__x0001_ 3" xfId="126"/>
    <cellStyle name="?_x001d_?-&amp;ђyќ&amp;‰y_x000b__x0008_c_x000c_A_x000d__x000f__x0001__x0001_ 3" xfId="127"/>
    <cellStyle name="?_x001d_?-&amp;ђyќ&amp;‰y_x000b__x0008_c_x000c_A_x000d__x0007__x0001__x0001_ 3 2" xfId="128"/>
    <cellStyle name="?_x001d_?-&amp;ђyќ&amp;‰y_x000b__x0008_c_x000c_A_x000d__x000f__x0001__x0001_ 3 2" xfId="129"/>
    <cellStyle name="?_x001d_?-&amp;ђyќ&amp;‰y_x000b__x0008_c_x000c_A_x000d__x0007__x0001__x0001_ 3 3" xfId="130"/>
    <cellStyle name="?_x001d_?-&amp;ђyќ&amp;‰y_x000b__x0008_c_x000c_A_x000d__x000f__x0001__x0001_ 3 3" xfId="131"/>
    <cellStyle name="?_x001d_?-&amp;ђyќ&amp;‰y_x000b__x0008_c_x000c_A_x000d__x0007__x0001__x0001_ 3 4" xfId="132"/>
    <cellStyle name="?_x001d_?-&amp;ђyќ&amp;‰y_x000b__x0008_c_x000c_A_x000d__x000f__x0001__x0001_ 3 4" xfId="133"/>
    <cellStyle name="?_x001d_?-&amp;ђyќ&amp;‰y_x000b__x0008_c_x000c_A_x000d__x0007__x0001__x0001_ 3 5" xfId="134"/>
    <cellStyle name="?_x001d_?-&amp;ђyќ&amp;‰y_x000b__x0008_c_x000c_A_x000d__x000f__x0001__x0001_ 3 5" xfId="135"/>
    <cellStyle name="?_x001d_?-&amp;ђyќ&amp;‰y_x000b__x0008_c_x000c_A_x000d__x0007__x0001__x0001_ 4" xfId="136"/>
    <cellStyle name="?_x001d_?-&amp;ђyќ&amp;‰y_x000b__x0008_c_x000c_A_x000d__x000f__x0001__x0001_ 4" xfId="137"/>
    <cellStyle name="?_x001d_?-&amp;ђyќ&amp;‰y_x000b__x0008_c_x000c_A_x000d__x0007__x0001__x0001_ 4 2" xfId="138"/>
    <cellStyle name="?_x001d_?-&amp;ђyќ&amp;‰y_x000b__x0008_c_x000c_A_x000d__x000f__x0001__x0001_ 4 2" xfId="139"/>
    <cellStyle name="?_x001d_?-&amp;ђyќ&amp;‰y_x000b__x0008_c_x000c_A_x000d__x0007__x0001__x0001_ 4 3" xfId="140"/>
    <cellStyle name="?_x001d_?-&amp;ђyќ&amp;‰y_x000b__x0008_c_x000c_A_x000d__x000f__x0001__x0001_ 4 3" xfId="141"/>
    <cellStyle name="?_x001d_?-&amp;ђyќ&amp;‰y_x000b__x0008_c_x000c_A_x000d__x0007__x0001__x0001_ 4 4" xfId="142"/>
    <cellStyle name="?_x001d_?-&amp;ђyќ&amp;‰y_x000b__x0008_c_x000c_A_x000d__x000f__x0001__x0001_ 4 4" xfId="143"/>
    <cellStyle name="?_x001d_?-&amp;ђyќ&amp;‰y_x000b__x0008_c_x000c_A_x000d__x0007__x0001__x0001_ 4 5" xfId="144"/>
    <cellStyle name="?_x001d_?-&amp;ђyќ&amp;‰y_x000b__x0008_c_x000c_A_x000d__x000f__x0001__x0001_ 4 5" xfId="145"/>
    <cellStyle name="?_x001d_?-&amp;ђyќ&amp;‰y_x000b__x0008_c_x000c_A_x000d__x0007__x0001__x0001_ 5" xfId="146"/>
    <cellStyle name="?_x001d_?-&amp;ђyќ&amp;‰y_x000b__x0008_c_x000c_A_x000d__x000f__x0001__x0001_ 5" xfId="147"/>
    <cellStyle name="?_x001d_?-&amp;ђyќ&amp;‰y_x000b__x0008_c_x000c_A_x000d__x0007__x0001__x0001_ 6" xfId="148"/>
    <cellStyle name="?_x001d_?-&amp;ђyќ&amp;‰y_x000b__x0008_c_x000c_A_x000d__x000f__x0001__x0001_ 6" xfId="149"/>
    <cellStyle name="?_x001d_?-&amp;ђyќ&amp;‰y_x000b__x0008_c_x000c_A_x000d__x0007__x0001__x0001_ 7" xfId="150"/>
    <cellStyle name="?_x001d_?-&amp;ђyќ&amp;‰y_x000b__x0008_c_x000c_A_x000d__x000f__x0001__x0001_ 7" xfId="151"/>
    <cellStyle name="?_x001d_?-&amp;ђyќ&amp;‰y_x000b__x0008_c_x000c_A_x000d__x0007__x0001__x0001_ 8" xfId="152"/>
    <cellStyle name="?_x001d_?-&amp;ђyќ&amp;‰y_x000b__x0008_c_x000c_A_x000d__x000f__x0001__x0001_ 8" xfId="153"/>
    <cellStyle name="?_x001d_?-&amp;ђyќ&amp;‰y_x000b__x0008_c_x000c_A_x000d__x0007__x0001__x0001_ 9" xfId="154"/>
    <cellStyle name="?_x001d_?-&amp;ђyќ&amp;‰y_x000b__x0008_c_x000c_A_x000d__x000f__x0001__x0001_ 9" xfId="155"/>
    <cellStyle name="?_x001d_?-&amp;ђyќ&amp;‰y_x000b__x0008_c_x000c_A_x000d__x0007__x0001__x0001_?_x0002_" xfId="156"/>
    <cellStyle name="?_x001d_?-&amp;ђyќ&amp;‰y_x000b__x0008_c_x000c_A_x000d__x000f__x0001__x0001_?_x0002_" xfId="157"/>
    <cellStyle name="?_x001d_?-&amp;ђyќ&amp;‰y_x000b__x0008_c_x000c_A_x000d__x0007__x0001__x0001_?_x0002_yyyy" xfId="158"/>
    <cellStyle name="?_x001d_?-&amp;ђyќ&amp;‰y_x000b__x0008_c_x000c_A_x000d__x000f__x0001__x0001_?_x0002_yyyy" xfId="159"/>
    <cellStyle name="?_x001d_?-&amp;ђyќ&amp;‰y_x000b__x0008_c_x000c_A_x000d__x0007__x0001__x0001_?_x0002_yyyyy" xfId="160"/>
    <cellStyle name="?_x001d_?-&amp;ђyќ&amp;‰y_x000b__x0008_c_x000c_A_x000d__x000f__x0001__x0001_?_x0002_yyyyy" xfId="161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162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163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1" xfId="164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1" xfId="165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166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167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168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169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170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171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5" xfId="172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5" xfId="173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6" xfId="174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6" xfId="175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7" xfId="176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7" xfId="177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8" xfId="178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8" xfId="179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9" xfId="180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9" xfId="181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_КБ 2013-2020г" xfId="182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_КБ 2013-2020г" xfId="183"/>
    <cellStyle name="?_x001d_?-&amp;ђyќ&amp;‰y_x000b__x0008_c_x000c_A_x000d__x0007__x0001__x0001__Book3" xfId="184"/>
    <cellStyle name="?_x001d_?-&amp;ђyќ&amp;‰y_x000b__x0008_c_x000c_A_x000d__x000f__x0001__x0001__Book3" xfId="185"/>
    <cellStyle name="?_x001d_?-&amp;ђyќ&amp;‰y_x000b__x0008_c_x000c_A_x000d__x0007__x0001__x0001__Financial Model Pavlodar 10.10.2010" xfId="186"/>
    <cellStyle name="?_x001d_?-&amp;ђyќ&amp;‰y_x000b__x0008_c_x000c_A_x000d__x000f__x0001__x0001__Financial Model Pavlodar 10.10.2010" xfId="187"/>
    <cellStyle name="?_x001d_?-&amp;ђyќ&amp;‰y_x000b__x0008_c_x000c_A_x000d__x0007__x0001__x0001__FinModel Pavlodar DH 2010.09.30_2" xfId="188"/>
    <cellStyle name="?_x001d_?-&amp;ђyќ&amp;‰y_x000b__x0008_c_x000c_A_x000d__x000f__x0001__x0001__FinModel Pavlodar DH 2010.09.30_2" xfId="189"/>
    <cellStyle name="?_x001d_?-&amp;ђyќ&amp;‰y_x000b__x0008_c_x000c_A_x000d__x0007__x0001__x0001__FinModel Pavlodar DH 2010.09.30_4" xfId="190"/>
    <cellStyle name="?_x001d_?-&amp;ђyќ&amp;‰y_x000b__x0008_c_x000c_A_x000d__x000f__x0001__x0001__FinModel Pavlodar DH 2010.09.30_4" xfId="191"/>
    <cellStyle name="?_x001d_?-&amp;ђyќ&amp;‰y_x000b__x0008_c_x000c_A_x000d__x0007__x0001__x0001__FinModel Petropavlovsk DH 2010.09.30_5" xfId="192"/>
    <cellStyle name="?_x001d_?-&amp;ђyќ&amp;‰y_x000b__x0008_c_x000c_A_x000d__x000f__x0001__x0001__FinModel Petropavlovsk DH 2010.09.30_5" xfId="193"/>
    <cellStyle name="?_x001d_?-&amp;ђyќ&amp;‰y_x000b__x0008_c_x000c_A_x000d__x0007__x0001__x0001__КБ 2013-2020г" xfId="194"/>
    <cellStyle name="?_x001d_?-&amp;ђyќ&amp;‰y_x000b__x0008_c_x000c_A_x000d__x000f__x0001__x0001__КБ 2013-2020г" xfId="195"/>
    <cellStyle name="?_x001d_?-&amp;ђyќ&amp;‰y_x000b__x0008_c_x000c_A_x000d__x0007__x0001__x0001__Консолидированный бюджет на  2014г к печати " xfId="196"/>
    <cellStyle name="?_x001d_?-&amp;ђyќ&amp;‰y_x000b__x0008_c_x000c_A_x000d__x000f__x0001__x0001__Консолидированный бюджет на  2014г к печати " xfId="197"/>
    <cellStyle name="?_x001d_?-&amp;ђyќ&amp;‰y_x000b__x0008_c_x000c_A_x000d__x0007__x0001__x0001__Консолидированный бюджет на  2015г к печати " xfId="198"/>
    <cellStyle name="?_x001d_?-&amp;ђyќ&amp;‰y_x000b__x0008_c_x000c_A_x000d__x000f__x0001__x0001__Консолидированный бюджет на  2015г к печати " xfId="199"/>
    <cellStyle name="?_x001d_?-&amp;ђyќ&amp;‰y_x000b__x0008_c_x000c_A_x000d__x0007__x0001__x0001__Консолидированный бюджет Павлодар кор" xfId="200"/>
    <cellStyle name="?_x001d_?-&amp;ђyќ&amp;‰y_x000b__x0008_c_x000c_A_x000d__x000f__x0001__x0001__Консолидированный бюджет Павлодар кор" xfId="201"/>
    <cellStyle name="?_x001d_?-&amp;ђyќ&amp;‰y_x000b__x0008_c_x000c_A_x000d__x0007__x0001__x0001__Консолидированный бюджет Павлодар кор ПРЭК" xfId="202"/>
    <cellStyle name="?_x001d_?-&amp;ђyќ&amp;‰y_x000b__x0008_c_x000c_A_x000d__x000f__x0001__x0001__Консолидированный бюджет Павлодар кор ПРЭК" xfId="203"/>
    <cellStyle name="?_x001d_?-&amp;ђyќ&amp;‰y_x000b__x0008_c_x000c_A_x000d__x0007__x0001__x0001__Консолидированный бюджет Павлодар кор.ПТС" xfId="204"/>
    <cellStyle name="?_x001d_?-&amp;ђyќ&amp;‰y_x000b__x0008_c_x000c_A_x000d__x000f__x0001__x0001__Консолидированный бюджет Павлодар кор.ПТС" xfId="205"/>
    <cellStyle name="?_x001d_?-&amp;ђyќ&amp;‰y_x000b__x0008_c_x000c_A_x000d__x0007__x0001__x0001__Отчет АЭСбыт в ЦАЭК 13082010" xfId="206"/>
    <cellStyle name="?_x001d_?-&amp;ђyќ&amp;‰y_x000b__x0008_c_x000c_A_x000d__x000f__x0001__x0001__Отчет АЭСбыт в ЦАЭК 13082010" xfId="207"/>
    <cellStyle name="?_x001d_?-&amp;ђyќ&amp;‰y_x000b__x0008_c_x000c_A_x000d__x0007__x0001__x0001__Презентация" xfId="208"/>
    <cellStyle name="?_x001d_?-&amp;ђyќ&amp;‰y_x000b__x0008_c_x000c_A_x000d__x000f__x0001__x0001__Презентация" xfId="209"/>
    <cellStyle name="?_x001d_?-&amp;ђyќ&amp;‰y_x000b__x0008_c_x000c_A_x000d__x0007__x0001__x0001__СКЭ 7 месяцев ТЭП 2010г" xfId="210"/>
    <cellStyle name="?_x001d_?-&amp;ђyќ&amp;‰y_x000b__x0008_c_x000c_A_x000d__x000f__x0001__x0001__СКЭ 7 месяцев ТЭП 2010г" xfId="211"/>
    <cellStyle name="?_x001d_?-&amp;ђyќ&amp;‰y_x000b__x0008_c_x000c_A_x000d__x0007__x0001__x0001__сроки" xfId="212"/>
    <cellStyle name="?_x001d_?-&amp;ђyќ&amp;‰y_x000b__x0008_c_x000c_A_x000d__x000f__x0001__x0001__сроки" xfId="213"/>
    <cellStyle name="?_x001d_?-&amp;ђyќ&amp;‰y_x000b__x0008_c_x000c_A_x000d__x0007__x0001__x0001__Ф_3" xfId="214"/>
    <cellStyle name="?_x001d_?-&amp;ђyќ&amp;‰y_x000b__x0008_c_x000c_A_x000d__x000f__x0001__x0001__Ф_3" xfId="215"/>
    <cellStyle name="?_x001d_?-&amp;ђyќ&amp;‰y_x000b__x0008_c_x000c_A_x000d__x0007__x0001__x0001__Ф1 Баланс" xfId="216"/>
    <cellStyle name="?_x001d_?-&amp;ђyќ&amp;‰y_x000b__x0008_c_x000c_A_x000d__x000f__x0001__x0001__Ф1 Баланс" xfId="217"/>
    <cellStyle name="?_x001d_?-&amp;ђyќ&amp;‰y_x000b__x0008_c_x000c_A_x000d__x0007__x0001__x0001__ФО ЭС 31-12-2014г. от 28 января без переоценки с примерными резервами" xfId="218"/>
    <cellStyle name="?_x001d_?-&amp;ђyќ&amp;‰y_x000b__x0008_c_x000c_A_x000d__x000f__x0001__x0001__ФО ЭС 31-12-2014г. от 28 января без переоценки с примерными резервами" xfId="219"/>
    <cellStyle name="?_x001d_?-&amp;ђyќ&amp;‰y_x000b__x0008_c_x000c_A_x000d__x0007__x0001__x0001__ЦАЭК_ТС_ФМ_100$_до_2030_-_02.10.10" xfId="220"/>
    <cellStyle name="?_x001d_?-&amp;ђyќ&amp;‰y_x000b__x0008_c_x000c_A_x000d__x000f__x0001__x0001__ЦАЭК_ТС_ФМ_100$_до_2030_-_02.10.10" xfId="221"/>
    <cellStyle name="????????" xfId="222"/>
    <cellStyle name="???????? 10" xfId="223"/>
    <cellStyle name="???????? 10 2" xfId="224"/>
    <cellStyle name="???????? 10 2 2" xfId="225"/>
    <cellStyle name="???????? 10 3" xfId="226"/>
    <cellStyle name="???????? 10 3 2" xfId="227"/>
    <cellStyle name="???????? 10 4" xfId="228"/>
    <cellStyle name="???????? 11" xfId="229"/>
    <cellStyle name="???????? 11 2" xfId="230"/>
    <cellStyle name="???????? 11 2 2" xfId="231"/>
    <cellStyle name="???????? 11 3" xfId="232"/>
    <cellStyle name="???????? 11 3 2" xfId="233"/>
    <cellStyle name="???????? 11 4" xfId="234"/>
    <cellStyle name="???????? 12" xfId="235"/>
    <cellStyle name="???????? 12 2" xfId="236"/>
    <cellStyle name="???????? 13" xfId="237"/>
    <cellStyle name="???????? 13 2" xfId="238"/>
    <cellStyle name="???????? 14" xfId="239"/>
    <cellStyle name="???????? 14 2" xfId="240"/>
    <cellStyle name="???????? 15" xfId="241"/>
    <cellStyle name="???????? 15 2" xfId="242"/>
    <cellStyle name="???????? 16" xfId="243"/>
    <cellStyle name="???????? 2" xfId="244"/>
    <cellStyle name="???????? 2 10" xfId="245"/>
    <cellStyle name="???????? 2 11" xfId="246"/>
    <cellStyle name="???????? 2 2" xfId="247"/>
    <cellStyle name="???????? 2 2 2" xfId="248"/>
    <cellStyle name="???????? 2 2 2 2" xfId="249"/>
    <cellStyle name="???????? 2 2 2 2 2" xfId="250"/>
    <cellStyle name="???????? 2 2 2 2 2 10" xfId="251"/>
    <cellStyle name="???????? 2 2 2 2 2 10 2" xfId="252"/>
    <cellStyle name="???????? 2 2 2 2 2 11" xfId="253"/>
    <cellStyle name="???????? 2 2 2 2 2 2" xfId="254"/>
    <cellStyle name="???????? 2 2 2 2 2 2 2" xfId="255"/>
    <cellStyle name="???????? 2 2 2 2 2 2 2 2" xfId="256"/>
    <cellStyle name="???????? 2 2 2 2 2 2 2 3" xfId="257"/>
    <cellStyle name="???????? 2 2 2 2 2 2 2 3 2" xfId="258"/>
    <cellStyle name="???????? 2 2 2 2 2 2 2 4" xfId="259"/>
    <cellStyle name="???????? 2 2 2 2 2 2 3" xfId="260"/>
    <cellStyle name="???????? 2 2 2 2 2 2 3 2" xfId="261"/>
    <cellStyle name="???????? 2 2 2 2 2 2 4" xfId="262"/>
    <cellStyle name="???????? 2 2 2 2 2 2 4 2" xfId="263"/>
    <cellStyle name="???????? 2 2 2 2 2 2 4 3" xfId="264"/>
    <cellStyle name="???????? 2 2 2 2 2 2 5" xfId="265"/>
    <cellStyle name="???????? 2 2 2 2 2 3" xfId="266"/>
    <cellStyle name="???????? 2 2 2 2 2 3 2" xfId="267"/>
    <cellStyle name="???????? 2 2 2 2 2 3 3" xfId="268"/>
    <cellStyle name="???????? 2 2 2 2 2 3 3 2" xfId="269"/>
    <cellStyle name="???????? 2 2 2 2 2 3 4" xfId="270"/>
    <cellStyle name="???????? 2 2 2 2 2 4" xfId="271"/>
    <cellStyle name="???????? 2 2 2 2 2 4 2" xfId="272"/>
    <cellStyle name="???????? 2 2 2 2 2 4 3" xfId="273"/>
    <cellStyle name="???????? 2 2 2 2 2 5" xfId="274"/>
    <cellStyle name="???????? 2 2 2 2 2 5 2" xfId="275"/>
    <cellStyle name="???????? 2 2 2 2 2 6" xfId="276"/>
    <cellStyle name="???????? 2 2 2 2 2 6 2" xfId="277"/>
    <cellStyle name="???????? 2 2 2 2 2 6 3" xfId="278"/>
    <cellStyle name="???????? 2 2 2 2 2 7" xfId="279"/>
    <cellStyle name="???????? 2 2 2 2 2 7 2" xfId="280"/>
    <cellStyle name="???????? 2 2 2 2 2 8" xfId="281"/>
    <cellStyle name="???????? 2 2 2 2 2 8 2" xfId="282"/>
    <cellStyle name="???????? 2 2 2 2 2 9" xfId="283"/>
    <cellStyle name="???????? 2 2 2 2 2 9 2" xfId="284"/>
    <cellStyle name="???????? 2 2 2 2 3" xfId="285"/>
    <cellStyle name="???????? 2 2 2 2 3 2" xfId="286"/>
    <cellStyle name="???????? 2 2 2 2 3 2 2" xfId="287"/>
    <cellStyle name="???????? 2 2 2 2 3 2 3" xfId="288"/>
    <cellStyle name="???????? 2 2 2 2 3 2 3 2" xfId="289"/>
    <cellStyle name="???????? 2 2 2 2 3 2 4" xfId="290"/>
    <cellStyle name="???????? 2 2 2 2 3 3" xfId="291"/>
    <cellStyle name="???????? 2 2 2 2 3 3 2" xfId="292"/>
    <cellStyle name="???????? 2 2 2 2 3 4" xfId="293"/>
    <cellStyle name="???????? 2 2 2 2 3 4 2" xfId="294"/>
    <cellStyle name="???????? 2 2 2 2 3 4 3" xfId="295"/>
    <cellStyle name="???????? 2 2 2 2 3 5" xfId="296"/>
    <cellStyle name="???????? 2 2 2 2 4" xfId="297"/>
    <cellStyle name="???????? 2 2 2 2 4 2" xfId="298"/>
    <cellStyle name="???????? 2 2 2 2 4 3" xfId="299"/>
    <cellStyle name="???????? 2 2 2 2 4 3 2" xfId="300"/>
    <cellStyle name="???????? 2 2 2 2 4 4" xfId="301"/>
    <cellStyle name="???????? 2 2 2 2 5" xfId="302"/>
    <cellStyle name="???????? 2 2 2 2 5 2" xfId="303"/>
    <cellStyle name="???????? 2 2 2 2 6" xfId="304"/>
    <cellStyle name="???????? 2 2 2 2 6 2" xfId="305"/>
    <cellStyle name="???????? 2 2 2 2 6 3" xfId="306"/>
    <cellStyle name="???????? 2 2 2 2 7" xfId="307"/>
    <cellStyle name="???????? 2 2 2 2_18" xfId="308"/>
    <cellStyle name="???????? 2 2 2 3" xfId="309"/>
    <cellStyle name="???????? 2 2 2 3 10" xfId="310"/>
    <cellStyle name="???????? 2 2 2 3 10 2" xfId="311"/>
    <cellStyle name="???????? 2 2 2 3 11" xfId="312"/>
    <cellStyle name="???????? 2 2 2 3 2" xfId="313"/>
    <cellStyle name="???????? 2 2 2 3 2 2" xfId="314"/>
    <cellStyle name="???????? 2 2 2 3 2 2 2" xfId="315"/>
    <cellStyle name="???????? 2 2 2 3 2 2 3" xfId="316"/>
    <cellStyle name="???????? 2 2 2 3 2 2 3 2" xfId="317"/>
    <cellStyle name="???????? 2 2 2 3 2 2 4" xfId="318"/>
    <cellStyle name="???????? 2 2 2 3 2 3" xfId="319"/>
    <cellStyle name="???????? 2 2 2 3 2 3 2" xfId="320"/>
    <cellStyle name="???????? 2 2 2 3 2 4" xfId="321"/>
    <cellStyle name="???????? 2 2 2 3 2 4 2" xfId="322"/>
    <cellStyle name="???????? 2 2 2 3 2 4 3" xfId="323"/>
    <cellStyle name="???????? 2 2 2 3 2 5" xfId="324"/>
    <cellStyle name="???????? 2 2 2 3 3" xfId="325"/>
    <cellStyle name="???????? 2 2 2 3 3 2" xfId="326"/>
    <cellStyle name="???????? 2 2 2 3 3 3" xfId="327"/>
    <cellStyle name="???????? 2 2 2 3 3 3 2" xfId="328"/>
    <cellStyle name="???????? 2 2 2 3 3 4" xfId="329"/>
    <cellStyle name="???????? 2 2 2 3 4" xfId="330"/>
    <cellStyle name="???????? 2 2 2 3 4 2" xfId="331"/>
    <cellStyle name="???????? 2 2 2 3 4 3" xfId="332"/>
    <cellStyle name="???????? 2 2 2 3 5" xfId="333"/>
    <cellStyle name="???????? 2 2 2 3 5 2" xfId="334"/>
    <cellStyle name="???????? 2 2 2 3 6" xfId="335"/>
    <cellStyle name="???????? 2 2 2 3 6 2" xfId="336"/>
    <cellStyle name="???????? 2 2 2 3 6 3" xfId="337"/>
    <cellStyle name="???????? 2 2 2 3 7" xfId="338"/>
    <cellStyle name="???????? 2 2 2 3 7 2" xfId="339"/>
    <cellStyle name="???????? 2 2 2 3 8" xfId="340"/>
    <cellStyle name="???????? 2 2 2 3 8 2" xfId="341"/>
    <cellStyle name="???????? 2 2 2 3 9" xfId="342"/>
    <cellStyle name="???????? 2 2 2 3 9 2" xfId="343"/>
    <cellStyle name="???????? 2 2 2 4" xfId="344"/>
    <cellStyle name="???????? 2 2 2 4 2" xfId="345"/>
    <cellStyle name="???????? 2 2 2 4 2 2" xfId="346"/>
    <cellStyle name="???????? 2 2 2 4 2 3" xfId="347"/>
    <cellStyle name="???????? 2 2 2 4 2 3 2" xfId="348"/>
    <cellStyle name="???????? 2 2 2 4 2 4" xfId="349"/>
    <cellStyle name="???????? 2 2 2 4 3" xfId="350"/>
    <cellStyle name="???????? 2 2 2 4 3 2" xfId="351"/>
    <cellStyle name="???????? 2 2 2 4 4" xfId="352"/>
    <cellStyle name="???????? 2 2 2 4 4 2" xfId="353"/>
    <cellStyle name="???????? 2 2 2 4 4 3" xfId="354"/>
    <cellStyle name="???????? 2 2 2 4 5" xfId="355"/>
    <cellStyle name="???????? 2 2 2 5" xfId="356"/>
    <cellStyle name="???????? 2 2 2 5 2" xfId="357"/>
    <cellStyle name="???????? 2 2 2 5 3" xfId="358"/>
    <cellStyle name="???????? 2 2 2 5 3 2" xfId="359"/>
    <cellStyle name="???????? 2 2 2 5 4" xfId="360"/>
    <cellStyle name="???????? 2 2 2 6" xfId="361"/>
    <cellStyle name="???????? 2 2 2 6 2" xfId="362"/>
    <cellStyle name="???????? 2 2 2 7" xfId="363"/>
    <cellStyle name="???????? 2 2 2 7 2" xfId="364"/>
    <cellStyle name="???????? 2 2 2 7 3" xfId="365"/>
    <cellStyle name="???????? 2 2 2 8" xfId="366"/>
    <cellStyle name="???????? 2 2 2_18" xfId="367"/>
    <cellStyle name="???????? 2 2 3" xfId="368"/>
    <cellStyle name="???????? 2 2 3 2" xfId="369"/>
    <cellStyle name="???????? 2 2 3 2 10" xfId="370"/>
    <cellStyle name="???????? 2 2 3 2 10 2" xfId="371"/>
    <cellStyle name="???????? 2 2 3 2 11" xfId="372"/>
    <cellStyle name="???????? 2 2 3 2 2" xfId="373"/>
    <cellStyle name="???????? 2 2 3 2 2 2" xfId="374"/>
    <cellStyle name="???????? 2 2 3 2 2 2 2" xfId="375"/>
    <cellStyle name="???????? 2 2 3 2 2 2 3" xfId="376"/>
    <cellStyle name="???????? 2 2 3 2 2 2 3 2" xfId="377"/>
    <cellStyle name="???????? 2 2 3 2 2 2 4" xfId="378"/>
    <cellStyle name="???????? 2 2 3 2 2 3" xfId="379"/>
    <cellStyle name="???????? 2 2 3 2 2 3 2" xfId="380"/>
    <cellStyle name="???????? 2 2 3 2 2 4" xfId="381"/>
    <cellStyle name="???????? 2 2 3 2 2 4 2" xfId="382"/>
    <cellStyle name="???????? 2 2 3 2 2 4 3" xfId="383"/>
    <cellStyle name="???????? 2 2 3 2 2 5" xfId="384"/>
    <cellStyle name="???????? 2 2 3 2 3" xfId="385"/>
    <cellStyle name="???????? 2 2 3 2 3 2" xfId="386"/>
    <cellStyle name="???????? 2 2 3 2 3 3" xfId="387"/>
    <cellStyle name="???????? 2 2 3 2 3 3 2" xfId="388"/>
    <cellStyle name="???????? 2 2 3 2 3 4" xfId="389"/>
    <cellStyle name="???????? 2 2 3 2 4" xfId="390"/>
    <cellStyle name="???????? 2 2 3 2 4 2" xfId="391"/>
    <cellStyle name="???????? 2 2 3 2 4 3" xfId="392"/>
    <cellStyle name="???????? 2 2 3 2 5" xfId="393"/>
    <cellStyle name="???????? 2 2 3 2 5 2" xfId="394"/>
    <cellStyle name="???????? 2 2 3 2 6" xfId="395"/>
    <cellStyle name="???????? 2 2 3 2 6 2" xfId="396"/>
    <cellStyle name="???????? 2 2 3 2 6 3" xfId="397"/>
    <cellStyle name="???????? 2 2 3 2 7" xfId="398"/>
    <cellStyle name="???????? 2 2 3 2 7 2" xfId="399"/>
    <cellStyle name="???????? 2 2 3 2 8" xfId="400"/>
    <cellStyle name="???????? 2 2 3 2 8 2" xfId="401"/>
    <cellStyle name="???????? 2 2 3 2 9" xfId="402"/>
    <cellStyle name="???????? 2 2 3 2 9 2" xfId="403"/>
    <cellStyle name="???????? 2 2 3 3" xfId="404"/>
    <cellStyle name="???????? 2 2 3 3 2" xfId="405"/>
    <cellStyle name="???????? 2 2 3 3 2 2" xfId="406"/>
    <cellStyle name="???????? 2 2 3 3 2 3" xfId="407"/>
    <cellStyle name="???????? 2 2 3 3 2 3 2" xfId="408"/>
    <cellStyle name="???????? 2 2 3 3 2 4" xfId="409"/>
    <cellStyle name="???????? 2 2 3 3 3" xfId="410"/>
    <cellStyle name="???????? 2 2 3 3 3 2" xfId="411"/>
    <cellStyle name="???????? 2 2 3 3 4" xfId="412"/>
    <cellStyle name="???????? 2 2 3 3 4 2" xfId="413"/>
    <cellStyle name="???????? 2 2 3 3 4 3" xfId="414"/>
    <cellStyle name="???????? 2 2 3 3 5" xfId="415"/>
    <cellStyle name="???????? 2 2 3 4" xfId="416"/>
    <cellStyle name="???????? 2 2 3 4 2" xfId="417"/>
    <cellStyle name="???????? 2 2 3 4 3" xfId="418"/>
    <cellStyle name="???????? 2 2 3 4 3 2" xfId="419"/>
    <cellStyle name="???????? 2 2 3 4 4" xfId="420"/>
    <cellStyle name="???????? 2 2 3 5" xfId="421"/>
    <cellStyle name="???????? 2 2 3 5 2" xfId="422"/>
    <cellStyle name="???????? 2 2 3 6" xfId="423"/>
    <cellStyle name="???????? 2 2 3 6 2" xfId="424"/>
    <cellStyle name="???????? 2 2 3 6 3" xfId="425"/>
    <cellStyle name="???????? 2 2 3 7" xfId="426"/>
    <cellStyle name="???????? 2 2 3_18" xfId="427"/>
    <cellStyle name="???????? 2 2 4" xfId="428"/>
    <cellStyle name="???????? 2 2 4 10" xfId="429"/>
    <cellStyle name="???????? 2 2 4 10 2" xfId="430"/>
    <cellStyle name="???????? 2 2 4 11" xfId="431"/>
    <cellStyle name="???????? 2 2 4 2" xfId="432"/>
    <cellStyle name="???????? 2 2 4 2 2" xfId="433"/>
    <cellStyle name="???????? 2 2 4 2 2 2" xfId="434"/>
    <cellStyle name="???????? 2 2 4 2 2 3" xfId="435"/>
    <cellStyle name="???????? 2 2 4 2 2 3 2" xfId="436"/>
    <cellStyle name="???????? 2 2 4 2 2 4" xfId="437"/>
    <cellStyle name="???????? 2 2 4 2 3" xfId="438"/>
    <cellStyle name="???????? 2 2 4 2 3 2" xfId="439"/>
    <cellStyle name="???????? 2 2 4 2 4" xfId="440"/>
    <cellStyle name="???????? 2 2 4 2 4 2" xfId="441"/>
    <cellStyle name="???????? 2 2 4 2 4 3" xfId="442"/>
    <cellStyle name="???????? 2 2 4 2 5" xfId="443"/>
    <cellStyle name="???????? 2 2 4 3" xfId="444"/>
    <cellStyle name="???????? 2 2 4 3 2" xfId="445"/>
    <cellStyle name="???????? 2 2 4 3 3" xfId="446"/>
    <cellStyle name="???????? 2 2 4 3 3 2" xfId="447"/>
    <cellStyle name="???????? 2 2 4 3 4" xfId="448"/>
    <cellStyle name="???????? 2 2 4 4" xfId="449"/>
    <cellStyle name="???????? 2 2 4 4 2" xfId="450"/>
    <cellStyle name="???????? 2 2 4 4 3" xfId="451"/>
    <cellStyle name="???????? 2 2 4 5" xfId="452"/>
    <cellStyle name="???????? 2 2 4 5 2" xfId="453"/>
    <cellStyle name="???????? 2 2 4 6" xfId="454"/>
    <cellStyle name="???????? 2 2 4 6 2" xfId="455"/>
    <cellStyle name="???????? 2 2 4 6 3" xfId="456"/>
    <cellStyle name="???????? 2 2 4 7" xfId="457"/>
    <cellStyle name="???????? 2 2 4 7 2" xfId="458"/>
    <cellStyle name="???????? 2 2 4 8" xfId="459"/>
    <cellStyle name="???????? 2 2 4 8 2" xfId="460"/>
    <cellStyle name="???????? 2 2 4 9" xfId="461"/>
    <cellStyle name="???????? 2 2 4 9 2" xfId="462"/>
    <cellStyle name="???????? 2 2 5" xfId="463"/>
    <cellStyle name="???????? 2 2 5 2" xfId="464"/>
    <cellStyle name="???????? 2 2 5 2 2" xfId="465"/>
    <cellStyle name="???????? 2 2 5 2 3" xfId="466"/>
    <cellStyle name="???????? 2 2 5 2 3 2" xfId="467"/>
    <cellStyle name="???????? 2 2 5 2 4" xfId="468"/>
    <cellStyle name="???????? 2 2 5 3" xfId="469"/>
    <cellStyle name="???????? 2 2 5 3 2" xfId="470"/>
    <cellStyle name="???????? 2 2 5 4" xfId="471"/>
    <cellStyle name="???????? 2 2 5 4 2" xfId="472"/>
    <cellStyle name="???????? 2 2 5 4 3" xfId="473"/>
    <cellStyle name="???????? 2 2 5 5" xfId="474"/>
    <cellStyle name="???????? 2 2 6" xfId="475"/>
    <cellStyle name="???????? 2 2 6 2" xfId="476"/>
    <cellStyle name="???????? 2 2 6 3" xfId="477"/>
    <cellStyle name="???????? 2 2 6 3 2" xfId="478"/>
    <cellStyle name="???????? 2 2 6 4" xfId="479"/>
    <cellStyle name="???????? 2 2 7" xfId="480"/>
    <cellStyle name="???????? 2 2 7 2" xfId="481"/>
    <cellStyle name="???????? 2 2 8" xfId="482"/>
    <cellStyle name="???????? 2 2 8 2" xfId="483"/>
    <cellStyle name="???????? 2 2 8 3" xfId="484"/>
    <cellStyle name="???????? 2 2 9" xfId="485"/>
    <cellStyle name="???????? 2 2_18" xfId="486"/>
    <cellStyle name="???????? 2 3" xfId="487"/>
    <cellStyle name="???????? 2 3 2" xfId="488"/>
    <cellStyle name="???????? 2 3 2 2" xfId="489"/>
    <cellStyle name="???????? 2 3 2 2 10" xfId="490"/>
    <cellStyle name="???????? 2 3 2 2 10 2" xfId="491"/>
    <cellStyle name="???????? 2 3 2 2 11" xfId="492"/>
    <cellStyle name="???????? 2 3 2 2 2" xfId="493"/>
    <cellStyle name="???????? 2 3 2 2 2 2" xfId="494"/>
    <cellStyle name="???????? 2 3 2 2 2 2 2" xfId="495"/>
    <cellStyle name="???????? 2 3 2 2 2 2 3" xfId="496"/>
    <cellStyle name="???????? 2 3 2 2 2 2 3 2" xfId="497"/>
    <cellStyle name="???????? 2 3 2 2 2 2 4" xfId="498"/>
    <cellStyle name="???????? 2 3 2 2 2 3" xfId="499"/>
    <cellStyle name="???????? 2 3 2 2 2 3 2" xfId="500"/>
    <cellStyle name="???????? 2 3 2 2 2 4" xfId="501"/>
    <cellStyle name="???????? 2 3 2 2 2 4 2" xfId="502"/>
    <cellStyle name="???????? 2 3 2 2 2 4 3" xfId="503"/>
    <cellStyle name="???????? 2 3 2 2 2 5" xfId="504"/>
    <cellStyle name="???????? 2 3 2 2 3" xfId="505"/>
    <cellStyle name="???????? 2 3 2 2 3 2" xfId="506"/>
    <cellStyle name="???????? 2 3 2 2 3 3" xfId="507"/>
    <cellStyle name="???????? 2 3 2 2 3 3 2" xfId="508"/>
    <cellStyle name="???????? 2 3 2 2 3 4" xfId="509"/>
    <cellStyle name="???????? 2 3 2 2 4" xfId="510"/>
    <cellStyle name="???????? 2 3 2 2 4 2" xfId="511"/>
    <cellStyle name="???????? 2 3 2 2 4 3" xfId="512"/>
    <cellStyle name="???????? 2 3 2 2 5" xfId="513"/>
    <cellStyle name="???????? 2 3 2 2 5 2" xfId="514"/>
    <cellStyle name="???????? 2 3 2 2 6" xfId="515"/>
    <cellStyle name="???????? 2 3 2 2 6 2" xfId="516"/>
    <cellStyle name="???????? 2 3 2 2 6 3" xfId="517"/>
    <cellStyle name="???????? 2 3 2 2 7" xfId="518"/>
    <cellStyle name="???????? 2 3 2 2 7 2" xfId="519"/>
    <cellStyle name="???????? 2 3 2 2 8" xfId="520"/>
    <cellStyle name="???????? 2 3 2 2 8 2" xfId="521"/>
    <cellStyle name="???????? 2 3 2 2 9" xfId="522"/>
    <cellStyle name="???????? 2 3 2 2 9 2" xfId="523"/>
    <cellStyle name="???????? 2 3 2 3" xfId="524"/>
    <cellStyle name="???????? 2 3 2 3 2" xfId="525"/>
    <cellStyle name="???????? 2 3 2 3 2 2" xfId="526"/>
    <cellStyle name="???????? 2 3 2 3 2 3" xfId="527"/>
    <cellStyle name="???????? 2 3 2 3 2 3 2" xfId="528"/>
    <cellStyle name="???????? 2 3 2 3 2 4" xfId="529"/>
    <cellStyle name="???????? 2 3 2 3 3" xfId="530"/>
    <cellStyle name="???????? 2 3 2 3 3 2" xfId="531"/>
    <cellStyle name="???????? 2 3 2 3 4" xfId="532"/>
    <cellStyle name="???????? 2 3 2 3 4 2" xfId="533"/>
    <cellStyle name="???????? 2 3 2 3 4 3" xfId="534"/>
    <cellStyle name="???????? 2 3 2 3 5" xfId="535"/>
    <cellStyle name="???????? 2 3 2 4" xfId="536"/>
    <cellStyle name="???????? 2 3 2 4 2" xfId="537"/>
    <cellStyle name="???????? 2 3 2 4 3" xfId="538"/>
    <cellStyle name="???????? 2 3 2 4 3 2" xfId="539"/>
    <cellStyle name="???????? 2 3 2 4 4" xfId="540"/>
    <cellStyle name="???????? 2 3 2 5" xfId="541"/>
    <cellStyle name="???????? 2 3 2 5 2" xfId="542"/>
    <cellStyle name="???????? 2 3 2 6" xfId="543"/>
    <cellStyle name="???????? 2 3 2 6 2" xfId="544"/>
    <cellStyle name="???????? 2 3 2 6 3" xfId="545"/>
    <cellStyle name="???????? 2 3 2 7" xfId="546"/>
    <cellStyle name="???????? 2 3 2_18" xfId="547"/>
    <cellStyle name="???????? 2 3 3" xfId="548"/>
    <cellStyle name="???????? 2 3 3 10" xfId="549"/>
    <cellStyle name="???????? 2 3 3 10 2" xfId="550"/>
    <cellStyle name="???????? 2 3 3 11" xfId="551"/>
    <cellStyle name="???????? 2 3 3 2" xfId="552"/>
    <cellStyle name="???????? 2 3 3 2 2" xfId="553"/>
    <cellStyle name="???????? 2 3 3 2 2 2" xfId="554"/>
    <cellStyle name="???????? 2 3 3 2 2 3" xfId="555"/>
    <cellStyle name="???????? 2 3 3 2 2 3 2" xfId="556"/>
    <cellStyle name="???????? 2 3 3 2 2 4" xfId="557"/>
    <cellStyle name="???????? 2 3 3 2 3" xfId="558"/>
    <cellStyle name="???????? 2 3 3 2 3 2" xfId="559"/>
    <cellStyle name="???????? 2 3 3 2 4" xfId="560"/>
    <cellStyle name="???????? 2 3 3 2 4 2" xfId="561"/>
    <cellStyle name="???????? 2 3 3 2 4 3" xfId="562"/>
    <cellStyle name="???????? 2 3 3 2 5" xfId="563"/>
    <cellStyle name="???????? 2 3 3 3" xfId="564"/>
    <cellStyle name="???????? 2 3 3 3 2" xfId="565"/>
    <cellStyle name="???????? 2 3 3 3 3" xfId="566"/>
    <cellStyle name="???????? 2 3 3 3 3 2" xfId="567"/>
    <cellStyle name="???????? 2 3 3 3 4" xfId="568"/>
    <cellStyle name="???????? 2 3 3 4" xfId="569"/>
    <cellStyle name="???????? 2 3 3 4 2" xfId="570"/>
    <cellStyle name="???????? 2 3 3 4 3" xfId="571"/>
    <cellStyle name="???????? 2 3 3 5" xfId="572"/>
    <cellStyle name="???????? 2 3 3 5 2" xfId="573"/>
    <cellStyle name="???????? 2 3 3 6" xfId="574"/>
    <cellStyle name="???????? 2 3 3 6 2" xfId="575"/>
    <cellStyle name="???????? 2 3 3 6 3" xfId="576"/>
    <cellStyle name="???????? 2 3 3 7" xfId="577"/>
    <cellStyle name="???????? 2 3 3 7 2" xfId="578"/>
    <cellStyle name="???????? 2 3 3 8" xfId="579"/>
    <cellStyle name="???????? 2 3 3 8 2" xfId="580"/>
    <cellStyle name="???????? 2 3 3 9" xfId="581"/>
    <cellStyle name="???????? 2 3 3 9 2" xfId="582"/>
    <cellStyle name="???????? 2 3 4" xfId="583"/>
    <cellStyle name="???????? 2 3 4 2" xfId="584"/>
    <cellStyle name="???????? 2 3 4 2 2" xfId="585"/>
    <cellStyle name="???????? 2 3 4 2 3" xfId="586"/>
    <cellStyle name="???????? 2 3 4 2 3 2" xfId="587"/>
    <cellStyle name="???????? 2 3 4 2 4" xfId="588"/>
    <cellStyle name="???????? 2 3 4 3" xfId="589"/>
    <cellStyle name="???????? 2 3 4 3 2" xfId="590"/>
    <cellStyle name="???????? 2 3 4 4" xfId="591"/>
    <cellStyle name="???????? 2 3 4 4 2" xfId="592"/>
    <cellStyle name="???????? 2 3 4 4 3" xfId="593"/>
    <cellStyle name="???????? 2 3 4 5" xfId="594"/>
    <cellStyle name="???????? 2 3 5" xfId="595"/>
    <cellStyle name="???????? 2 3 5 2" xfId="596"/>
    <cellStyle name="???????? 2 3 5 3" xfId="597"/>
    <cellStyle name="???????? 2 3 5 3 2" xfId="598"/>
    <cellStyle name="???????? 2 3 5 4" xfId="599"/>
    <cellStyle name="???????? 2 3 6" xfId="600"/>
    <cellStyle name="???????? 2 3 6 2" xfId="601"/>
    <cellStyle name="???????? 2 3 7" xfId="602"/>
    <cellStyle name="???????? 2 3 7 2" xfId="603"/>
    <cellStyle name="???????? 2 3 7 3" xfId="604"/>
    <cellStyle name="???????? 2 3 8" xfId="605"/>
    <cellStyle name="???????? 2 3_18" xfId="606"/>
    <cellStyle name="???????? 2 4" xfId="607"/>
    <cellStyle name="???????? 2 4 2" xfId="608"/>
    <cellStyle name="???????? 2 4 2 10" xfId="609"/>
    <cellStyle name="???????? 2 4 2 10 2" xfId="610"/>
    <cellStyle name="???????? 2 4 2 11" xfId="611"/>
    <cellStyle name="???????? 2 4 2 2" xfId="612"/>
    <cellStyle name="???????? 2 4 2 2 2" xfId="613"/>
    <cellStyle name="???????? 2 4 2 2 2 2" xfId="614"/>
    <cellStyle name="???????? 2 4 2 2 2 3" xfId="615"/>
    <cellStyle name="???????? 2 4 2 2 2 3 2" xfId="616"/>
    <cellStyle name="???????? 2 4 2 2 2 4" xfId="617"/>
    <cellStyle name="???????? 2 4 2 2 3" xfId="618"/>
    <cellStyle name="???????? 2 4 2 2 3 2" xfId="619"/>
    <cellStyle name="???????? 2 4 2 2 4" xfId="620"/>
    <cellStyle name="???????? 2 4 2 2 4 2" xfId="621"/>
    <cellStyle name="???????? 2 4 2 2 4 3" xfId="622"/>
    <cellStyle name="???????? 2 4 2 2 5" xfId="623"/>
    <cellStyle name="???????? 2 4 2 3" xfId="624"/>
    <cellStyle name="???????? 2 4 2 3 2" xfId="625"/>
    <cellStyle name="???????? 2 4 2 3 3" xfId="626"/>
    <cellStyle name="???????? 2 4 2 3 3 2" xfId="627"/>
    <cellStyle name="???????? 2 4 2 3 4" xfId="628"/>
    <cellStyle name="???????? 2 4 2 4" xfId="629"/>
    <cellStyle name="???????? 2 4 2 4 2" xfId="630"/>
    <cellStyle name="???????? 2 4 2 4 3" xfId="631"/>
    <cellStyle name="???????? 2 4 2 5" xfId="632"/>
    <cellStyle name="???????? 2 4 2 5 2" xfId="633"/>
    <cellStyle name="???????? 2 4 2 6" xfId="634"/>
    <cellStyle name="???????? 2 4 2 6 2" xfId="635"/>
    <cellStyle name="???????? 2 4 2 6 3" xfId="636"/>
    <cellStyle name="???????? 2 4 2 7" xfId="637"/>
    <cellStyle name="???????? 2 4 2 7 2" xfId="638"/>
    <cellStyle name="???????? 2 4 2 8" xfId="639"/>
    <cellStyle name="???????? 2 4 2 8 2" xfId="640"/>
    <cellStyle name="???????? 2 4 2 9" xfId="641"/>
    <cellStyle name="???????? 2 4 2 9 2" xfId="642"/>
    <cellStyle name="???????? 2 4 3" xfId="643"/>
    <cellStyle name="???????? 2 4 3 2" xfId="644"/>
    <cellStyle name="???????? 2 4 3 2 2" xfId="645"/>
    <cellStyle name="???????? 2 4 3 2 3" xfId="646"/>
    <cellStyle name="???????? 2 4 3 2 3 2" xfId="647"/>
    <cellStyle name="???????? 2 4 3 2 4" xfId="648"/>
    <cellStyle name="???????? 2 4 3 3" xfId="649"/>
    <cellStyle name="???????? 2 4 3 3 2" xfId="650"/>
    <cellStyle name="???????? 2 4 3 4" xfId="651"/>
    <cellStyle name="???????? 2 4 3 4 2" xfId="652"/>
    <cellStyle name="???????? 2 4 3 4 3" xfId="653"/>
    <cellStyle name="???????? 2 4 3 5" xfId="654"/>
    <cellStyle name="???????? 2 4 4" xfId="655"/>
    <cellStyle name="???????? 2 4 4 2" xfId="656"/>
    <cellStyle name="???????? 2 4 4 3" xfId="657"/>
    <cellStyle name="???????? 2 4 4 3 2" xfId="658"/>
    <cellStyle name="???????? 2 4 4 4" xfId="659"/>
    <cellStyle name="???????? 2 4 5" xfId="660"/>
    <cellStyle name="???????? 2 4 5 2" xfId="661"/>
    <cellStyle name="???????? 2 4 6" xfId="662"/>
    <cellStyle name="???????? 2 4 6 2" xfId="663"/>
    <cellStyle name="???????? 2 4 6 3" xfId="664"/>
    <cellStyle name="???????? 2 4 7" xfId="665"/>
    <cellStyle name="???????? 2 4_18" xfId="666"/>
    <cellStyle name="???????? 2 5" xfId="667"/>
    <cellStyle name="???????? 2 5 10" xfId="668"/>
    <cellStyle name="???????? 2 5 10 2" xfId="669"/>
    <cellStyle name="???????? 2 5 11" xfId="670"/>
    <cellStyle name="???????? 2 5 2" xfId="671"/>
    <cellStyle name="???????? 2 5 2 2" xfId="672"/>
    <cellStyle name="???????? 2 5 2 2 2" xfId="673"/>
    <cellStyle name="???????? 2 5 2 2 3" xfId="674"/>
    <cellStyle name="???????? 2 5 2 2 3 2" xfId="675"/>
    <cellStyle name="???????? 2 5 2 2 4" xfId="676"/>
    <cellStyle name="???????? 2 5 2 3" xfId="677"/>
    <cellStyle name="???????? 2 5 2 3 2" xfId="678"/>
    <cellStyle name="???????? 2 5 2 4" xfId="679"/>
    <cellStyle name="???????? 2 5 2 4 2" xfId="680"/>
    <cellStyle name="???????? 2 5 2 4 3" xfId="681"/>
    <cellStyle name="???????? 2 5 2 5" xfId="682"/>
    <cellStyle name="???????? 2 5 3" xfId="683"/>
    <cellStyle name="???????? 2 5 3 2" xfId="684"/>
    <cellStyle name="???????? 2 5 3 3" xfId="685"/>
    <cellStyle name="???????? 2 5 3 3 2" xfId="686"/>
    <cellStyle name="???????? 2 5 3 4" xfId="687"/>
    <cellStyle name="???????? 2 5 4" xfId="688"/>
    <cellStyle name="???????? 2 5 4 2" xfId="689"/>
    <cellStyle name="???????? 2 5 4 3" xfId="690"/>
    <cellStyle name="???????? 2 5 5" xfId="691"/>
    <cellStyle name="???????? 2 5 5 2" xfId="692"/>
    <cellStyle name="???????? 2 5 6" xfId="693"/>
    <cellStyle name="???????? 2 5 6 2" xfId="694"/>
    <cellStyle name="???????? 2 5 6 3" xfId="695"/>
    <cellStyle name="???????? 2 5 7" xfId="696"/>
    <cellStyle name="???????? 2 5 7 2" xfId="697"/>
    <cellStyle name="???????? 2 5 8" xfId="698"/>
    <cellStyle name="???????? 2 5 8 2" xfId="699"/>
    <cellStyle name="???????? 2 5 9" xfId="700"/>
    <cellStyle name="???????? 2 5 9 2" xfId="701"/>
    <cellStyle name="???????? 2 6" xfId="702"/>
    <cellStyle name="???????? 2 6 2" xfId="703"/>
    <cellStyle name="???????? 2 6 2 2" xfId="704"/>
    <cellStyle name="???????? 2 6 2 2 2" xfId="705"/>
    <cellStyle name="???????? 2 6 2 3" xfId="706"/>
    <cellStyle name="???????? 2 6 2 3 2" xfId="707"/>
    <cellStyle name="???????? 2 6 2 3 3" xfId="708"/>
    <cellStyle name="???????? 2 6 2 4" xfId="709"/>
    <cellStyle name="???????? 2 6 3" xfId="710"/>
    <cellStyle name="???????? 2 6 3 2" xfId="711"/>
    <cellStyle name="???????? 2 6 4" xfId="712"/>
    <cellStyle name="???????? 2 6 4 2" xfId="713"/>
    <cellStyle name="???????? 2 6 4 3" xfId="714"/>
    <cellStyle name="???????? 2 6 5" xfId="715"/>
    <cellStyle name="???????? 2 7" xfId="716"/>
    <cellStyle name="???????? 2 7 2" xfId="717"/>
    <cellStyle name="???????? 2 7 3" xfId="718"/>
    <cellStyle name="???????? 2 7 3 2" xfId="719"/>
    <cellStyle name="???????? 2 7 4" xfId="720"/>
    <cellStyle name="???????? 2 8" xfId="721"/>
    <cellStyle name="???????? 2 8 2" xfId="722"/>
    <cellStyle name="???????? 2 9" xfId="723"/>
    <cellStyle name="???????? 2 9 2" xfId="724"/>
    <cellStyle name="???????? 2 9 3" xfId="725"/>
    <cellStyle name="???????? 2_18" xfId="726"/>
    <cellStyle name="???????? 3" xfId="727"/>
    <cellStyle name="???????? 3 2" xfId="728"/>
    <cellStyle name="???????? 3 2 2" xfId="729"/>
    <cellStyle name="???????? 3 2 2 2" xfId="730"/>
    <cellStyle name="???????? 3 2 2 2 10" xfId="731"/>
    <cellStyle name="???????? 3 2 2 2 10 2" xfId="732"/>
    <cellStyle name="???????? 3 2 2 2 11" xfId="733"/>
    <cellStyle name="???????? 3 2 2 2 2" xfId="734"/>
    <cellStyle name="???????? 3 2 2 2 2 2" xfId="735"/>
    <cellStyle name="???????? 3 2 2 2 2 2 2" xfId="736"/>
    <cellStyle name="???????? 3 2 2 2 2 2 3" xfId="737"/>
    <cellStyle name="???????? 3 2 2 2 2 2 3 2" xfId="738"/>
    <cellStyle name="???????? 3 2 2 2 2 2 4" xfId="739"/>
    <cellStyle name="???????? 3 2 2 2 2 3" xfId="740"/>
    <cellStyle name="???????? 3 2 2 2 2 3 2" xfId="741"/>
    <cellStyle name="???????? 3 2 2 2 2 4" xfId="742"/>
    <cellStyle name="???????? 3 2 2 2 2 4 2" xfId="743"/>
    <cellStyle name="???????? 3 2 2 2 2 4 3" xfId="744"/>
    <cellStyle name="???????? 3 2 2 2 2 5" xfId="745"/>
    <cellStyle name="???????? 3 2 2 2 3" xfId="746"/>
    <cellStyle name="???????? 3 2 2 2 3 2" xfId="747"/>
    <cellStyle name="???????? 3 2 2 2 3 3" xfId="748"/>
    <cellStyle name="???????? 3 2 2 2 3 3 2" xfId="749"/>
    <cellStyle name="???????? 3 2 2 2 3 4" xfId="750"/>
    <cellStyle name="???????? 3 2 2 2 4" xfId="751"/>
    <cellStyle name="???????? 3 2 2 2 4 2" xfId="752"/>
    <cellStyle name="???????? 3 2 2 2 4 3" xfId="753"/>
    <cellStyle name="???????? 3 2 2 2 5" xfId="754"/>
    <cellStyle name="???????? 3 2 2 2 5 2" xfId="755"/>
    <cellStyle name="???????? 3 2 2 2 6" xfId="756"/>
    <cellStyle name="???????? 3 2 2 2 6 2" xfId="757"/>
    <cellStyle name="???????? 3 2 2 2 6 3" xfId="758"/>
    <cellStyle name="???????? 3 2 2 2 7" xfId="759"/>
    <cellStyle name="???????? 3 2 2 2 7 2" xfId="760"/>
    <cellStyle name="???????? 3 2 2 2 8" xfId="761"/>
    <cellStyle name="???????? 3 2 2 2 8 2" xfId="762"/>
    <cellStyle name="???????? 3 2 2 2 9" xfId="763"/>
    <cellStyle name="???????? 3 2 2 2 9 2" xfId="764"/>
    <cellStyle name="???????? 3 2 2 3" xfId="765"/>
    <cellStyle name="???????? 3 2 2 3 2" xfId="766"/>
    <cellStyle name="???????? 3 2 2 3 2 2" xfId="767"/>
    <cellStyle name="???????? 3 2 2 3 2 3" xfId="768"/>
    <cellStyle name="???????? 3 2 2 3 2 3 2" xfId="769"/>
    <cellStyle name="???????? 3 2 2 3 2 4" xfId="770"/>
    <cellStyle name="???????? 3 2 2 3 3" xfId="771"/>
    <cellStyle name="???????? 3 2 2 3 3 2" xfId="772"/>
    <cellStyle name="???????? 3 2 2 3 4" xfId="773"/>
    <cellStyle name="???????? 3 2 2 3 4 2" xfId="774"/>
    <cellStyle name="???????? 3 2 2 3 4 3" xfId="775"/>
    <cellStyle name="???????? 3 2 2 3 5" xfId="776"/>
    <cellStyle name="???????? 3 2 2 4" xfId="777"/>
    <cellStyle name="???????? 3 2 2 4 2" xfId="778"/>
    <cellStyle name="???????? 3 2 2 4 3" xfId="779"/>
    <cellStyle name="???????? 3 2 2 4 3 2" xfId="780"/>
    <cellStyle name="???????? 3 2 2 4 4" xfId="781"/>
    <cellStyle name="???????? 3 2 2 5" xfId="782"/>
    <cellStyle name="???????? 3 2 2 5 2" xfId="783"/>
    <cellStyle name="???????? 3 2 2 6" xfId="784"/>
    <cellStyle name="???????? 3 2 2 6 2" xfId="785"/>
    <cellStyle name="???????? 3 2 2 6 3" xfId="786"/>
    <cellStyle name="???????? 3 2 2 7" xfId="787"/>
    <cellStyle name="???????? 3 2 2_18" xfId="788"/>
    <cellStyle name="???????? 3 2 3" xfId="789"/>
    <cellStyle name="???????? 3 2 3 10" xfId="790"/>
    <cellStyle name="???????? 3 2 3 10 2" xfId="791"/>
    <cellStyle name="???????? 3 2 3 11" xfId="792"/>
    <cellStyle name="???????? 3 2 3 2" xfId="793"/>
    <cellStyle name="???????? 3 2 3 2 2" xfId="794"/>
    <cellStyle name="???????? 3 2 3 2 2 2" xfId="795"/>
    <cellStyle name="???????? 3 2 3 2 2 3" xfId="796"/>
    <cellStyle name="???????? 3 2 3 2 2 3 2" xfId="797"/>
    <cellStyle name="???????? 3 2 3 2 2 4" xfId="798"/>
    <cellStyle name="???????? 3 2 3 2 3" xfId="799"/>
    <cellStyle name="???????? 3 2 3 2 3 2" xfId="800"/>
    <cellStyle name="???????? 3 2 3 2 4" xfId="801"/>
    <cellStyle name="???????? 3 2 3 2 4 2" xfId="802"/>
    <cellStyle name="???????? 3 2 3 2 4 3" xfId="803"/>
    <cellStyle name="???????? 3 2 3 2 5" xfId="804"/>
    <cellStyle name="???????? 3 2 3 3" xfId="805"/>
    <cellStyle name="???????? 3 2 3 3 2" xfId="806"/>
    <cellStyle name="???????? 3 2 3 3 3" xfId="807"/>
    <cellStyle name="???????? 3 2 3 3 3 2" xfId="808"/>
    <cellStyle name="???????? 3 2 3 3 4" xfId="809"/>
    <cellStyle name="???????? 3 2 3 4" xfId="810"/>
    <cellStyle name="???????? 3 2 3 4 2" xfId="811"/>
    <cellStyle name="???????? 3 2 3 4 3" xfId="812"/>
    <cellStyle name="???????? 3 2 3 5" xfId="813"/>
    <cellStyle name="???????? 3 2 3 5 2" xfId="814"/>
    <cellStyle name="???????? 3 2 3 6" xfId="815"/>
    <cellStyle name="???????? 3 2 3 6 2" xfId="816"/>
    <cellStyle name="???????? 3 2 3 6 3" xfId="817"/>
    <cellStyle name="???????? 3 2 3 7" xfId="818"/>
    <cellStyle name="???????? 3 2 3 7 2" xfId="819"/>
    <cellStyle name="???????? 3 2 3 8" xfId="820"/>
    <cellStyle name="???????? 3 2 3 8 2" xfId="821"/>
    <cellStyle name="???????? 3 2 3 9" xfId="822"/>
    <cellStyle name="???????? 3 2 3 9 2" xfId="823"/>
    <cellStyle name="???????? 3 2 4" xfId="824"/>
    <cellStyle name="???????? 3 2 4 2" xfId="825"/>
    <cellStyle name="???????? 3 2 4 2 2" xfId="826"/>
    <cellStyle name="???????? 3 2 4 2 3" xfId="827"/>
    <cellStyle name="???????? 3 2 4 2 3 2" xfId="828"/>
    <cellStyle name="???????? 3 2 4 2 4" xfId="829"/>
    <cellStyle name="???????? 3 2 4 3" xfId="830"/>
    <cellStyle name="???????? 3 2 4 3 2" xfId="831"/>
    <cellStyle name="???????? 3 2 4 4" xfId="832"/>
    <cellStyle name="???????? 3 2 4 4 2" xfId="833"/>
    <cellStyle name="???????? 3 2 4 4 3" xfId="834"/>
    <cellStyle name="???????? 3 2 4 5" xfId="835"/>
    <cellStyle name="???????? 3 2 5" xfId="836"/>
    <cellStyle name="???????? 3 2 5 2" xfId="837"/>
    <cellStyle name="???????? 3 2 5 3" xfId="838"/>
    <cellStyle name="???????? 3 2 5 3 2" xfId="839"/>
    <cellStyle name="???????? 3 2 5 4" xfId="840"/>
    <cellStyle name="???????? 3 2 6" xfId="841"/>
    <cellStyle name="???????? 3 2 6 2" xfId="842"/>
    <cellStyle name="???????? 3 2 7" xfId="843"/>
    <cellStyle name="???????? 3 2 7 2" xfId="844"/>
    <cellStyle name="???????? 3 2 7 3" xfId="845"/>
    <cellStyle name="???????? 3 2 8" xfId="846"/>
    <cellStyle name="???????? 3 2_18" xfId="847"/>
    <cellStyle name="???????? 3 3" xfId="848"/>
    <cellStyle name="???????? 3 3 2" xfId="849"/>
    <cellStyle name="???????? 3 3 2 10" xfId="850"/>
    <cellStyle name="???????? 3 3 2 10 2" xfId="851"/>
    <cellStyle name="???????? 3 3 2 11" xfId="852"/>
    <cellStyle name="???????? 3 3 2 2" xfId="853"/>
    <cellStyle name="???????? 3 3 2 2 2" xfId="854"/>
    <cellStyle name="???????? 3 3 2 2 2 2" xfId="855"/>
    <cellStyle name="???????? 3 3 2 2 2 3" xfId="856"/>
    <cellStyle name="???????? 3 3 2 2 2 3 2" xfId="857"/>
    <cellStyle name="???????? 3 3 2 2 2 4" xfId="858"/>
    <cellStyle name="???????? 3 3 2 2 3" xfId="859"/>
    <cellStyle name="???????? 3 3 2 2 3 2" xfId="860"/>
    <cellStyle name="???????? 3 3 2 2 4" xfId="861"/>
    <cellStyle name="???????? 3 3 2 2 4 2" xfId="862"/>
    <cellStyle name="???????? 3 3 2 2 4 3" xfId="863"/>
    <cellStyle name="???????? 3 3 2 2 5" xfId="864"/>
    <cellStyle name="???????? 3 3 2 3" xfId="865"/>
    <cellStyle name="???????? 3 3 2 3 2" xfId="866"/>
    <cellStyle name="???????? 3 3 2 3 3" xfId="867"/>
    <cellStyle name="???????? 3 3 2 3 3 2" xfId="868"/>
    <cellStyle name="???????? 3 3 2 3 4" xfId="869"/>
    <cellStyle name="???????? 3 3 2 4" xfId="870"/>
    <cellStyle name="???????? 3 3 2 4 2" xfId="871"/>
    <cellStyle name="???????? 3 3 2 4 3" xfId="872"/>
    <cellStyle name="???????? 3 3 2 5" xfId="873"/>
    <cellStyle name="???????? 3 3 2 5 2" xfId="874"/>
    <cellStyle name="???????? 3 3 2 6" xfId="875"/>
    <cellStyle name="???????? 3 3 2 6 2" xfId="876"/>
    <cellStyle name="???????? 3 3 2 6 3" xfId="877"/>
    <cellStyle name="???????? 3 3 2 7" xfId="878"/>
    <cellStyle name="???????? 3 3 2 7 2" xfId="879"/>
    <cellStyle name="???????? 3 3 2 8" xfId="880"/>
    <cellStyle name="???????? 3 3 2 8 2" xfId="881"/>
    <cellStyle name="???????? 3 3 2 9" xfId="882"/>
    <cellStyle name="???????? 3 3 2 9 2" xfId="883"/>
    <cellStyle name="???????? 3 3 3" xfId="884"/>
    <cellStyle name="???????? 3 3 3 2" xfId="885"/>
    <cellStyle name="???????? 3 3 3 2 2" xfId="886"/>
    <cellStyle name="???????? 3 3 3 2 3" xfId="887"/>
    <cellStyle name="???????? 3 3 3 2 3 2" xfId="888"/>
    <cellStyle name="???????? 3 3 3 2 4" xfId="889"/>
    <cellStyle name="???????? 3 3 3 3" xfId="890"/>
    <cellStyle name="???????? 3 3 3 3 2" xfId="891"/>
    <cellStyle name="???????? 3 3 3 4" xfId="892"/>
    <cellStyle name="???????? 3 3 3 4 2" xfId="893"/>
    <cellStyle name="???????? 3 3 3 4 3" xfId="894"/>
    <cellStyle name="???????? 3 3 3 5" xfId="895"/>
    <cellStyle name="???????? 3 3 4" xfId="896"/>
    <cellStyle name="???????? 3 3 4 2" xfId="897"/>
    <cellStyle name="???????? 3 3 4 3" xfId="898"/>
    <cellStyle name="???????? 3 3 4 3 2" xfId="899"/>
    <cellStyle name="???????? 3 3 4 4" xfId="900"/>
    <cellStyle name="???????? 3 3 5" xfId="901"/>
    <cellStyle name="???????? 3 3 5 2" xfId="902"/>
    <cellStyle name="???????? 3 3 6" xfId="903"/>
    <cellStyle name="???????? 3 3 6 2" xfId="904"/>
    <cellStyle name="???????? 3 3 6 3" xfId="905"/>
    <cellStyle name="???????? 3 3 7" xfId="906"/>
    <cellStyle name="???????? 3 3_18" xfId="907"/>
    <cellStyle name="???????? 3 4" xfId="908"/>
    <cellStyle name="???????? 3 4 10" xfId="909"/>
    <cellStyle name="???????? 3 4 10 2" xfId="910"/>
    <cellStyle name="???????? 3 4 11" xfId="911"/>
    <cellStyle name="???????? 3 4 2" xfId="912"/>
    <cellStyle name="???????? 3 4 2 2" xfId="913"/>
    <cellStyle name="???????? 3 4 2 2 2" xfId="914"/>
    <cellStyle name="???????? 3 4 2 2 3" xfId="915"/>
    <cellStyle name="???????? 3 4 2 2 3 2" xfId="916"/>
    <cellStyle name="???????? 3 4 2 2 4" xfId="917"/>
    <cellStyle name="???????? 3 4 2 3" xfId="918"/>
    <cellStyle name="???????? 3 4 2 3 2" xfId="919"/>
    <cellStyle name="???????? 3 4 2 4" xfId="920"/>
    <cellStyle name="???????? 3 4 2 4 2" xfId="921"/>
    <cellStyle name="???????? 3 4 2 4 3" xfId="922"/>
    <cellStyle name="???????? 3 4 2 5" xfId="923"/>
    <cellStyle name="???????? 3 4 3" xfId="924"/>
    <cellStyle name="???????? 3 4 3 2" xfId="925"/>
    <cellStyle name="???????? 3 4 3 3" xfId="926"/>
    <cellStyle name="???????? 3 4 3 3 2" xfId="927"/>
    <cellStyle name="???????? 3 4 3 4" xfId="928"/>
    <cellStyle name="???????? 3 4 4" xfId="929"/>
    <cellStyle name="???????? 3 4 4 2" xfId="930"/>
    <cellStyle name="???????? 3 4 4 3" xfId="931"/>
    <cellStyle name="???????? 3 4 5" xfId="932"/>
    <cellStyle name="???????? 3 4 5 2" xfId="933"/>
    <cellStyle name="???????? 3 4 6" xfId="934"/>
    <cellStyle name="???????? 3 4 6 2" xfId="935"/>
    <cellStyle name="???????? 3 4 6 3" xfId="936"/>
    <cellStyle name="???????? 3 4 7" xfId="937"/>
    <cellStyle name="???????? 3 4 7 2" xfId="938"/>
    <cellStyle name="???????? 3 4 8" xfId="939"/>
    <cellStyle name="???????? 3 4 8 2" xfId="940"/>
    <cellStyle name="???????? 3 4 9" xfId="941"/>
    <cellStyle name="???????? 3 4 9 2" xfId="942"/>
    <cellStyle name="???????? 3 5" xfId="943"/>
    <cellStyle name="???????? 3 5 2" xfId="944"/>
    <cellStyle name="???????? 3 5 2 2" xfId="945"/>
    <cellStyle name="???????? 3 5 2 3" xfId="946"/>
    <cellStyle name="???????? 3 5 2 3 2" xfId="947"/>
    <cellStyle name="???????? 3 5 2 4" xfId="948"/>
    <cellStyle name="???????? 3 5 3" xfId="949"/>
    <cellStyle name="???????? 3 5 3 2" xfId="950"/>
    <cellStyle name="???????? 3 5 4" xfId="951"/>
    <cellStyle name="???????? 3 5 4 2" xfId="952"/>
    <cellStyle name="???????? 3 5 4 3" xfId="953"/>
    <cellStyle name="???????? 3 5 5" xfId="954"/>
    <cellStyle name="???????? 3 6" xfId="955"/>
    <cellStyle name="???????? 3 6 2" xfId="956"/>
    <cellStyle name="???????? 3 6 3" xfId="957"/>
    <cellStyle name="???????? 3 6 3 2" xfId="958"/>
    <cellStyle name="???????? 3 6 4" xfId="959"/>
    <cellStyle name="???????? 3 7" xfId="960"/>
    <cellStyle name="???????? 3 7 2" xfId="961"/>
    <cellStyle name="???????? 3 8" xfId="962"/>
    <cellStyle name="???????? 3 8 2" xfId="963"/>
    <cellStyle name="???????? 3 8 3" xfId="964"/>
    <cellStyle name="???????? 3 9" xfId="965"/>
    <cellStyle name="???????? 3_18" xfId="966"/>
    <cellStyle name="???????? 4" xfId="967"/>
    <cellStyle name="???????? 4 2" xfId="968"/>
    <cellStyle name="???????? 4 2 2" xfId="969"/>
    <cellStyle name="???????? 4 2 2 10" xfId="970"/>
    <cellStyle name="???????? 4 2 2 10 2" xfId="971"/>
    <cellStyle name="???????? 4 2 2 11" xfId="972"/>
    <cellStyle name="???????? 4 2 2 2" xfId="973"/>
    <cellStyle name="???????? 4 2 2 2 2" xfId="974"/>
    <cellStyle name="???????? 4 2 2 2 2 2" xfId="975"/>
    <cellStyle name="???????? 4 2 2 2 2 3" xfId="976"/>
    <cellStyle name="???????? 4 2 2 2 2 3 2" xfId="977"/>
    <cellStyle name="???????? 4 2 2 2 2 4" xfId="978"/>
    <cellStyle name="???????? 4 2 2 2 3" xfId="979"/>
    <cellStyle name="???????? 4 2 2 2 3 2" xfId="980"/>
    <cellStyle name="???????? 4 2 2 2 4" xfId="981"/>
    <cellStyle name="???????? 4 2 2 2 4 2" xfId="982"/>
    <cellStyle name="???????? 4 2 2 2 4 3" xfId="983"/>
    <cellStyle name="???????? 4 2 2 2 5" xfId="984"/>
    <cellStyle name="???????? 4 2 2 3" xfId="985"/>
    <cellStyle name="???????? 4 2 2 3 2" xfId="986"/>
    <cellStyle name="???????? 4 2 2 3 3" xfId="987"/>
    <cellStyle name="???????? 4 2 2 3 3 2" xfId="988"/>
    <cellStyle name="???????? 4 2 2 3 4" xfId="989"/>
    <cellStyle name="???????? 4 2 2 4" xfId="990"/>
    <cellStyle name="???????? 4 2 2 4 2" xfId="991"/>
    <cellStyle name="???????? 4 2 2 4 3" xfId="992"/>
    <cellStyle name="???????? 4 2 2 5" xfId="993"/>
    <cellStyle name="???????? 4 2 2 5 2" xfId="994"/>
    <cellStyle name="???????? 4 2 2 6" xfId="995"/>
    <cellStyle name="???????? 4 2 2 6 2" xfId="996"/>
    <cellStyle name="???????? 4 2 2 6 3" xfId="997"/>
    <cellStyle name="???????? 4 2 2 7" xfId="998"/>
    <cellStyle name="???????? 4 2 2 7 2" xfId="999"/>
    <cellStyle name="???????? 4 2 2 8" xfId="1000"/>
    <cellStyle name="???????? 4 2 2 8 2" xfId="1001"/>
    <cellStyle name="???????? 4 2 2 9" xfId="1002"/>
    <cellStyle name="???????? 4 2 2 9 2" xfId="1003"/>
    <cellStyle name="???????? 4 2 3" xfId="1004"/>
    <cellStyle name="???????? 4 2 3 2" xfId="1005"/>
    <cellStyle name="???????? 4 2 3 2 2" xfId="1006"/>
    <cellStyle name="???????? 4 2 3 2 3" xfId="1007"/>
    <cellStyle name="???????? 4 2 3 2 3 2" xfId="1008"/>
    <cellStyle name="???????? 4 2 3 2 4" xfId="1009"/>
    <cellStyle name="???????? 4 2 3 3" xfId="1010"/>
    <cellStyle name="???????? 4 2 3 3 2" xfId="1011"/>
    <cellStyle name="???????? 4 2 3 4" xfId="1012"/>
    <cellStyle name="???????? 4 2 3 4 2" xfId="1013"/>
    <cellStyle name="???????? 4 2 3 4 3" xfId="1014"/>
    <cellStyle name="???????? 4 2 3 5" xfId="1015"/>
    <cellStyle name="???????? 4 2 4" xfId="1016"/>
    <cellStyle name="???????? 4 2 4 2" xfId="1017"/>
    <cellStyle name="???????? 4 2 4 3" xfId="1018"/>
    <cellStyle name="???????? 4 2 4 3 2" xfId="1019"/>
    <cellStyle name="???????? 4 2 4 4" xfId="1020"/>
    <cellStyle name="???????? 4 2 5" xfId="1021"/>
    <cellStyle name="???????? 4 2 5 2" xfId="1022"/>
    <cellStyle name="???????? 4 2 6" xfId="1023"/>
    <cellStyle name="???????? 4 2 6 2" xfId="1024"/>
    <cellStyle name="???????? 4 2 6 3" xfId="1025"/>
    <cellStyle name="???????? 4 2 7" xfId="1026"/>
    <cellStyle name="???????? 4 2_18" xfId="1027"/>
    <cellStyle name="???????? 4 3" xfId="1028"/>
    <cellStyle name="???????? 4 3 10" xfId="1029"/>
    <cellStyle name="???????? 4 3 10 2" xfId="1030"/>
    <cellStyle name="???????? 4 3 11" xfId="1031"/>
    <cellStyle name="???????? 4 3 2" xfId="1032"/>
    <cellStyle name="???????? 4 3 2 2" xfId="1033"/>
    <cellStyle name="???????? 4 3 2 2 2" xfId="1034"/>
    <cellStyle name="???????? 4 3 2 2 3" xfId="1035"/>
    <cellStyle name="???????? 4 3 2 2 3 2" xfId="1036"/>
    <cellStyle name="???????? 4 3 2 2 4" xfId="1037"/>
    <cellStyle name="???????? 4 3 2 3" xfId="1038"/>
    <cellStyle name="???????? 4 3 2 3 2" xfId="1039"/>
    <cellStyle name="???????? 4 3 2 4" xfId="1040"/>
    <cellStyle name="???????? 4 3 2 4 2" xfId="1041"/>
    <cellStyle name="???????? 4 3 2 4 3" xfId="1042"/>
    <cellStyle name="???????? 4 3 2 5" xfId="1043"/>
    <cellStyle name="???????? 4 3 3" xfId="1044"/>
    <cellStyle name="???????? 4 3 3 2" xfId="1045"/>
    <cellStyle name="???????? 4 3 3 3" xfId="1046"/>
    <cellStyle name="???????? 4 3 3 3 2" xfId="1047"/>
    <cellStyle name="???????? 4 3 3 4" xfId="1048"/>
    <cellStyle name="???????? 4 3 4" xfId="1049"/>
    <cellStyle name="???????? 4 3 4 2" xfId="1050"/>
    <cellStyle name="???????? 4 3 4 3" xfId="1051"/>
    <cellStyle name="???????? 4 3 5" xfId="1052"/>
    <cellStyle name="???????? 4 3 5 2" xfId="1053"/>
    <cellStyle name="???????? 4 3 6" xfId="1054"/>
    <cellStyle name="???????? 4 3 6 2" xfId="1055"/>
    <cellStyle name="???????? 4 3 6 3" xfId="1056"/>
    <cellStyle name="???????? 4 3 7" xfId="1057"/>
    <cellStyle name="???????? 4 3 7 2" xfId="1058"/>
    <cellStyle name="???????? 4 3 8" xfId="1059"/>
    <cellStyle name="???????? 4 3 8 2" xfId="1060"/>
    <cellStyle name="???????? 4 3 9" xfId="1061"/>
    <cellStyle name="???????? 4 3 9 2" xfId="1062"/>
    <cellStyle name="???????? 4 4" xfId="1063"/>
    <cellStyle name="???????? 4 4 2" xfId="1064"/>
    <cellStyle name="???????? 4 4 2 2" xfId="1065"/>
    <cellStyle name="???????? 4 4 2 3" xfId="1066"/>
    <cellStyle name="???????? 4 4 2 3 2" xfId="1067"/>
    <cellStyle name="???????? 4 4 2 4" xfId="1068"/>
    <cellStyle name="???????? 4 4 3" xfId="1069"/>
    <cellStyle name="???????? 4 4 3 2" xfId="1070"/>
    <cellStyle name="???????? 4 4 4" xfId="1071"/>
    <cellStyle name="???????? 4 4 4 2" xfId="1072"/>
    <cellStyle name="???????? 4 4 4 3" xfId="1073"/>
    <cellStyle name="???????? 4 4 5" xfId="1074"/>
    <cellStyle name="???????? 4 5" xfId="1075"/>
    <cellStyle name="???????? 4 5 2" xfId="1076"/>
    <cellStyle name="???????? 4 5 3" xfId="1077"/>
    <cellStyle name="???????? 4 5 3 2" xfId="1078"/>
    <cellStyle name="???????? 4 5 4" xfId="1079"/>
    <cellStyle name="???????? 4 6" xfId="1080"/>
    <cellStyle name="???????? 4 6 2" xfId="1081"/>
    <cellStyle name="???????? 4 7" xfId="1082"/>
    <cellStyle name="???????? 4 7 2" xfId="1083"/>
    <cellStyle name="???????? 4 7 3" xfId="1084"/>
    <cellStyle name="???????? 4 8" xfId="1085"/>
    <cellStyle name="???????? 4_18" xfId="1086"/>
    <cellStyle name="???????? 5" xfId="1087"/>
    <cellStyle name="???????? 5 2" xfId="1088"/>
    <cellStyle name="???????? 5 2 10" xfId="1089"/>
    <cellStyle name="???????? 5 2 10 2" xfId="1090"/>
    <cellStyle name="???????? 5 2 11" xfId="1091"/>
    <cellStyle name="???????? 5 2 2" xfId="1092"/>
    <cellStyle name="???????? 5 2 2 2" xfId="1093"/>
    <cellStyle name="???????? 5 2 2 2 2" xfId="1094"/>
    <cellStyle name="???????? 5 2 2 2 3" xfId="1095"/>
    <cellStyle name="???????? 5 2 2 2 3 2" xfId="1096"/>
    <cellStyle name="???????? 5 2 2 2 4" xfId="1097"/>
    <cellStyle name="???????? 5 2 2 3" xfId="1098"/>
    <cellStyle name="???????? 5 2 2 3 2" xfId="1099"/>
    <cellStyle name="???????? 5 2 2 4" xfId="1100"/>
    <cellStyle name="???????? 5 2 2 4 2" xfId="1101"/>
    <cellStyle name="???????? 5 2 2 4 3" xfId="1102"/>
    <cellStyle name="???????? 5 2 2 5" xfId="1103"/>
    <cellStyle name="???????? 5 2 3" xfId="1104"/>
    <cellStyle name="???????? 5 2 3 2" xfId="1105"/>
    <cellStyle name="???????? 5 2 3 3" xfId="1106"/>
    <cellStyle name="???????? 5 2 3 3 2" xfId="1107"/>
    <cellStyle name="???????? 5 2 3 4" xfId="1108"/>
    <cellStyle name="???????? 5 2 4" xfId="1109"/>
    <cellStyle name="???????? 5 2 4 2" xfId="1110"/>
    <cellStyle name="???????? 5 2 4 3" xfId="1111"/>
    <cellStyle name="???????? 5 2 5" xfId="1112"/>
    <cellStyle name="???????? 5 2 5 2" xfId="1113"/>
    <cellStyle name="???????? 5 2 6" xfId="1114"/>
    <cellStyle name="???????? 5 2 6 2" xfId="1115"/>
    <cellStyle name="???????? 5 2 6 3" xfId="1116"/>
    <cellStyle name="???????? 5 2 7" xfId="1117"/>
    <cellStyle name="???????? 5 2 7 2" xfId="1118"/>
    <cellStyle name="???????? 5 2 8" xfId="1119"/>
    <cellStyle name="???????? 5 2 8 2" xfId="1120"/>
    <cellStyle name="???????? 5 2 9" xfId="1121"/>
    <cellStyle name="???????? 5 2 9 2" xfId="1122"/>
    <cellStyle name="???????? 5 3" xfId="1123"/>
    <cellStyle name="???????? 5 3 2" xfId="1124"/>
    <cellStyle name="???????? 5 3 2 2" xfId="1125"/>
    <cellStyle name="???????? 5 3 2 3" xfId="1126"/>
    <cellStyle name="???????? 5 3 2 3 2" xfId="1127"/>
    <cellStyle name="???????? 5 3 2 4" xfId="1128"/>
    <cellStyle name="???????? 5 3 3" xfId="1129"/>
    <cellStyle name="???????? 5 3 3 2" xfId="1130"/>
    <cellStyle name="???????? 5 3 4" xfId="1131"/>
    <cellStyle name="???????? 5 3 4 2" xfId="1132"/>
    <cellStyle name="???????? 5 3 4 3" xfId="1133"/>
    <cellStyle name="???????? 5 3 5" xfId="1134"/>
    <cellStyle name="???????? 5 4" xfId="1135"/>
    <cellStyle name="???????? 5 4 2" xfId="1136"/>
    <cellStyle name="???????? 5 4 3" xfId="1137"/>
    <cellStyle name="???????? 5 4 3 2" xfId="1138"/>
    <cellStyle name="???????? 5 4 4" xfId="1139"/>
    <cellStyle name="???????? 5 5" xfId="1140"/>
    <cellStyle name="???????? 5 5 2" xfId="1141"/>
    <cellStyle name="???????? 5 6" xfId="1142"/>
    <cellStyle name="???????? 5 6 2" xfId="1143"/>
    <cellStyle name="???????? 5 6 3" xfId="1144"/>
    <cellStyle name="???????? 5 7" xfId="1145"/>
    <cellStyle name="???????? 5_18" xfId="1146"/>
    <cellStyle name="???????? 6" xfId="1147"/>
    <cellStyle name="???????? 6 10" xfId="1148"/>
    <cellStyle name="???????? 6 10 2" xfId="1149"/>
    <cellStyle name="???????? 6 11" xfId="1150"/>
    <cellStyle name="???????? 6 2" xfId="1151"/>
    <cellStyle name="???????? 6 2 2" xfId="1152"/>
    <cellStyle name="???????? 6 2 2 2" xfId="1153"/>
    <cellStyle name="???????? 6 2 2 3" xfId="1154"/>
    <cellStyle name="???????? 6 2 2 3 2" xfId="1155"/>
    <cellStyle name="???????? 6 2 2 4" xfId="1156"/>
    <cellStyle name="???????? 6 2 3" xfId="1157"/>
    <cellStyle name="???????? 6 2 3 2" xfId="1158"/>
    <cellStyle name="???????? 6 2 4" xfId="1159"/>
    <cellStyle name="???????? 6 2 4 2" xfId="1160"/>
    <cellStyle name="???????? 6 2 4 3" xfId="1161"/>
    <cellStyle name="???????? 6 2 5" xfId="1162"/>
    <cellStyle name="???????? 6 3" xfId="1163"/>
    <cellStyle name="???????? 6 3 2" xfId="1164"/>
    <cellStyle name="???????? 6 3 3" xfId="1165"/>
    <cellStyle name="???????? 6 3 3 2" xfId="1166"/>
    <cellStyle name="???????? 6 3 4" xfId="1167"/>
    <cellStyle name="???????? 6 4" xfId="1168"/>
    <cellStyle name="???????? 6 4 2" xfId="1169"/>
    <cellStyle name="???????? 6 4 3" xfId="1170"/>
    <cellStyle name="???????? 6 5" xfId="1171"/>
    <cellStyle name="???????? 6 5 2" xfId="1172"/>
    <cellStyle name="???????? 6 6" xfId="1173"/>
    <cellStyle name="???????? 6 6 2" xfId="1174"/>
    <cellStyle name="???????? 6 6 3" xfId="1175"/>
    <cellStyle name="???????? 6 7" xfId="1176"/>
    <cellStyle name="???????? 6 7 2" xfId="1177"/>
    <cellStyle name="???????? 6 8" xfId="1178"/>
    <cellStyle name="???????? 6 8 2" xfId="1179"/>
    <cellStyle name="???????? 6 9" xfId="1180"/>
    <cellStyle name="???????? 6 9 2" xfId="1181"/>
    <cellStyle name="???????? 7" xfId="1182"/>
    <cellStyle name="???????? 7 2" xfId="1183"/>
    <cellStyle name="???????? 7 2 2" xfId="1184"/>
    <cellStyle name="???????? 7 2 2 2" xfId="1185"/>
    <cellStyle name="???????? 7 2 3" xfId="1186"/>
    <cellStyle name="???????? 7 2 3 2" xfId="1187"/>
    <cellStyle name="???????? 7 2 3 3" xfId="1188"/>
    <cellStyle name="???????? 7 2 4" xfId="1189"/>
    <cellStyle name="???????? 7 3" xfId="1190"/>
    <cellStyle name="???????? 7 3 2" xfId="1191"/>
    <cellStyle name="???????? 7 4" xfId="1192"/>
    <cellStyle name="???????? 7 4 2" xfId="1193"/>
    <cellStyle name="???????? 7 4 3" xfId="1194"/>
    <cellStyle name="???????? 7 5" xfId="1195"/>
    <cellStyle name="???????? 8" xfId="1196"/>
    <cellStyle name="???????? 8 2" xfId="1197"/>
    <cellStyle name="???????? 8 2 2" xfId="1198"/>
    <cellStyle name="???????? 8 3" xfId="1199"/>
    <cellStyle name="???????? 8 3 2" xfId="1200"/>
    <cellStyle name="???????? 8 3 3" xfId="1201"/>
    <cellStyle name="???????? 8 4" xfId="1202"/>
    <cellStyle name="???????? 9" xfId="1203"/>
    <cellStyle name="???????? 9 2" xfId="1204"/>
    <cellStyle name="???????? 9 2 2" xfId="1205"/>
    <cellStyle name="???????? 9 3" xfId="1206"/>
    <cellStyle name="???????? 9 3 2" xfId="1207"/>
    <cellStyle name="???????? 9 4" xfId="1208"/>
    <cellStyle name="?????????? [0]_????1" xfId="1209"/>
    <cellStyle name="??????????_????1" xfId="1210"/>
    <cellStyle name="????????_18" xfId="1211"/>
    <cellStyle name="???????_????1" xfId="1212"/>
    <cellStyle name="?_x001d_?-_6" xfId="1213"/>
    <cellStyle name="??ычный_balance_y" xfId="1214"/>
    <cellStyle name="?’һғһ‚›ү" xfId="1215"/>
    <cellStyle name="?’һғһ‚›ү 2" xfId="1216"/>
    <cellStyle name="?’һғһ‚›ү 2 2" xfId="1217"/>
    <cellStyle name="?’һғһ‚›ү 2 3" xfId="1218"/>
    <cellStyle name="?’һғһ‚›ү 2 4" xfId="1219"/>
    <cellStyle name="?’һғһ‚›ү 3" xfId="1220"/>
    <cellStyle name="?’һғһ‚›ү 4" xfId="1221"/>
    <cellStyle name="?’һғһ‚›ү 5" xfId="1222"/>
    <cellStyle name="?’ћѓћ‚›‰" xfId="1223"/>
    <cellStyle name="?’ћѓћ‚›‰ 2" xfId="1224"/>
    <cellStyle name="?’ћѓћ‚›‰ 2 2" xfId="1225"/>
    <cellStyle name="?’ћѓћ‚›‰ 2 3" xfId="1226"/>
    <cellStyle name="?’ћѓћ‚›‰ 2 4" xfId="1227"/>
    <cellStyle name="?’ћѓћ‚›‰ 3" xfId="1228"/>
    <cellStyle name="?’ћѓћ‚›‰ 4" xfId="1229"/>
    <cellStyle name="?’ћѓћ‚›‰ 5" xfId="1230"/>
    <cellStyle name="?…‹?ђO‚e [0.00]_laroux" xfId="1231"/>
    <cellStyle name="?…‹?ђO‚e_laroux" xfId="1232"/>
    <cellStyle name="?a?????" xfId="1233"/>
    <cellStyle name="?ин?нсоЏый [0]_balance_y" xfId="1234"/>
    <cellStyle name="?ин?нсоЏый_balance_y" xfId="1235"/>
    <cellStyle name="_ heading$" xfId="1236"/>
    <cellStyle name="_ heading$ 2" xfId="1237"/>
    <cellStyle name="_ heading$ 2 2" xfId="1238"/>
    <cellStyle name="_ heading$ 3" xfId="1239"/>
    <cellStyle name="_ heading$_DCF" xfId="1240"/>
    <cellStyle name="_ heading$_DCF 2" xfId="1241"/>
    <cellStyle name="_ heading$_DCF 2_18" xfId="1242"/>
    <cellStyle name="_ heading$_DCF 3" xfId="1243"/>
    <cellStyle name="_ heading$_DCF 3 предприятия" xfId="1244"/>
    <cellStyle name="_ heading$_DCF 3 предприятия 2" xfId="1245"/>
    <cellStyle name="_ heading$_DCF 3 предприятия 2_18" xfId="1246"/>
    <cellStyle name="_ heading$_DCF 3 предприятия 3" xfId="1247"/>
    <cellStyle name="_ heading$_DCF 3 предприятия_Northern_Lights_financial_model_v11" xfId="1248"/>
    <cellStyle name="_ heading$_DCF 3 предприятия_Northern_Lights_financial_model_v11_18" xfId="1249"/>
    <cellStyle name="_ heading$_DCF 3 предприятия_Northern_Lights_financial_model_v12" xfId="1250"/>
    <cellStyle name="_ heading$_DCF 3 предприятия_Northern_Lights_financial_model_v12_18" xfId="1251"/>
    <cellStyle name="_ heading$_DCF 3 с увел  объемами 14 12 07 " xfId="1252"/>
    <cellStyle name="_ heading$_DCF 3 с увел  объемами 14 12 07  2" xfId="1253"/>
    <cellStyle name="_ heading$_DCF 3 с увел  объемами 14 12 07  2_18" xfId="1254"/>
    <cellStyle name="_ heading$_DCF 3 с увел  объемами 14 12 07  3" xfId="1255"/>
    <cellStyle name="_ heading$_DCF 3 с увел  объемами 14 12 07 _Northern_Lights_financial_model_v11" xfId="1256"/>
    <cellStyle name="_ heading$_DCF 3 с увел  объемами 14 12 07 _Northern_Lights_financial_model_v11_18" xfId="1257"/>
    <cellStyle name="_ heading$_DCF 3 с увел  объемами 14 12 07 _Northern_Lights_financial_model_v12" xfId="1258"/>
    <cellStyle name="_ heading$_DCF 3 с увел  объемами 14 12 07 _Northern_Lights_financial_model_v12_18" xfId="1259"/>
    <cellStyle name="_ heading$_DCF 3 с увел. объемами 14.12.07.с корр. окончат." xfId="1260"/>
    <cellStyle name="_ heading$_DCF 3 с увел. объемами 14.12.07.с корр. окончат. 2" xfId="1261"/>
    <cellStyle name="_ heading$_DCF 3 с увел. объемами 14.12.07.с корр. окончат. 2_18" xfId="1262"/>
    <cellStyle name="_ heading$_DCF 3 с увел. объемами 14.12.07.с корр. окончат. 3" xfId="1263"/>
    <cellStyle name="_ heading$_DCF 3 с увел. объемами 14.12.07.с корр. окончат._Northern_Lights_financial_model_v11" xfId="1264"/>
    <cellStyle name="_ heading$_DCF 3 с увел. объемами 14.12.07.с корр. окончат._Northern_Lights_financial_model_v11_18" xfId="1265"/>
    <cellStyle name="_ heading$_DCF 3 с увел. объемами 14.12.07.с корр. окончат._Northern_Lights_financial_model_v12" xfId="1266"/>
    <cellStyle name="_ heading$_DCF 3 с увел. объемами 14.12.07.с корр. окончат._Northern_Lights_financial_model_v12_18" xfId="1267"/>
    <cellStyle name="_ heading$_DCF_Northern_Lights_financial_model_v11" xfId="1268"/>
    <cellStyle name="_ heading$_DCF_Northern_Lights_financial_model_v11_18" xfId="1269"/>
    <cellStyle name="_ heading$_DCF_Northern_Lights_financial_model_v12" xfId="1270"/>
    <cellStyle name="_ heading$_DCF_Northern_Lights_financial_model_v12_18" xfId="1271"/>
    <cellStyle name="_ heading$_DCF_Pavlodar_9" xfId="1272"/>
    <cellStyle name="_ heading$_DCF_Pavlodar_9 2" xfId="1273"/>
    <cellStyle name="_ heading$_DCF_Pavlodar_9 2 2" xfId="1274"/>
    <cellStyle name="_ heading$_DCF_Pavlodar_9 3" xfId="1275"/>
    <cellStyle name="_ heading$_информация по затратам и тарифам на  произ теплоэ" xfId="1276"/>
    <cellStyle name="_ heading$_информация по затратам и тарифам на  произ теплоэ 2" xfId="1277"/>
    <cellStyle name="_ heading$_информация по затратам и тарифам на  произ теплоэ 2_18" xfId="1278"/>
    <cellStyle name="_ heading$_информация по затратам и тарифам на  произ теплоэ 3" xfId="1279"/>
    <cellStyle name="_ heading$_информация по затратам и тарифам на  произ теплоэ_Northern_Lights_financial_model_v11" xfId="1280"/>
    <cellStyle name="_ heading$_информация по затратам и тарифам на  произ теплоэ_Northern_Lights_financial_model_v11_18" xfId="1281"/>
    <cellStyle name="_ heading$_информация по затратам и тарифам на  произ теплоэ_Northern_Lights_financial_model_v12" xfId="1282"/>
    <cellStyle name="_ heading$_информация по затратам и тарифам на  произ теплоэ_Northern_Lights_financial_model_v12_18" xfId="1283"/>
    <cellStyle name="_ heading$_Модель до 2018 г " xfId="1284"/>
    <cellStyle name="_ heading$_Модель до 2018 г _18" xfId="1285"/>
    <cellStyle name="_ heading%" xfId="1286"/>
    <cellStyle name="_ heading% 2" xfId="1287"/>
    <cellStyle name="_ heading% 2 2" xfId="1288"/>
    <cellStyle name="_ heading% 3" xfId="1289"/>
    <cellStyle name="_ heading%_DCF" xfId="1290"/>
    <cellStyle name="_ heading%_DCF 2" xfId="1291"/>
    <cellStyle name="_ heading%_DCF 2_18" xfId="1292"/>
    <cellStyle name="_ heading%_DCF 3" xfId="1293"/>
    <cellStyle name="_ heading%_DCF 3 предприятия" xfId="1294"/>
    <cellStyle name="_ heading%_DCF 3 предприятия 2" xfId="1295"/>
    <cellStyle name="_ heading%_DCF 3 предприятия 2_18" xfId="1296"/>
    <cellStyle name="_ heading%_DCF 3 предприятия 3" xfId="1297"/>
    <cellStyle name="_ heading%_DCF 3 предприятия_Northern_Lights_financial_model_v11" xfId="1298"/>
    <cellStyle name="_ heading%_DCF 3 предприятия_Northern_Lights_financial_model_v11_18" xfId="1299"/>
    <cellStyle name="_ heading%_DCF 3 предприятия_Northern_Lights_financial_model_v12" xfId="1300"/>
    <cellStyle name="_ heading%_DCF 3 предприятия_Northern_Lights_financial_model_v12_18" xfId="1301"/>
    <cellStyle name="_ heading%_DCF 3 с увел  объемами 14 12 07 " xfId="1302"/>
    <cellStyle name="_ heading%_DCF 3 с увел  объемами 14 12 07  2" xfId="1303"/>
    <cellStyle name="_ heading%_DCF 3 с увел  объемами 14 12 07  2_18" xfId="1304"/>
    <cellStyle name="_ heading%_DCF 3 с увел  объемами 14 12 07  3" xfId="1305"/>
    <cellStyle name="_ heading%_DCF 3 с увел  объемами 14 12 07 _Northern_Lights_financial_model_v11" xfId="1306"/>
    <cellStyle name="_ heading%_DCF 3 с увел  объемами 14 12 07 _Northern_Lights_financial_model_v11_18" xfId="1307"/>
    <cellStyle name="_ heading%_DCF 3 с увел  объемами 14 12 07 _Northern_Lights_financial_model_v12" xfId="1308"/>
    <cellStyle name="_ heading%_DCF 3 с увел  объемами 14 12 07 _Northern_Lights_financial_model_v12_18" xfId="1309"/>
    <cellStyle name="_ heading%_DCF 3 с увел. объемами 14.12.07.с корр. окончат." xfId="1310"/>
    <cellStyle name="_ heading%_DCF 3 с увел. объемами 14.12.07.с корр. окончат. 2" xfId="1311"/>
    <cellStyle name="_ heading%_DCF 3 с увел. объемами 14.12.07.с корр. окончат. 2_18" xfId="1312"/>
    <cellStyle name="_ heading%_DCF 3 с увел. объемами 14.12.07.с корр. окончат. 3" xfId="1313"/>
    <cellStyle name="_ heading%_DCF 3 с увел. объемами 14.12.07.с корр. окончат._Northern_Lights_financial_model_v11" xfId="1314"/>
    <cellStyle name="_ heading%_DCF 3 с увел. объемами 14.12.07.с корр. окончат._Northern_Lights_financial_model_v11_18" xfId="1315"/>
    <cellStyle name="_ heading%_DCF 3 с увел. объемами 14.12.07.с корр. окончат._Northern_Lights_financial_model_v12" xfId="1316"/>
    <cellStyle name="_ heading%_DCF 3 с увел. объемами 14.12.07.с корр. окончат._Northern_Lights_financial_model_v12_18" xfId="1317"/>
    <cellStyle name="_ heading%_DCF_Northern_Lights_financial_model_v11" xfId="1318"/>
    <cellStyle name="_ heading%_DCF_Northern_Lights_financial_model_v11_18" xfId="1319"/>
    <cellStyle name="_ heading%_DCF_Northern_Lights_financial_model_v12" xfId="1320"/>
    <cellStyle name="_ heading%_DCF_Northern_Lights_financial_model_v12_18" xfId="1321"/>
    <cellStyle name="_ heading%_DCF_Pavlodar_9" xfId="1322"/>
    <cellStyle name="_ heading%_DCF_Pavlodar_9 2" xfId="1323"/>
    <cellStyle name="_ heading%_DCF_Pavlodar_9 2 2" xfId="1324"/>
    <cellStyle name="_ heading%_DCF_Pavlodar_9 3" xfId="1325"/>
    <cellStyle name="_ heading%_информация по затратам и тарифам на  произ теплоэ" xfId="1326"/>
    <cellStyle name="_ heading%_информация по затратам и тарифам на  произ теплоэ 2" xfId="1327"/>
    <cellStyle name="_ heading%_информация по затратам и тарифам на  произ теплоэ 2_18" xfId="1328"/>
    <cellStyle name="_ heading%_информация по затратам и тарифам на  произ теплоэ 3" xfId="1329"/>
    <cellStyle name="_ heading%_информация по затратам и тарифам на  произ теплоэ_Northern_Lights_financial_model_v11" xfId="1330"/>
    <cellStyle name="_ heading%_информация по затратам и тарифам на  произ теплоэ_Northern_Lights_financial_model_v11_18" xfId="1331"/>
    <cellStyle name="_ heading%_информация по затратам и тарифам на  произ теплоэ_Northern_Lights_financial_model_v12" xfId="1332"/>
    <cellStyle name="_ heading%_информация по затратам и тарифам на  произ теплоэ_Northern_Lights_financial_model_v12_18" xfId="1333"/>
    <cellStyle name="_ heading%_Модель до 2018 г " xfId="1334"/>
    <cellStyle name="_ heading%_Модель до 2018 г _18" xfId="1335"/>
    <cellStyle name="_ heading?" xfId="1336"/>
    <cellStyle name="_ heading? 2" xfId="1337"/>
    <cellStyle name="_ heading?_DCF" xfId="1338"/>
    <cellStyle name="_ heading?_DCF 2" xfId="1339"/>
    <cellStyle name="_ heading?_DCF 3 предприятия" xfId="1340"/>
    <cellStyle name="_ heading?_DCF 3 предприятия 2" xfId="1341"/>
    <cellStyle name="_ heading?_DCF 3 предприятия_Northern_Lights_financial_model_v11" xfId="1342"/>
    <cellStyle name="_ heading?_DCF 3 предприятия_Northern_Lights_financial_model_v12" xfId="1343"/>
    <cellStyle name="_ heading?_DCF 3 с увел  объемами 14 12 07 " xfId="1344"/>
    <cellStyle name="_ heading?_DCF 3 с увел  объемами 14 12 07  2" xfId="1345"/>
    <cellStyle name="_ heading?_DCF 3 с увел  объемами 14 12 07 _Northern_Lights_financial_model_v11" xfId="1346"/>
    <cellStyle name="_ heading?_DCF 3 с увел  объемами 14 12 07 _Northern_Lights_financial_model_v12" xfId="1347"/>
    <cellStyle name="_ heading?_DCF 3 с увел. объемами 14.12.07.с корр. окончат." xfId="1348"/>
    <cellStyle name="_ heading?_DCF 3 с увел. объемами 14.12.07.с корр. окончат. 2" xfId="1349"/>
    <cellStyle name="_ heading?_DCF 3 с увел. объемами 14.12.07.с корр. окончат._Northern_Lights_financial_model_v11" xfId="1350"/>
    <cellStyle name="_ heading?_DCF 3 с увел. объемами 14.12.07.с корр. окончат._Northern_Lights_financial_model_v12" xfId="1351"/>
    <cellStyle name="_ heading?_DCF_Northern_Lights_financial_model_v11" xfId="1352"/>
    <cellStyle name="_ heading?_DCF_Northern_Lights_financial_model_v12" xfId="1353"/>
    <cellStyle name="_ heading?_DCF_Pavlodar_9" xfId="1354"/>
    <cellStyle name="_ heading?_DCF_Pavlodar_9 2" xfId="1355"/>
    <cellStyle name="_ heading?_информация по затратам и тарифам на  произ теплоэ" xfId="1356"/>
    <cellStyle name="_ heading?_информация по затратам и тарифам на  произ теплоэ 2" xfId="1357"/>
    <cellStyle name="_ heading?_информация по затратам и тарифам на  произ теплоэ_Northern_Lights_financial_model_v11" xfId="1358"/>
    <cellStyle name="_ heading?_информация по затратам и тарифам на  произ теплоэ_Northern_Lights_financial_model_v12" xfId="1359"/>
    <cellStyle name="_ heading?_Модель до 2018 г " xfId="1360"/>
    <cellStyle name="_ heading£" xfId="1361"/>
    <cellStyle name="_ heading£ 2" xfId="1362"/>
    <cellStyle name="_ heading£ 2 2" xfId="1363"/>
    <cellStyle name="_ heading£ 3" xfId="1364"/>
    <cellStyle name="_ heading£_DCF" xfId="1365"/>
    <cellStyle name="_ heading£_DCF 2" xfId="1366"/>
    <cellStyle name="_ heading£_DCF 3" xfId="1367"/>
    <cellStyle name="_ heading£_DCF 3 предприятия" xfId="1368"/>
    <cellStyle name="_ heading£_DCF 3 предприятия 2" xfId="1369"/>
    <cellStyle name="_ heading£_DCF 3 предприятия 3" xfId="1370"/>
    <cellStyle name="_ heading£_DCF 3 предприятия_Northern_Lights_financial_model_v11" xfId="1371"/>
    <cellStyle name="_ heading£_DCF 3 предприятия_Northern_Lights_financial_model_v12" xfId="1372"/>
    <cellStyle name="_ heading£_DCF 3 с увел  объемами 14 12 07 " xfId="1373"/>
    <cellStyle name="_ heading£_DCF 3 с увел  объемами 14 12 07  2" xfId="1374"/>
    <cellStyle name="_ heading£_DCF 3 с увел  объемами 14 12 07  3" xfId="1375"/>
    <cellStyle name="_ heading£_DCF 3 с увел  объемами 14 12 07 _Northern_Lights_financial_model_v11" xfId="1376"/>
    <cellStyle name="_ heading£_DCF 3 с увел  объемами 14 12 07 _Northern_Lights_financial_model_v12" xfId="1377"/>
    <cellStyle name="_ heading£_DCF 3 с увел. объемами 14.12.07.с корр. окончат." xfId="1378"/>
    <cellStyle name="_ heading£_DCF 3 с увел. объемами 14.12.07.с корр. окончат. 2" xfId="1379"/>
    <cellStyle name="_ heading£_DCF 3 с увел. объемами 14.12.07.с корр. окончат. 3" xfId="1380"/>
    <cellStyle name="_ heading£_DCF 3 с увел. объемами 14.12.07.с корр. окончат._Northern_Lights_financial_model_v11" xfId="1381"/>
    <cellStyle name="_ heading£_DCF 3 с увел. объемами 14.12.07.с корр. окончат._Northern_Lights_financial_model_v12" xfId="1382"/>
    <cellStyle name="_ heading£_DCF_Northern_Lights_financial_model_v11" xfId="1383"/>
    <cellStyle name="_ heading£_DCF_Northern_Lights_financial_model_v12" xfId="1384"/>
    <cellStyle name="_ heading£_DCF_Pavlodar_9" xfId="1385"/>
    <cellStyle name="_ heading£_DCF_Pavlodar_9 2" xfId="1386"/>
    <cellStyle name="_ heading£_DCF_Pavlodar_9 2 2" xfId="1387"/>
    <cellStyle name="_ heading£_DCF_Pavlodar_9 3" xfId="1388"/>
    <cellStyle name="_ heading£_информация по затратам и тарифам на  произ теплоэ" xfId="1389"/>
    <cellStyle name="_ heading£_информация по затратам и тарифам на  произ теплоэ 2" xfId="1390"/>
    <cellStyle name="_ heading£_информация по затратам и тарифам на  произ теплоэ 3" xfId="1391"/>
    <cellStyle name="_ heading£_информация по затратам и тарифам на  произ теплоэ_Northern_Lights_financial_model_v11" xfId="1392"/>
    <cellStyle name="_ heading£_информация по затратам и тарифам на  произ теплоэ_Northern_Lights_financial_model_v12" xfId="1393"/>
    <cellStyle name="_ heading£_Модель до 2018 г " xfId="1394"/>
    <cellStyle name="_ heading¥" xfId="1395"/>
    <cellStyle name="_ heading¥ 2" xfId="1396"/>
    <cellStyle name="_ heading¥ 2 2" xfId="1397"/>
    <cellStyle name="_ heading¥ 3" xfId="1398"/>
    <cellStyle name="_ heading¥_DCF" xfId="1399"/>
    <cellStyle name="_ heading¥_DCF 2" xfId="1400"/>
    <cellStyle name="_ heading¥_DCF 3" xfId="1401"/>
    <cellStyle name="_ heading¥_DCF 3 предприятия" xfId="1402"/>
    <cellStyle name="_ heading¥_DCF 3 предприятия 2" xfId="1403"/>
    <cellStyle name="_ heading¥_DCF 3 предприятия 3" xfId="1404"/>
    <cellStyle name="_ heading¥_DCF 3 предприятия_Northern_Lights_financial_model_v11" xfId="1405"/>
    <cellStyle name="_ heading¥_DCF 3 предприятия_Northern_Lights_financial_model_v12" xfId="1406"/>
    <cellStyle name="_ heading¥_DCF 3 с увел  объемами 14 12 07 " xfId="1407"/>
    <cellStyle name="_ heading¥_DCF 3 с увел  объемами 14 12 07  2" xfId="1408"/>
    <cellStyle name="_ heading¥_DCF 3 с увел  объемами 14 12 07  3" xfId="1409"/>
    <cellStyle name="_ heading¥_DCF 3 с увел  объемами 14 12 07 _Northern_Lights_financial_model_v11" xfId="1410"/>
    <cellStyle name="_ heading¥_DCF 3 с увел  объемами 14 12 07 _Northern_Lights_financial_model_v12" xfId="1411"/>
    <cellStyle name="_ heading¥_DCF 3 с увел. объемами 14.12.07.с корр. окончат." xfId="1412"/>
    <cellStyle name="_ heading¥_DCF 3 с увел. объемами 14.12.07.с корр. окончат. 2" xfId="1413"/>
    <cellStyle name="_ heading¥_DCF 3 с увел. объемами 14.12.07.с корр. окончат. 3" xfId="1414"/>
    <cellStyle name="_ heading¥_DCF 3 с увел. объемами 14.12.07.с корр. окончат._Northern_Lights_financial_model_v11" xfId="1415"/>
    <cellStyle name="_ heading¥_DCF 3 с увел. объемами 14.12.07.с корр. окончат._Northern_Lights_financial_model_v12" xfId="1416"/>
    <cellStyle name="_ heading¥_DCF_Northern_Lights_financial_model_v11" xfId="1417"/>
    <cellStyle name="_ heading¥_DCF_Northern_Lights_financial_model_v12" xfId="1418"/>
    <cellStyle name="_ heading¥_DCF_Pavlodar_9" xfId="1419"/>
    <cellStyle name="_ heading¥_DCF_Pavlodar_9 2" xfId="1420"/>
    <cellStyle name="_ heading¥_DCF_Pavlodar_9 2 2" xfId="1421"/>
    <cellStyle name="_ heading¥_DCF_Pavlodar_9 3" xfId="1422"/>
    <cellStyle name="_ heading¥_информация по затратам и тарифам на  произ теплоэ" xfId="1423"/>
    <cellStyle name="_ heading¥_информация по затратам и тарифам на  произ теплоэ 2" xfId="1424"/>
    <cellStyle name="_ heading¥_информация по затратам и тарифам на  произ теплоэ 3" xfId="1425"/>
    <cellStyle name="_ heading¥_информация по затратам и тарифам на  произ теплоэ_Northern_Lights_financial_model_v11" xfId="1426"/>
    <cellStyle name="_ heading¥_информация по затратам и тарифам на  произ теплоэ_Northern_Lights_financial_model_v12" xfId="1427"/>
    <cellStyle name="_ heading¥_Модель до 2018 г " xfId="1428"/>
    <cellStyle name="_ heading€" xfId="1429"/>
    <cellStyle name="_ heading€ 2" xfId="1430"/>
    <cellStyle name="_ heading€ 2 2" xfId="1431"/>
    <cellStyle name="_ heading€ 3" xfId="1432"/>
    <cellStyle name="_ heading€_DCF" xfId="1433"/>
    <cellStyle name="_ heading€_DCF 2" xfId="1434"/>
    <cellStyle name="_ heading€_DCF 2_18" xfId="1435"/>
    <cellStyle name="_ heading€_DCF 3" xfId="1436"/>
    <cellStyle name="_ heading€_DCF 3 предприятия" xfId="1437"/>
    <cellStyle name="_ heading€_DCF 3 предприятия 2" xfId="1438"/>
    <cellStyle name="_ heading€_DCF 3 предприятия 2_18" xfId="1439"/>
    <cellStyle name="_ heading€_DCF 3 предприятия 3" xfId="1440"/>
    <cellStyle name="_ heading€_DCF 3 предприятия_Northern_Lights_financial_model_v11" xfId="1441"/>
    <cellStyle name="_ heading€_DCF 3 предприятия_Northern_Lights_financial_model_v11_18" xfId="1442"/>
    <cellStyle name="_ heading€_DCF 3 с увел  объемами 14 12 07 " xfId="1443"/>
    <cellStyle name="_ heading€_DCF 3 с увел  объемами 14 12 07  2" xfId="1444"/>
    <cellStyle name="_ heading€_DCF 3 с увел  объемами 14 12 07  2_18" xfId="1445"/>
    <cellStyle name="_ heading€_DCF 3 с увел  объемами 14 12 07  3" xfId="1446"/>
    <cellStyle name="_ heading€_DCF 3 с увел  объемами 14 12 07 _Northern_Lights_financial_model_v11" xfId="1447"/>
    <cellStyle name="_ heading€_DCF 3 с увел  объемами 14 12 07 _Northern_Lights_financial_model_v11_18" xfId="1448"/>
    <cellStyle name="_ heading€_DCF 3 с увел. объемами 14.12.07.с корр. окончат." xfId="1449"/>
    <cellStyle name="_ heading€_DCF 3 с увел. объемами 14.12.07.с корр. окончат. 2" xfId="1450"/>
    <cellStyle name="_ heading€_DCF 3 с увел. объемами 14.12.07.с корр. окончат. 2_18" xfId="1451"/>
    <cellStyle name="_ heading€_DCF 3 с увел. объемами 14.12.07.с корр. окончат. 3" xfId="1452"/>
    <cellStyle name="_ heading€_DCF 3 с увел. объемами 14.12.07.с корр. окончат._Northern_Lights_financial_model_v11" xfId="1453"/>
    <cellStyle name="_ heading€_DCF 3 с увел. объемами 14.12.07.с корр. окончат._Northern_Lights_financial_model_v11_18" xfId="1454"/>
    <cellStyle name="_ heading€_DCF_Northern_Lights_financial_model_v11" xfId="1455"/>
    <cellStyle name="_ heading€_DCF_Northern_Lights_financial_model_v11_18" xfId="1456"/>
    <cellStyle name="_ heading€_DCF_Pavlodar_9" xfId="1457"/>
    <cellStyle name="_ heading€_DCF_Pavlodar_9 2" xfId="1458"/>
    <cellStyle name="_ heading€_DCF_Pavlodar_9 2 2" xfId="1459"/>
    <cellStyle name="_ heading€_DCF_Pavlodar_9 3" xfId="1460"/>
    <cellStyle name="_ heading€_информация по затратам и тарифам на  произ теплоэ" xfId="1461"/>
    <cellStyle name="_ heading€_информация по затратам и тарифам на  произ теплоэ 2" xfId="1462"/>
    <cellStyle name="_ heading€_информация по затратам и тарифам на  произ теплоэ 2_18" xfId="1463"/>
    <cellStyle name="_ heading€_информация по затратам и тарифам на  произ теплоэ 3" xfId="1464"/>
    <cellStyle name="_ heading€_информация по затратам и тарифам на  произ теплоэ_Northern_Lights_financial_model_v11" xfId="1465"/>
    <cellStyle name="_ heading€_информация по затратам и тарифам на  произ теплоэ_Northern_Lights_financial_model_v11_18" xfId="1466"/>
    <cellStyle name="_ heading€_Модель до 2018 г " xfId="1467"/>
    <cellStyle name="_ heading€_Модель до 2018 г _18" xfId="1468"/>
    <cellStyle name="_ headingx" xfId="1469"/>
    <cellStyle name="_ headingx 2" xfId="1470"/>
    <cellStyle name="_ headingx 2 2" xfId="1471"/>
    <cellStyle name="_ headingx 3" xfId="1472"/>
    <cellStyle name="_ headingx_DCF" xfId="1473"/>
    <cellStyle name="_ headingx_DCF 2" xfId="1474"/>
    <cellStyle name="_ headingx_DCF 2_18" xfId="1475"/>
    <cellStyle name="_ headingx_DCF 3" xfId="1476"/>
    <cellStyle name="_ headingx_DCF 3 предприятия" xfId="1477"/>
    <cellStyle name="_ headingx_DCF 3 предприятия 2" xfId="1478"/>
    <cellStyle name="_ headingx_DCF 3 предприятия 2_18" xfId="1479"/>
    <cellStyle name="_ headingx_DCF 3 предприятия 3" xfId="1480"/>
    <cellStyle name="_ headingx_DCF 3 предприятия_Northern_Lights_financial_model_v11" xfId="1481"/>
    <cellStyle name="_ headingx_DCF 3 предприятия_Northern_Lights_financial_model_v11_18" xfId="1482"/>
    <cellStyle name="_ headingx_DCF 3 с увел  объемами 14 12 07 " xfId="1483"/>
    <cellStyle name="_ headingx_DCF 3 с увел  объемами 14 12 07  2" xfId="1484"/>
    <cellStyle name="_ headingx_DCF 3 с увел  объемами 14 12 07  2_18" xfId="1485"/>
    <cellStyle name="_ headingx_DCF 3 с увел  объемами 14 12 07  3" xfId="1486"/>
    <cellStyle name="_ headingx_DCF 3 с увел  объемами 14 12 07 _Northern_Lights_financial_model_v11" xfId="1487"/>
    <cellStyle name="_ headingx_DCF 3 с увел  объемами 14 12 07 _Northern_Lights_financial_model_v11_18" xfId="1488"/>
    <cellStyle name="_ headingx_DCF 3 с увел. объемами 14.12.07.с корр. окончат." xfId="1489"/>
    <cellStyle name="_ headingx_DCF 3 с увел. объемами 14.12.07.с корр. окончат. 2" xfId="1490"/>
    <cellStyle name="_ headingx_DCF 3 с увел. объемами 14.12.07.с корр. окончат. 2_18" xfId="1491"/>
    <cellStyle name="_ headingx_DCF 3 с увел. объемами 14.12.07.с корр. окончат. 3" xfId="1492"/>
    <cellStyle name="_ headingx_DCF 3 с увел. объемами 14.12.07.с корр. окончат._Northern_Lights_financial_model_v11" xfId="1493"/>
    <cellStyle name="_ headingx_DCF 3 с увел. объемами 14.12.07.с корр. окончат._Northern_Lights_financial_model_v11_18" xfId="1494"/>
    <cellStyle name="_ headingx_DCF_Northern_Lights_financial_model_v11" xfId="1495"/>
    <cellStyle name="_ headingx_DCF_Northern_Lights_financial_model_v11_18" xfId="1496"/>
    <cellStyle name="_ headingx_DCF_Pavlodar_9" xfId="1497"/>
    <cellStyle name="_ headingx_DCF_Pavlodar_9 2" xfId="1498"/>
    <cellStyle name="_ headingx_DCF_Pavlodar_9 2 2" xfId="1499"/>
    <cellStyle name="_ headingx_DCF_Pavlodar_9 3" xfId="1500"/>
    <cellStyle name="_ headingx_информация по затратам и тарифам на  произ теплоэ" xfId="1501"/>
    <cellStyle name="_ headingx_информация по затратам и тарифам на  произ теплоэ 2" xfId="1502"/>
    <cellStyle name="_ headingx_информация по затратам и тарифам на  произ теплоэ 2_18" xfId="1503"/>
    <cellStyle name="_ headingx_информация по затратам и тарифам на  произ теплоэ 3" xfId="1504"/>
    <cellStyle name="_ headingx_информация по затратам и тарифам на  произ теплоэ_Northern_Lights_financial_model_v11" xfId="1505"/>
    <cellStyle name="_ headingx_информация по затратам и тарифам на  произ теплоэ_Northern_Lights_financial_model_v11_18" xfId="1506"/>
    <cellStyle name="_ headingx_Модель до 2018 г " xfId="1507"/>
    <cellStyle name="_ headingx_Модель до 2018 г _18" xfId="1508"/>
    <cellStyle name="_%(SignOnly)" xfId="1509"/>
    <cellStyle name="_%(SignOnly) 2" xfId="1510"/>
    <cellStyle name="_%(SignOnly) 3" xfId="1511"/>
    <cellStyle name="_%(SignOnly)_DCF" xfId="1512"/>
    <cellStyle name="_%(SignOnly)_DCF 2" xfId="1513"/>
    <cellStyle name="_%(SignOnly)_DCF 2_18" xfId="1514"/>
    <cellStyle name="_%(SignOnly)_DCF 3" xfId="1515"/>
    <cellStyle name="_%(SignOnly)_DCF 3 предприятия" xfId="1516"/>
    <cellStyle name="_%(SignOnly)_DCF 3 предприятия 2" xfId="1517"/>
    <cellStyle name="_%(SignOnly)_DCF 3 предприятия 2_18" xfId="1518"/>
    <cellStyle name="_%(SignOnly)_DCF 3 предприятия 3" xfId="1519"/>
    <cellStyle name="_%(SignOnly)_DCF 3 предприятия_Northern_Lights_financial_model_v11" xfId="1520"/>
    <cellStyle name="_%(SignOnly)_DCF 3 предприятия_Northern_Lights_financial_model_v11_18" xfId="1521"/>
    <cellStyle name="_%(SignOnly)_DCF 3 с увел  объемами 14 12 07 " xfId="1522"/>
    <cellStyle name="_%(SignOnly)_DCF 3 с увел  объемами 14 12 07  2" xfId="1523"/>
    <cellStyle name="_%(SignOnly)_DCF 3 с увел  объемами 14 12 07  2_18" xfId="1524"/>
    <cellStyle name="_%(SignOnly)_DCF 3 с увел  объемами 14 12 07  3" xfId="1525"/>
    <cellStyle name="_%(SignOnly)_DCF 3 с увел  объемами 14 12 07 _Northern_Lights_financial_model_v11" xfId="1526"/>
    <cellStyle name="_%(SignOnly)_DCF 3 с увел  объемами 14 12 07 _Northern_Lights_financial_model_v11_18" xfId="1527"/>
    <cellStyle name="_%(SignOnly)_DCF 3 с увел. объемами 14.12.07.с корр. окончат." xfId="1528"/>
    <cellStyle name="_%(SignOnly)_DCF 3 с увел. объемами 14.12.07.с корр. окончат. 2" xfId="1529"/>
    <cellStyle name="_%(SignOnly)_DCF 3 с увел. объемами 14.12.07.с корр. окончат. 2_18" xfId="1530"/>
    <cellStyle name="_%(SignOnly)_DCF 3 с увел. объемами 14.12.07.с корр. окончат. 3" xfId="1531"/>
    <cellStyle name="_%(SignOnly)_DCF 3 с увел. объемами 14.12.07.с корр. окончат._Northern_Lights_financial_model_v11" xfId="1532"/>
    <cellStyle name="_%(SignOnly)_DCF 3 с увел. объемами 14.12.07.с корр. окончат._Northern_Lights_financial_model_v11_18" xfId="1533"/>
    <cellStyle name="_%(SignOnly)_DCF_Northern_Lights_financial_model_v11" xfId="1534"/>
    <cellStyle name="_%(SignOnly)_DCF_Northern_Lights_financial_model_v11_18" xfId="1535"/>
    <cellStyle name="_%(SignOnly)_DCF_Pavlodar_9" xfId="1536"/>
    <cellStyle name="_%(SignOnly)_DCF_Pavlodar_9 2" xfId="1537"/>
    <cellStyle name="_%(SignOnly)_DCF_Pavlodar_9 3" xfId="1538"/>
    <cellStyle name="_%(SignOnly)_информация по затратам и тарифам на  произ теплоэ" xfId="1539"/>
    <cellStyle name="_%(SignOnly)_информация по затратам и тарифам на  произ теплоэ 2" xfId="1540"/>
    <cellStyle name="_%(SignOnly)_информация по затратам и тарифам на  произ теплоэ 2_18" xfId="1541"/>
    <cellStyle name="_%(SignOnly)_информация по затратам и тарифам на  произ теплоэ 3" xfId="1542"/>
    <cellStyle name="_%(SignOnly)_информация по затратам и тарифам на  произ теплоэ_Northern_Lights_financial_model_v11" xfId="1543"/>
    <cellStyle name="_%(SignOnly)_информация по затратам и тарифам на  произ теплоэ_Northern_Lights_financial_model_v11_18" xfId="1544"/>
    <cellStyle name="_%(SignOnly)_Модель до 2018 г " xfId="1545"/>
    <cellStyle name="_%(SignOnly)_Модель до 2018 г _18" xfId="1546"/>
    <cellStyle name="_%(SignSpaceOnly)" xfId="1547"/>
    <cellStyle name="_%(SignSpaceOnly) 2" xfId="1548"/>
    <cellStyle name="_%(SignSpaceOnly) 3" xfId="1549"/>
    <cellStyle name="_%(SignSpaceOnly)_DCF" xfId="1550"/>
    <cellStyle name="_%(SignSpaceOnly)_DCF 2" xfId="1551"/>
    <cellStyle name="_%(SignSpaceOnly)_DCF 2_18" xfId="1552"/>
    <cellStyle name="_%(SignSpaceOnly)_DCF 3" xfId="1553"/>
    <cellStyle name="_%(SignSpaceOnly)_DCF 3 предприятия" xfId="1554"/>
    <cellStyle name="_%(SignSpaceOnly)_DCF 3 предприятия 2" xfId="1555"/>
    <cellStyle name="_%(SignSpaceOnly)_DCF 3 предприятия 2_18" xfId="1556"/>
    <cellStyle name="_%(SignSpaceOnly)_DCF 3 предприятия 3" xfId="1557"/>
    <cellStyle name="_%(SignSpaceOnly)_DCF 3 предприятия_Northern_Lights_financial_model_v11" xfId="1558"/>
    <cellStyle name="_%(SignSpaceOnly)_DCF 3 предприятия_Northern_Lights_financial_model_v11_18" xfId="1559"/>
    <cellStyle name="_%(SignSpaceOnly)_DCF 3 с увел  объемами 14 12 07 " xfId="1560"/>
    <cellStyle name="_%(SignSpaceOnly)_DCF 3 с увел  объемами 14 12 07  2" xfId="1561"/>
    <cellStyle name="_%(SignSpaceOnly)_DCF 3 с увел  объемами 14 12 07  2_18" xfId="1562"/>
    <cellStyle name="_%(SignSpaceOnly)_DCF 3 с увел  объемами 14 12 07  3" xfId="1563"/>
    <cellStyle name="_%(SignSpaceOnly)_DCF 3 с увел  объемами 14 12 07 _Northern_Lights_financial_model_v11" xfId="1564"/>
    <cellStyle name="_%(SignSpaceOnly)_DCF 3 с увел  объемами 14 12 07 _Northern_Lights_financial_model_v11_18" xfId="1565"/>
    <cellStyle name="_%(SignSpaceOnly)_DCF 3 с увел. объемами 14.12.07.с корр. окончат." xfId="1566"/>
    <cellStyle name="_%(SignSpaceOnly)_DCF 3 с увел. объемами 14.12.07.с корр. окончат. 2" xfId="1567"/>
    <cellStyle name="_%(SignSpaceOnly)_DCF 3 с увел. объемами 14.12.07.с корр. окончат. 2_18" xfId="1568"/>
    <cellStyle name="_%(SignSpaceOnly)_DCF 3 с увел. объемами 14.12.07.с корр. окончат. 3" xfId="1569"/>
    <cellStyle name="_%(SignSpaceOnly)_DCF 3 с увел. объемами 14.12.07.с корр. окончат._Northern_Lights_financial_model_v11" xfId="1570"/>
    <cellStyle name="_%(SignSpaceOnly)_DCF 3 с увел. объемами 14.12.07.с корр. окончат._Northern_Lights_financial_model_v11_18" xfId="1571"/>
    <cellStyle name="_%(SignSpaceOnly)_DCF_Northern_Lights_financial_model_v11" xfId="1572"/>
    <cellStyle name="_%(SignSpaceOnly)_DCF_Northern_Lights_financial_model_v11_18" xfId="1573"/>
    <cellStyle name="_%(SignSpaceOnly)_DCF_Pavlodar_9" xfId="1574"/>
    <cellStyle name="_%(SignSpaceOnly)_DCF_Pavlodar_9 2" xfId="1575"/>
    <cellStyle name="_%(SignSpaceOnly)_DCF_Pavlodar_9 3" xfId="1576"/>
    <cellStyle name="_%(SignSpaceOnly)_информация по затратам и тарифам на  произ теплоэ" xfId="1577"/>
    <cellStyle name="_%(SignSpaceOnly)_информация по затратам и тарифам на  произ теплоэ 2" xfId="1578"/>
    <cellStyle name="_%(SignSpaceOnly)_информация по затратам и тарифам на  произ теплоэ 2_18" xfId="1579"/>
    <cellStyle name="_%(SignSpaceOnly)_информация по затратам и тарифам на  произ теплоэ 3" xfId="1580"/>
    <cellStyle name="_%(SignSpaceOnly)_информация по затратам и тарифам на  произ теплоэ_Northern_Lights_financial_model_v11" xfId="1581"/>
    <cellStyle name="_%(SignSpaceOnly)_информация по затратам и тарифам на  произ теплоэ_Northern_Lights_financial_model_v11_18" xfId="1582"/>
    <cellStyle name="_%(SignSpaceOnly)_Модель до 2018 г " xfId="1583"/>
    <cellStyle name="_%(SignSpaceOnly)_Модель до 2018 г _18" xfId="1584"/>
    <cellStyle name="_?opy of ?ralkali?Summary?Busines? Plan 14 Apr 04 (sent)1250404 input for Union DCF_DCF" xfId="1585"/>
    <cellStyle name="_0.0[1space]" xfId="1586"/>
    <cellStyle name="_0.0[1space] 2" xfId="1587"/>
    <cellStyle name="_0.0[1space] 2 2" xfId="1588"/>
    <cellStyle name="_0.0[1space] 3" xfId="1589"/>
    <cellStyle name="_0.0[1space]_DCF" xfId="1590"/>
    <cellStyle name="_0.0[1space]_DCF 2" xfId="1591"/>
    <cellStyle name="_0.0[1space]_DCF 2_18" xfId="1592"/>
    <cellStyle name="_0.0[1space]_DCF 3" xfId="1593"/>
    <cellStyle name="_0.0[1space]_DCF 3 предприятия" xfId="1594"/>
    <cellStyle name="_0.0[1space]_DCF 3 предприятия 2" xfId="1595"/>
    <cellStyle name="_0.0[1space]_DCF 3 предприятия 2_18" xfId="1596"/>
    <cellStyle name="_0.0[1space]_DCF 3 предприятия 3" xfId="1597"/>
    <cellStyle name="_0.0[1space]_DCF 3 предприятия_Northern_Lights_financial_model_v11" xfId="1598"/>
    <cellStyle name="_0.0[1space]_DCF 3 предприятия_Northern_Lights_financial_model_v11_18" xfId="1599"/>
    <cellStyle name="_0.0[1space]_DCF 3 с увел  объемами 14 12 07 " xfId="1600"/>
    <cellStyle name="_0.0[1space]_DCF 3 с увел  объемами 14 12 07  2" xfId="1601"/>
    <cellStyle name="_0.0[1space]_DCF 3 с увел  объемами 14 12 07  2_18" xfId="1602"/>
    <cellStyle name="_0.0[1space]_DCF 3 с увел  объемами 14 12 07  3" xfId="1603"/>
    <cellStyle name="_0.0[1space]_DCF 3 с увел  объемами 14 12 07 _Northern_Lights_financial_model_v11" xfId="1604"/>
    <cellStyle name="_0.0[1space]_DCF 3 с увел  объемами 14 12 07 _Northern_Lights_financial_model_v11_18" xfId="1605"/>
    <cellStyle name="_0.0[1space]_DCF 3 с увел. объемами 14.12.07.с корр. окончат." xfId="1606"/>
    <cellStyle name="_0.0[1space]_DCF 3 с увел. объемами 14.12.07.с корр. окончат. 2" xfId="1607"/>
    <cellStyle name="_0.0[1space]_DCF 3 с увел. объемами 14.12.07.с корр. окончат. 2_18" xfId="1608"/>
    <cellStyle name="_0.0[1space]_DCF 3 с увел. объемами 14.12.07.с корр. окончат. 3" xfId="1609"/>
    <cellStyle name="_0.0[1space]_DCF 3 с увел. объемами 14.12.07.с корр. окончат._Northern_Lights_financial_model_v11" xfId="1610"/>
    <cellStyle name="_0.0[1space]_DCF 3 с увел. объемами 14.12.07.с корр. окончат._Northern_Lights_financial_model_v11_18" xfId="1611"/>
    <cellStyle name="_0.0[1space]_DCF_Northern_Lights_financial_model_v11" xfId="1612"/>
    <cellStyle name="_0.0[1space]_DCF_Northern_Lights_financial_model_v11_18" xfId="1613"/>
    <cellStyle name="_0.0[1space]_DCF_Pavlodar_9" xfId="1614"/>
    <cellStyle name="_0.0[1space]_DCF_Pavlodar_9 2" xfId="1615"/>
    <cellStyle name="_0.0[1space]_DCF_Pavlodar_9 2 2" xfId="1616"/>
    <cellStyle name="_0.0[1space]_DCF_Pavlodar_9 3" xfId="1617"/>
    <cellStyle name="_0.0[1space]_информация по затратам и тарифам на  произ теплоэ" xfId="1618"/>
    <cellStyle name="_0.0[1space]_информация по затратам и тарифам на  произ теплоэ 2" xfId="1619"/>
    <cellStyle name="_0.0[1space]_информация по затратам и тарифам на  произ теплоэ 2_18" xfId="1620"/>
    <cellStyle name="_0.0[1space]_информация по затратам и тарифам на  произ теплоэ 3" xfId="1621"/>
    <cellStyle name="_0.0[1space]_информация по затратам и тарифам на  произ теплоэ_Northern_Lights_financial_model_v11" xfId="1622"/>
    <cellStyle name="_0.0[1space]_информация по затратам и тарифам на  произ теплоэ_Northern_Lights_financial_model_v11_18" xfId="1623"/>
    <cellStyle name="_0.0[1space]_Модель до 2018 г " xfId="1624"/>
    <cellStyle name="_0.0[1space]_Модель до 2018 г _18" xfId="1625"/>
    <cellStyle name="_0.0[2space]" xfId="1626"/>
    <cellStyle name="_0.0[2space] 2" xfId="1627"/>
    <cellStyle name="_0.0[2space] 2 2" xfId="1628"/>
    <cellStyle name="_0.0[2space] 3" xfId="1629"/>
    <cellStyle name="_0.0[2space]_DCF" xfId="1630"/>
    <cellStyle name="_0.0[2space]_DCF 2" xfId="1631"/>
    <cellStyle name="_0.0[2space]_DCF 2_18" xfId="1632"/>
    <cellStyle name="_0.0[2space]_DCF 3" xfId="1633"/>
    <cellStyle name="_0.0[2space]_DCF 3 предприятия" xfId="1634"/>
    <cellStyle name="_0.0[2space]_DCF 3 предприятия 2" xfId="1635"/>
    <cellStyle name="_0.0[2space]_DCF 3 предприятия 2_18" xfId="1636"/>
    <cellStyle name="_0.0[2space]_DCF 3 предприятия 3" xfId="1637"/>
    <cellStyle name="_0.0[2space]_DCF 3 предприятия_Northern_Lights_financial_model_v11" xfId="1638"/>
    <cellStyle name="_0.0[2space]_DCF 3 предприятия_Northern_Lights_financial_model_v11_18" xfId="1639"/>
    <cellStyle name="_0.0[2space]_DCF 3 с увел  объемами 14 12 07 " xfId="1640"/>
    <cellStyle name="_0.0[2space]_DCF 3 с увел  объемами 14 12 07  2" xfId="1641"/>
    <cellStyle name="_0.0[2space]_DCF 3 с увел  объемами 14 12 07  2_18" xfId="1642"/>
    <cellStyle name="_0.0[2space]_DCF 3 с увел  объемами 14 12 07  3" xfId="1643"/>
    <cellStyle name="_0.0[2space]_DCF 3 с увел  объемами 14 12 07 _Northern_Lights_financial_model_v11" xfId="1644"/>
    <cellStyle name="_0.0[2space]_DCF 3 с увел  объемами 14 12 07 _Northern_Lights_financial_model_v11_18" xfId="1645"/>
    <cellStyle name="_0.0[2space]_DCF 3 с увел. объемами 14.12.07.с корр. окончат." xfId="1646"/>
    <cellStyle name="_0.0[2space]_DCF 3 с увел. объемами 14.12.07.с корр. окончат. 2" xfId="1647"/>
    <cellStyle name="_0.0[2space]_DCF 3 с увел. объемами 14.12.07.с корр. окончат. 2_18" xfId="1648"/>
    <cellStyle name="_0.0[2space]_DCF 3 с увел. объемами 14.12.07.с корр. окончат. 3" xfId="1649"/>
    <cellStyle name="_0.0[2space]_DCF 3 с увел. объемами 14.12.07.с корр. окончат._Northern_Lights_financial_model_v11" xfId="1650"/>
    <cellStyle name="_0.0[2space]_DCF 3 с увел. объемами 14.12.07.с корр. окончат._Northern_Lights_financial_model_v11_18" xfId="1651"/>
    <cellStyle name="_0.0[2space]_DCF_Northern_Lights_financial_model_v11" xfId="1652"/>
    <cellStyle name="_0.0[2space]_DCF_Northern_Lights_financial_model_v11_18" xfId="1653"/>
    <cellStyle name="_0.0[2space]_DCF_Pavlodar_9" xfId="1654"/>
    <cellStyle name="_0.0[2space]_DCF_Pavlodar_9 2" xfId="1655"/>
    <cellStyle name="_0.0[2space]_DCF_Pavlodar_9 2 2" xfId="1656"/>
    <cellStyle name="_0.0[2space]_DCF_Pavlodar_9 3" xfId="1657"/>
    <cellStyle name="_0.0[2space]_информация по затратам и тарифам на  произ теплоэ" xfId="1658"/>
    <cellStyle name="_0.0[2space]_информация по затратам и тарифам на  произ теплоэ 2" xfId="1659"/>
    <cellStyle name="_0.0[2space]_информация по затратам и тарифам на  произ теплоэ 2_18" xfId="1660"/>
    <cellStyle name="_0.0[2space]_информация по затратам и тарифам на  произ теплоэ 3" xfId="1661"/>
    <cellStyle name="_0.0[2space]_информация по затратам и тарифам на  произ теплоэ_Northern_Lights_financial_model_v11" xfId="1662"/>
    <cellStyle name="_0.0[2space]_информация по затратам и тарифам на  произ теплоэ_Northern_Lights_financial_model_v11_18" xfId="1663"/>
    <cellStyle name="_0.0[2space]_Модель до 2018 г " xfId="1664"/>
    <cellStyle name="_0.0[2space]_Модель до 2018 г _18" xfId="1665"/>
    <cellStyle name="_0.0[3space]" xfId="1666"/>
    <cellStyle name="_0.0[3space] 2" xfId="1667"/>
    <cellStyle name="_0.0[3space] 2 2" xfId="1668"/>
    <cellStyle name="_0.0[3space] 3" xfId="1669"/>
    <cellStyle name="_0.0[3space]_DCF" xfId="1670"/>
    <cellStyle name="_0.0[3space]_DCF 2" xfId="1671"/>
    <cellStyle name="_0.0[3space]_DCF 2_18" xfId="1672"/>
    <cellStyle name="_0.0[3space]_DCF 3" xfId="1673"/>
    <cellStyle name="_0.0[3space]_DCF 3 предприятия" xfId="1674"/>
    <cellStyle name="_0.0[3space]_DCF 3 предприятия 2" xfId="1675"/>
    <cellStyle name="_0.0[3space]_DCF 3 предприятия 2_18" xfId="1676"/>
    <cellStyle name="_0.0[3space]_DCF 3 предприятия 3" xfId="1677"/>
    <cellStyle name="_0.0[3space]_DCF 3 предприятия_Northern_Lights_financial_model_v11" xfId="1678"/>
    <cellStyle name="_0.0[3space]_DCF 3 предприятия_Northern_Lights_financial_model_v11_18" xfId="1679"/>
    <cellStyle name="_0.0[3space]_DCF 3 с увел  объемами 14 12 07 " xfId="1680"/>
    <cellStyle name="_0.0[3space]_DCF 3 с увел  объемами 14 12 07  2" xfId="1681"/>
    <cellStyle name="_0.0[3space]_DCF 3 с увел  объемами 14 12 07  2_18" xfId="1682"/>
    <cellStyle name="_0.0[3space]_DCF 3 с увел  объемами 14 12 07  3" xfId="1683"/>
    <cellStyle name="_0.0[3space]_DCF 3 с увел  объемами 14 12 07 _Northern_Lights_financial_model_v11" xfId="1684"/>
    <cellStyle name="_0.0[3space]_DCF 3 с увел  объемами 14 12 07 _Northern_Lights_financial_model_v11_18" xfId="1685"/>
    <cellStyle name="_0.0[3space]_DCF 3 с увел. объемами 14.12.07.с корр. окончат." xfId="1686"/>
    <cellStyle name="_0.0[3space]_DCF 3 с увел. объемами 14.12.07.с корр. окончат. 2" xfId="1687"/>
    <cellStyle name="_0.0[3space]_DCF 3 с увел. объемами 14.12.07.с корр. окончат. 2_18" xfId="1688"/>
    <cellStyle name="_0.0[3space]_DCF 3 с увел. объемами 14.12.07.с корр. окончат. 3" xfId="1689"/>
    <cellStyle name="_0.0[3space]_DCF 3 с увел. объемами 14.12.07.с корр. окончат._Northern_Lights_financial_model_v11" xfId="1690"/>
    <cellStyle name="_0.0[3space]_DCF 3 с увел. объемами 14.12.07.с корр. окончат._Northern_Lights_financial_model_v11_18" xfId="1691"/>
    <cellStyle name="_0.0[3space]_DCF_Northern_Lights_financial_model_v11" xfId="1692"/>
    <cellStyle name="_0.0[3space]_DCF_Northern_Lights_financial_model_v11_18" xfId="1693"/>
    <cellStyle name="_0.0[3space]_DCF_Pavlodar_9" xfId="1694"/>
    <cellStyle name="_0.0[3space]_DCF_Pavlodar_9 2" xfId="1695"/>
    <cellStyle name="_0.0[3space]_DCF_Pavlodar_9 2 2" xfId="1696"/>
    <cellStyle name="_0.0[3space]_DCF_Pavlodar_9 3" xfId="1697"/>
    <cellStyle name="_0.0[3space]_информация по затратам и тарифам на  произ теплоэ" xfId="1698"/>
    <cellStyle name="_0.0[3space]_информация по затратам и тарифам на  произ теплоэ 2" xfId="1699"/>
    <cellStyle name="_0.0[3space]_информация по затратам и тарифам на  произ теплоэ 2_18" xfId="1700"/>
    <cellStyle name="_0.0[3space]_информация по затратам и тарифам на  произ теплоэ 3" xfId="1701"/>
    <cellStyle name="_0.0[3space]_информация по затратам и тарифам на  произ теплоэ_Northern_Lights_financial_model_v11" xfId="1702"/>
    <cellStyle name="_0.0[3space]_информация по затратам и тарифам на  произ теплоэ_Northern_Lights_financial_model_v11_18" xfId="1703"/>
    <cellStyle name="_0.0[3space]_Модель до 2018 г " xfId="1704"/>
    <cellStyle name="_0.0[3space]_Модель до 2018 г _18" xfId="1705"/>
    <cellStyle name="_0.0[4space]" xfId="1706"/>
    <cellStyle name="_0.0[4space] 2" xfId="1707"/>
    <cellStyle name="_0.0[4space] 2 2" xfId="1708"/>
    <cellStyle name="_0.0[4space] 3" xfId="1709"/>
    <cellStyle name="_0.0[4space]_DCF" xfId="1710"/>
    <cellStyle name="_0.0[4space]_DCF 2" xfId="1711"/>
    <cellStyle name="_0.0[4space]_DCF 2_18" xfId="1712"/>
    <cellStyle name="_0.0[4space]_DCF 3" xfId="1713"/>
    <cellStyle name="_0.0[4space]_DCF 3 предприятия" xfId="1714"/>
    <cellStyle name="_0.0[4space]_DCF 3 предприятия 2" xfId="1715"/>
    <cellStyle name="_0.0[4space]_DCF 3 предприятия 2_18" xfId="1716"/>
    <cellStyle name="_0.0[4space]_DCF 3 предприятия 3" xfId="1717"/>
    <cellStyle name="_0.0[4space]_DCF 3 предприятия_Northern_Lights_financial_model_v11" xfId="1718"/>
    <cellStyle name="_0.0[4space]_DCF 3 предприятия_Northern_Lights_financial_model_v11_18" xfId="1719"/>
    <cellStyle name="_0.0[4space]_DCF 3 с увел  объемами 14 12 07 " xfId="1720"/>
    <cellStyle name="_0.0[4space]_DCF 3 с увел  объемами 14 12 07  2" xfId="1721"/>
    <cellStyle name="_0.0[4space]_DCF 3 с увел  объемами 14 12 07  2_18" xfId="1722"/>
    <cellStyle name="_0.0[4space]_DCF 3 с увел  объемами 14 12 07  3" xfId="1723"/>
    <cellStyle name="_0.0[4space]_DCF 3 с увел  объемами 14 12 07 _Northern_Lights_financial_model_v11" xfId="1724"/>
    <cellStyle name="_0.0[4space]_DCF 3 с увел  объемами 14 12 07 _Northern_Lights_financial_model_v11_18" xfId="1725"/>
    <cellStyle name="_0.0[4space]_DCF_Northern_Lights_financial_model_v11" xfId="1726"/>
    <cellStyle name="_0.0[4space]_DCF_Northern_Lights_financial_model_v11_18" xfId="1727"/>
    <cellStyle name="_0.0[4space]_DCF_Pavlodar_9" xfId="1728"/>
    <cellStyle name="_0.0[4space]_DCF_Pavlodar_9 2" xfId="1729"/>
    <cellStyle name="_0.0[4space]_DCF_Pavlodar_9 2 2" xfId="1730"/>
    <cellStyle name="_0.0[4space]_DCF_Pavlodar_9 3" xfId="1731"/>
    <cellStyle name="_0.0[4space]_информация по затратам и тарифам на  произ теплоэ" xfId="1732"/>
    <cellStyle name="_0.0[4space]_информация по затратам и тарифам на  произ теплоэ 2" xfId="1733"/>
    <cellStyle name="_0.0[4space]_информация по затратам и тарифам на  произ теплоэ 2_18" xfId="1734"/>
    <cellStyle name="_0.0[4space]_информация по затратам и тарифам на  произ теплоэ 3" xfId="1735"/>
    <cellStyle name="_0.0[4space]_информация по затратам и тарифам на  произ теплоэ_Northern_Lights_financial_model_v11" xfId="1736"/>
    <cellStyle name="_0.0[4space]_информация по затратам и тарифам на  произ теплоэ_Northern_Lights_financial_model_v11_18" xfId="1737"/>
    <cellStyle name="_0.0[4space]_Модель до 2018 г " xfId="1738"/>
    <cellStyle name="_0.0[4space]_Модель до 2018 г _18" xfId="1739"/>
    <cellStyle name="_0.0[6space]" xfId="1740"/>
    <cellStyle name="_0.0[6space] 2" xfId="1741"/>
    <cellStyle name="_0.0[6space] 2 2" xfId="1742"/>
    <cellStyle name="_0.0[6space] 3" xfId="1743"/>
    <cellStyle name="_0.0[6space]_DCF" xfId="1744"/>
    <cellStyle name="_0.0[6space]_DCF 2" xfId="1745"/>
    <cellStyle name="_0.0[6space]_DCF 2_18" xfId="1746"/>
    <cellStyle name="_0.0[6space]_DCF 3" xfId="1747"/>
    <cellStyle name="_0.0[6space]_DCF 3 предприятия" xfId="1748"/>
    <cellStyle name="_0.0[6space]_DCF 3 предприятия 2" xfId="1749"/>
    <cellStyle name="_0.0[6space]_DCF 3 предприятия 2_18" xfId="1750"/>
    <cellStyle name="_0.0[6space]_DCF 3 предприятия 3" xfId="1751"/>
    <cellStyle name="_0.0[6space]_DCF 3 предприятия_Northern_Lights_financial_model_v11" xfId="1752"/>
    <cellStyle name="_0.0[6space]_DCF 3 предприятия_Northern_Lights_financial_model_v11_18" xfId="1753"/>
    <cellStyle name="_0.0[6space]_DCF 3 с увел  объемами 14 12 07 " xfId="1754"/>
    <cellStyle name="_0.0[6space]_DCF 3 с увел  объемами 14 12 07  2" xfId="1755"/>
    <cellStyle name="_0.0[6space]_DCF 3 с увел  объемами 14 12 07  2_18" xfId="1756"/>
    <cellStyle name="_0.0[6space]_DCF 3 с увел  объемами 14 12 07  3" xfId="1757"/>
    <cellStyle name="_0.0[6space]_DCF 3 с увел  объемами 14 12 07 _Northern_Lights_financial_model_v11" xfId="1758"/>
    <cellStyle name="_0.0[6space]_DCF 3 с увел  объемами 14 12 07 _Northern_Lights_financial_model_v11_18" xfId="1759"/>
    <cellStyle name="_0.0[6space]_DCF_Northern_Lights_financial_model_v11" xfId="1760"/>
    <cellStyle name="_0.0[6space]_DCF_Northern_Lights_financial_model_v11_18" xfId="1761"/>
    <cellStyle name="_0.0[6space]_DCF_Pavlodar_9" xfId="1762"/>
    <cellStyle name="_0.0[6space]_DCF_Pavlodar_9 2" xfId="1763"/>
    <cellStyle name="_0.0[6space]_DCF_Pavlodar_9 2 2" xfId="1764"/>
    <cellStyle name="_0.0[6space]_DCF_Pavlodar_9 3" xfId="1765"/>
    <cellStyle name="_0.0[6space]_информация по затратам и тарифам на  произ теплоэ" xfId="1766"/>
    <cellStyle name="_0.0[6space]_информация по затратам и тарифам на  произ теплоэ 2" xfId="1767"/>
    <cellStyle name="_0.0[6space]_информация по затратам и тарифам на  произ теплоэ 2_18" xfId="1768"/>
    <cellStyle name="_0.0[6space]_информация по затратам и тарифам на  произ теплоэ 3" xfId="1769"/>
    <cellStyle name="_0.0[6space]_информация по затратам и тарифам на  произ теплоэ_Northern_Lights_financial_model_v11" xfId="1770"/>
    <cellStyle name="_0.0[6space]_информация по затратам и тарифам на  произ теплоэ_Northern_Lights_financial_model_v11_18" xfId="1771"/>
    <cellStyle name="_0.0[6space]_Модель до 2018 г " xfId="1772"/>
    <cellStyle name="_0.0[6space]_Модель до 2018 г _18" xfId="1773"/>
    <cellStyle name="_0.0[7space]" xfId="1774"/>
    <cellStyle name="_0.0[7space] 2" xfId="1775"/>
    <cellStyle name="_0.0[7space] 2 2" xfId="1776"/>
    <cellStyle name="_0.0[7space] 3" xfId="1777"/>
    <cellStyle name="_0.0[7space]_DCF" xfId="1778"/>
    <cellStyle name="_0.0[7space]_DCF 2" xfId="1779"/>
    <cellStyle name="_0.0[7space]_DCF 2_18" xfId="1780"/>
    <cellStyle name="_0.0[7space]_DCF 3" xfId="1781"/>
    <cellStyle name="_0.0[7space]_DCF 3 предприятия" xfId="1782"/>
    <cellStyle name="_0.0[7space]_DCF 3 предприятия 2" xfId="1783"/>
    <cellStyle name="_0.0[7space]_DCF 3 предприятия 2_18" xfId="1784"/>
    <cellStyle name="_0.0[7space]_DCF 3 предприятия 3" xfId="1785"/>
    <cellStyle name="_0.0[7space]_DCF 3 предприятия_Northern_Lights_financial_model_v11" xfId="1786"/>
    <cellStyle name="_0.0[7space]_DCF 3 предприятия_Northern_Lights_financial_model_v11_18" xfId="1787"/>
    <cellStyle name="_0.0[7space]_DCF 3 с увел  объемами 14 12 07 " xfId="1788"/>
    <cellStyle name="_0.0[7space]_DCF 3 с увел  объемами 14 12 07  2" xfId="1789"/>
    <cellStyle name="_0.0[7space]_DCF 3 с увел  объемами 14 12 07  2_18" xfId="1790"/>
    <cellStyle name="_0.0[7space]_DCF 3 с увел  объемами 14 12 07  3" xfId="1791"/>
    <cellStyle name="_0.0[7space]_DCF 3 с увел  объемами 14 12 07 _Northern_Lights_financial_model_v11" xfId="1792"/>
    <cellStyle name="_0.0[7space]_DCF 3 с увел  объемами 14 12 07 _Northern_Lights_financial_model_v11_18" xfId="1793"/>
    <cellStyle name="_0.0[7space]_DCF_Northern_Lights_financial_model_v11" xfId="1794"/>
    <cellStyle name="_0.0[7space]_DCF_Northern_Lights_financial_model_v11_18" xfId="1795"/>
    <cellStyle name="_0.0[7space]_DCF_Pavlodar_9" xfId="1796"/>
    <cellStyle name="_0.0[7space]_DCF_Pavlodar_9 2" xfId="1797"/>
    <cellStyle name="_0.0[7space]_DCF_Pavlodar_9 2 2" xfId="1798"/>
    <cellStyle name="_0.0[7space]_DCF_Pavlodar_9 3" xfId="1799"/>
    <cellStyle name="_0.0[7space]_информация по затратам и тарифам на  произ теплоэ" xfId="1800"/>
    <cellStyle name="_0.0[7space]_информация по затратам и тарифам на  произ теплоэ 2" xfId="1801"/>
    <cellStyle name="_0.0[7space]_информация по затратам и тарифам на  произ теплоэ 2_18" xfId="1802"/>
    <cellStyle name="_0.0[7space]_информация по затратам и тарифам на  произ теплоэ 3" xfId="1803"/>
    <cellStyle name="_0.0[7space]_информация по затратам и тарифам на  произ теплоэ_Northern_Lights_financial_model_v11" xfId="1804"/>
    <cellStyle name="_0.0[7space]_информация по затратам и тарифам на  произ теплоэ_Northern_Lights_financial_model_v11_18" xfId="1805"/>
    <cellStyle name="_0.0[7space]_Модель до 2018 г " xfId="1806"/>
    <cellStyle name="_0.0[7space]_Модель до 2018 г _18" xfId="1807"/>
    <cellStyle name="_0.0[8space]" xfId="1808"/>
    <cellStyle name="_0.0[8space] 2" xfId="1809"/>
    <cellStyle name="_0.0[8space] 2 2" xfId="1810"/>
    <cellStyle name="_0.0[8space] 3" xfId="1811"/>
    <cellStyle name="_0.0[8space]_DCF" xfId="1812"/>
    <cellStyle name="_0.0[8space]_DCF 2" xfId="1813"/>
    <cellStyle name="_0.0[8space]_DCF 2_18" xfId="1814"/>
    <cellStyle name="_0.0[8space]_DCF 3" xfId="1815"/>
    <cellStyle name="_0.0[8space]_DCF 3 предприятия" xfId="1816"/>
    <cellStyle name="_0.0[8space]_DCF 3 предприятия 2" xfId="1817"/>
    <cellStyle name="_0.0[8space]_DCF 3 предприятия 2_18" xfId="1818"/>
    <cellStyle name="_0.0[8space]_DCF 3 предприятия 3" xfId="1819"/>
    <cellStyle name="_0.0[8space]_DCF 3 предприятия_Northern_Lights_financial_model_v11" xfId="1820"/>
    <cellStyle name="_0.0[8space]_DCF 3 предприятия_Northern_Lights_financial_model_v11_18" xfId="1821"/>
    <cellStyle name="_0.0[8space]_DCF 3 с увел  объемами 14 12 07 " xfId="1822"/>
    <cellStyle name="_0.0[8space]_DCF 3 с увел  объемами 14 12 07  2" xfId="1823"/>
    <cellStyle name="_0.0[8space]_DCF 3 с увел  объемами 14 12 07  2_18" xfId="1824"/>
    <cellStyle name="_0.0[8space]_DCF 3 с увел  объемами 14 12 07  3" xfId="1825"/>
    <cellStyle name="_0.0[8space]_DCF 3 с увел  объемами 14 12 07 _Northern_Lights_financial_model_v11" xfId="1826"/>
    <cellStyle name="_0.0[8space]_DCF 3 с увел  объемами 14 12 07 _Northern_Lights_financial_model_v11_18" xfId="1827"/>
    <cellStyle name="_0.0[8space]_DCF_Northern_Lights_financial_model_v11" xfId="1828"/>
    <cellStyle name="_0.0[8space]_DCF_Northern_Lights_financial_model_v11_18" xfId="1829"/>
    <cellStyle name="_0.0[8space]_DCF_Pavlodar_9" xfId="1830"/>
    <cellStyle name="_0.0[8space]_DCF_Pavlodar_9 2" xfId="1831"/>
    <cellStyle name="_0.0[8space]_DCF_Pavlodar_9 2 2" xfId="1832"/>
    <cellStyle name="_0.0[8space]_DCF_Pavlodar_9 3" xfId="1833"/>
    <cellStyle name="_0.0[8space]_информация по затратам и тарифам на  произ теплоэ" xfId="1834"/>
    <cellStyle name="_0.0[8space]_информация по затратам и тарифам на  произ теплоэ 2" xfId="1835"/>
    <cellStyle name="_0.0[8space]_информация по затратам и тарифам на  произ теплоэ 2_18" xfId="1836"/>
    <cellStyle name="_0.0[8space]_информация по затратам и тарифам на  произ теплоэ 3" xfId="1837"/>
    <cellStyle name="_0.0[8space]_информация по затратам и тарифам на  произ теплоэ_Northern_Lights_financial_model_v11" xfId="1838"/>
    <cellStyle name="_0.0[8space]_информация по затратам и тарифам на  произ теплоэ_Northern_Lights_financial_model_v11_18" xfId="1839"/>
    <cellStyle name="_0.0[8space]_Модель до 2018 г " xfId="1840"/>
    <cellStyle name="_0.0[8space]_Модель до 2018 г _18" xfId="1841"/>
    <cellStyle name="_0.00[1space]" xfId="1842"/>
    <cellStyle name="_0.00[1space] 2" xfId="1843"/>
    <cellStyle name="_0.00[1space] 2 2" xfId="1844"/>
    <cellStyle name="_0.00[1space] 3" xfId="1845"/>
    <cellStyle name="_0.00[1space]_DCF" xfId="1846"/>
    <cellStyle name="_0.00[1space]_DCF 2" xfId="1847"/>
    <cellStyle name="_0.00[1space]_DCF 2_18" xfId="1848"/>
    <cellStyle name="_0.00[1space]_DCF 3" xfId="1849"/>
    <cellStyle name="_0.00[1space]_DCF 3 предприятия" xfId="1850"/>
    <cellStyle name="_0.00[1space]_DCF 3 предприятия 2" xfId="1851"/>
    <cellStyle name="_0.00[1space]_DCF 3 предприятия 2_18" xfId="1852"/>
    <cellStyle name="_0.00[1space]_DCF 3 предприятия 3" xfId="1853"/>
    <cellStyle name="_0.00[1space]_DCF 3 предприятия_Northern_Lights_financial_model_v11" xfId="1854"/>
    <cellStyle name="_0.00[1space]_DCF 3 предприятия_Northern_Lights_financial_model_v11_18" xfId="1855"/>
    <cellStyle name="_0.00[1space]_DCF 3 с увел  объемами 14 12 07 " xfId="1856"/>
    <cellStyle name="_0.00[1space]_DCF 3 с увел  объемами 14 12 07  2" xfId="1857"/>
    <cellStyle name="_0.00[1space]_DCF 3 с увел  объемами 14 12 07  2_18" xfId="1858"/>
    <cellStyle name="_0.00[1space]_DCF 3 с увел  объемами 14 12 07  3" xfId="1859"/>
    <cellStyle name="_0.00[1space]_DCF 3 с увел  объемами 14 12 07 _Northern_Lights_financial_model_v11" xfId="1860"/>
    <cellStyle name="_0.00[1space]_DCF 3 с увел  объемами 14 12 07 _Northern_Lights_financial_model_v11_18" xfId="1861"/>
    <cellStyle name="_0.00[1space]_DCF_Northern_Lights_financial_model_v11" xfId="1862"/>
    <cellStyle name="_0.00[1space]_DCF_Northern_Lights_financial_model_v11_18" xfId="1863"/>
    <cellStyle name="_0.00[1space]_DCF_Pavlodar_9" xfId="1864"/>
    <cellStyle name="_0.00[1space]_DCF_Pavlodar_9 2" xfId="1865"/>
    <cellStyle name="_0.00[1space]_DCF_Pavlodar_9 2 2" xfId="1866"/>
    <cellStyle name="_0.00[1space]_DCF_Pavlodar_9 3" xfId="1867"/>
    <cellStyle name="_0.00[1space]_информация по затратам и тарифам на  произ теплоэ" xfId="1868"/>
    <cellStyle name="_0.00[1space]_информация по затратам и тарифам на  произ теплоэ 2" xfId="1869"/>
    <cellStyle name="_0.00[1space]_информация по затратам и тарифам на  произ теплоэ 2_18" xfId="1870"/>
    <cellStyle name="_0.00[1space]_информация по затратам и тарифам на  произ теплоэ 3" xfId="1871"/>
    <cellStyle name="_0.00[1space]_информация по затратам и тарифам на  произ теплоэ_Northern_Lights_financial_model_v11" xfId="1872"/>
    <cellStyle name="_0.00[1space]_информация по затратам и тарифам на  произ теплоэ_Northern_Lights_financial_model_v11_18" xfId="1873"/>
    <cellStyle name="_0.00[1space]_Модель до 2018 г " xfId="1874"/>
    <cellStyle name="_0.00[1space]_Модель до 2018 г _18" xfId="1875"/>
    <cellStyle name="_0.00[2space]" xfId="1876"/>
    <cellStyle name="_0.00[2space] 2" xfId="1877"/>
    <cellStyle name="_0.00[2space] 2 2" xfId="1878"/>
    <cellStyle name="_0.00[2space] 3" xfId="1879"/>
    <cellStyle name="_0.00[2space]_DCF" xfId="1880"/>
    <cellStyle name="_0.00[2space]_DCF 2" xfId="1881"/>
    <cellStyle name="_0.00[2space]_DCF 2_18" xfId="1882"/>
    <cellStyle name="_0.00[2space]_DCF 3" xfId="1883"/>
    <cellStyle name="_0.00[2space]_DCF 3 предприятия" xfId="1884"/>
    <cellStyle name="_0.00[2space]_DCF 3 предприятия 2" xfId="1885"/>
    <cellStyle name="_0.00[2space]_DCF 3 предприятия 2_18" xfId="1886"/>
    <cellStyle name="_0.00[2space]_DCF 3 предприятия 3" xfId="1887"/>
    <cellStyle name="_0.00[2space]_DCF 3 предприятия_Northern_Lights_financial_model_v11" xfId="1888"/>
    <cellStyle name="_0.00[2space]_DCF 3 предприятия_Northern_Lights_financial_model_v11_18" xfId="1889"/>
    <cellStyle name="_0.00[2space]_DCF 3 с увел  объемами 14 12 07 " xfId="1890"/>
    <cellStyle name="_0.00[2space]_DCF 3 с увел  объемами 14 12 07  2" xfId="1891"/>
    <cellStyle name="_0.00[2space]_DCF 3 с увел  объемами 14 12 07  2_18" xfId="1892"/>
    <cellStyle name="_0.00[2space]_DCF 3 с увел  объемами 14 12 07  3" xfId="1893"/>
    <cellStyle name="_0.00[2space]_DCF 3 с увел  объемами 14 12 07 _Northern_Lights_financial_model_v11" xfId="1894"/>
    <cellStyle name="_0.00[2space]_DCF 3 с увел  объемами 14 12 07 _Northern_Lights_financial_model_v11_18" xfId="1895"/>
    <cellStyle name="_0.00[2space]_DCF_Northern_Lights_financial_model_v11" xfId="1896"/>
    <cellStyle name="_0.00[2space]_DCF_Northern_Lights_financial_model_v11_18" xfId="1897"/>
    <cellStyle name="_0.00[2space]_DCF_Pavlodar_9" xfId="1898"/>
    <cellStyle name="_0.00[2space]_DCF_Pavlodar_9 2" xfId="1899"/>
    <cellStyle name="_0.00[2space]_DCF_Pavlodar_9 2 2" xfId="1900"/>
    <cellStyle name="_0.00[2space]_DCF_Pavlodar_9 3" xfId="1901"/>
    <cellStyle name="_0.00[2space]_информация по затратам и тарифам на  произ теплоэ" xfId="1902"/>
    <cellStyle name="_0.00[2space]_информация по затратам и тарифам на  произ теплоэ 2" xfId="1903"/>
    <cellStyle name="_0.00[2space]_информация по затратам и тарифам на  произ теплоэ 2_18" xfId="1904"/>
    <cellStyle name="_0.00[2space]_информация по затратам и тарифам на  произ теплоэ 3" xfId="1905"/>
    <cellStyle name="_0.00[2space]_информация по затратам и тарифам на  произ теплоэ_Northern_Lights_financial_model_v11" xfId="1906"/>
    <cellStyle name="_0.00[2space]_информация по затратам и тарифам на  произ теплоэ_Northern_Lights_financial_model_v11_18" xfId="1907"/>
    <cellStyle name="_0.00[2space]_Модель до 2018 г " xfId="1908"/>
    <cellStyle name="_0.00[2space]_Модель до 2018 г _18" xfId="1909"/>
    <cellStyle name="_0.00[3space]" xfId="1910"/>
    <cellStyle name="_0.00[3space] 2" xfId="1911"/>
    <cellStyle name="_0.00[3space] 2 2" xfId="1912"/>
    <cellStyle name="_0.00[3space] 3" xfId="1913"/>
    <cellStyle name="_0.00[3space]_DCF" xfId="1914"/>
    <cellStyle name="_0.00[3space]_DCF 2" xfId="1915"/>
    <cellStyle name="_0.00[3space]_DCF 2_18" xfId="1916"/>
    <cellStyle name="_0.00[3space]_DCF 3" xfId="1917"/>
    <cellStyle name="_0.00[3space]_DCF 3 предприятия" xfId="1918"/>
    <cellStyle name="_0.00[3space]_DCF 3 предприятия 2" xfId="1919"/>
    <cellStyle name="_0.00[3space]_DCF 3 предприятия 2_18" xfId="1920"/>
    <cellStyle name="_0.00[3space]_DCF 3 предприятия 3" xfId="1921"/>
    <cellStyle name="_0.00[3space]_DCF 3 предприятия_Northern_Lights_financial_model_v11" xfId="1922"/>
    <cellStyle name="_0.00[3space]_DCF 3 предприятия_Northern_Lights_financial_model_v11_18" xfId="1923"/>
    <cellStyle name="_0.00[3space]_DCF 3 с увел  объемами 14 12 07 " xfId="1924"/>
    <cellStyle name="_0.00[3space]_DCF 3 с увел  объемами 14 12 07  2" xfId="1925"/>
    <cellStyle name="_0.00[3space]_DCF 3 с увел  объемами 14 12 07  2_18" xfId="1926"/>
    <cellStyle name="_0.00[3space]_DCF 3 с увел  объемами 14 12 07  3" xfId="1927"/>
    <cellStyle name="_0.00[3space]_DCF 3 с увел  объемами 14 12 07 _Northern_Lights_financial_model_v11" xfId="1928"/>
    <cellStyle name="_0.00[3space]_DCF 3 с увел  объемами 14 12 07 _Northern_Lights_financial_model_v11_18" xfId="1929"/>
    <cellStyle name="_0.00[3space]_DCF_Northern_Lights_financial_model_v11" xfId="1930"/>
    <cellStyle name="_0.00[3space]_DCF_Northern_Lights_financial_model_v11_18" xfId="1931"/>
    <cellStyle name="_0.00[3space]_DCF_Pavlodar_9" xfId="1932"/>
    <cellStyle name="_0.00[3space]_DCF_Pavlodar_9 2" xfId="1933"/>
    <cellStyle name="_0.00[3space]_DCF_Pavlodar_9 2 2" xfId="1934"/>
    <cellStyle name="_0.00[3space]_DCF_Pavlodar_9 3" xfId="1935"/>
    <cellStyle name="_0.00[3space]_информация по затратам и тарифам на  произ теплоэ" xfId="1936"/>
    <cellStyle name="_0.00[3space]_информация по затратам и тарифам на  произ теплоэ 2" xfId="1937"/>
    <cellStyle name="_0.00[3space]_информация по затратам и тарифам на  произ теплоэ 2_18" xfId="1938"/>
    <cellStyle name="_0.00[3space]_информация по затратам и тарифам на  произ теплоэ 3" xfId="1939"/>
    <cellStyle name="_0.00[3space]_информация по затратам и тарифам на  произ теплоэ_Northern_Lights_financial_model_v11" xfId="1940"/>
    <cellStyle name="_0.00[3space]_информация по затратам и тарифам на  произ теплоэ_Northern_Lights_financial_model_v11_18" xfId="1941"/>
    <cellStyle name="_0.00[3space]_Модель до 2018 г " xfId="1942"/>
    <cellStyle name="_0.00[3space]_Модель до 2018 г _18" xfId="1943"/>
    <cellStyle name="_0.00[4space]" xfId="1944"/>
    <cellStyle name="_0.00[4space] 2" xfId="1945"/>
    <cellStyle name="_0.00[4space] 2 2" xfId="1946"/>
    <cellStyle name="_0.00[4space] 3" xfId="1947"/>
    <cellStyle name="_0.00[4space]_DCF" xfId="1948"/>
    <cellStyle name="_0.00[4space]_DCF 2" xfId="1949"/>
    <cellStyle name="_0.00[4space]_DCF 2_18" xfId="1950"/>
    <cellStyle name="_0.00[4space]_DCF 3" xfId="1951"/>
    <cellStyle name="_0.00[4space]_DCF 3 предприятия" xfId="1952"/>
    <cellStyle name="_0.00[4space]_DCF 3 предприятия 2" xfId="1953"/>
    <cellStyle name="_0.00[4space]_DCF 3 предприятия 2_18" xfId="1954"/>
    <cellStyle name="_0.00[4space]_DCF 3 предприятия 3" xfId="1955"/>
    <cellStyle name="_0.00[4space]_DCF 3 предприятия_Northern_Lights_financial_model_v11" xfId="1956"/>
    <cellStyle name="_0.00[4space]_DCF 3 предприятия_Northern_Lights_financial_model_v11_18" xfId="1957"/>
    <cellStyle name="_0.00[4space]_DCF 3 с увел  объемами 14 12 07 " xfId="1958"/>
    <cellStyle name="_0.00[4space]_DCF 3 с увел  объемами 14 12 07  2" xfId="1959"/>
    <cellStyle name="_0.00[4space]_DCF 3 с увел  объемами 14 12 07  2_18" xfId="1960"/>
    <cellStyle name="_0.00[4space]_DCF 3 с увел  объемами 14 12 07  3" xfId="1961"/>
    <cellStyle name="_0.00[4space]_DCF 3 с увел  объемами 14 12 07 _Northern_Lights_financial_model_v11" xfId="1962"/>
    <cellStyle name="_0.00[4space]_DCF 3 с увел  объемами 14 12 07 _Northern_Lights_financial_model_v11_18" xfId="1963"/>
    <cellStyle name="_0.00[4space]_DCF_Northern_Lights_financial_model_v11" xfId="1964"/>
    <cellStyle name="_0.00[4space]_DCF_Northern_Lights_financial_model_v11_18" xfId="1965"/>
    <cellStyle name="_0.00[4space]_DCF_Pavlodar_9" xfId="1966"/>
    <cellStyle name="_0.00[4space]_DCF_Pavlodar_9 2" xfId="1967"/>
    <cellStyle name="_0.00[4space]_DCF_Pavlodar_9 2 2" xfId="1968"/>
    <cellStyle name="_0.00[4space]_DCF_Pavlodar_9 3" xfId="1969"/>
    <cellStyle name="_0.00[4space]_информация по затратам и тарифам на  произ теплоэ" xfId="1970"/>
    <cellStyle name="_0.00[4space]_информация по затратам и тарифам на  произ теплоэ 2" xfId="1971"/>
    <cellStyle name="_0.00[4space]_информация по затратам и тарифам на  произ теплоэ 2_18" xfId="1972"/>
    <cellStyle name="_0.00[4space]_информация по затратам и тарифам на  произ теплоэ 3" xfId="1973"/>
    <cellStyle name="_0.00[4space]_информация по затратам и тарифам на  произ теплоэ_Northern_Lights_financial_model_v11" xfId="1974"/>
    <cellStyle name="_0.00[4space]_информация по затратам и тарифам на  произ теплоэ_Northern_Lights_financial_model_v11_18" xfId="1975"/>
    <cellStyle name="_0.00[4space]_Модель до 2018 г " xfId="1976"/>
    <cellStyle name="_0.00[4space]_Модель до 2018 г _18" xfId="1977"/>
    <cellStyle name="_0.00[7space]" xfId="1978"/>
    <cellStyle name="_0.00[7space] 2" xfId="1979"/>
    <cellStyle name="_0.00[7space] 2 2" xfId="1980"/>
    <cellStyle name="_0.00[7space] 3" xfId="1981"/>
    <cellStyle name="_0.00[7space]_DCF" xfId="1982"/>
    <cellStyle name="_0.00[7space]_DCF 2" xfId="1983"/>
    <cellStyle name="_0.00[7space]_DCF 2_18" xfId="1984"/>
    <cellStyle name="_0.00[7space]_DCF 3" xfId="1985"/>
    <cellStyle name="_0.00[7space]_DCF 3 предприятия" xfId="1986"/>
    <cellStyle name="_0.00[7space]_DCF 3 предприятия 2" xfId="1987"/>
    <cellStyle name="_0.00[7space]_DCF 3 предприятия 2_18" xfId="1988"/>
    <cellStyle name="_0.00[7space]_DCF 3 предприятия 3" xfId="1989"/>
    <cellStyle name="_0.00[7space]_DCF 3 предприятия_Northern_Lights_financial_model_v11" xfId="1990"/>
    <cellStyle name="_0.00[7space]_DCF 3 предприятия_Northern_Lights_financial_model_v11_18" xfId="1991"/>
    <cellStyle name="_0.00[7space]_DCF 3 с увел  объемами 14 12 07 " xfId="1992"/>
    <cellStyle name="_0.00[7space]_DCF 3 с увел  объемами 14 12 07  2" xfId="1993"/>
    <cellStyle name="_0.00[7space]_DCF 3 с увел  объемами 14 12 07  2_18" xfId="1994"/>
    <cellStyle name="_0.00[7space]_DCF 3 с увел  объемами 14 12 07  3" xfId="1995"/>
    <cellStyle name="_0.00[7space]_DCF 3 с увел  объемами 14 12 07 _Northern_Lights_financial_model_v11" xfId="1996"/>
    <cellStyle name="_0.00[7space]_DCF 3 с увел  объемами 14 12 07 _Northern_Lights_financial_model_v11_18" xfId="1997"/>
    <cellStyle name="_0.00[7space]_DCF_Northern_Lights_financial_model_v11" xfId="1998"/>
    <cellStyle name="_0.00[7space]_DCF_Northern_Lights_financial_model_v11_18" xfId="1999"/>
    <cellStyle name="_0.00[7space]_DCF_Pavlodar_9" xfId="2000"/>
    <cellStyle name="_0.00[7space]_DCF_Pavlodar_9 2" xfId="2001"/>
    <cellStyle name="_0.00[7space]_DCF_Pavlodar_9 2 2" xfId="2002"/>
    <cellStyle name="_0.00[7space]_DCF_Pavlodar_9 3" xfId="2003"/>
    <cellStyle name="_0.00[7space]_информация по затратам и тарифам на  произ теплоэ" xfId="2004"/>
    <cellStyle name="_0.00[7space]_информация по затратам и тарифам на  произ теплоэ 2" xfId="2005"/>
    <cellStyle name="_0.00[7space]_информация по затратам и тарифам на  произ теплоэ 2_18" xfId="2006"/>
    <cellStyle name="_0.00[7space]_информация по затратам и тарифам на  произ теплоэ 3" xfId="2007"/>
    <cellStyle name="_0.00[7space]_информация по затратам и тарифам на  произ теплоэ_Northern_Lights_financial_model_v11" xfId="2008"/>
    <cellStyle name="_0.00[7space]_информация по затратам и тарифам на  произ теплоэ_Northern_Lights_financial_model_v11_18" xfId="2009"/>
    <cellStyle name="_0.00[7space]_Модель до 2018 г " xfId="2010"/>
    <cellStyle name="_0.00[7space]_Модель до 2018 г _18" xfId="2011"/>
    <cellStyle name="_0.00[8space]" xfId="2012"/>
    <cellStyle name="_0.00[8space] 2" xfId="2013"/>
    <cellStyle name="_0.00[8space] 2 2" xfId="2014"/>
    <cellStyle name="_0.00[8space] 3" xfId="2015"/>
    <cellStyle name="_0.00[8space]_DCF" xfId="2016"/>
    <cellStyle name="_0.00[8space]_DCF 2" xfId="2017"/>
    <cellStyle name="_0.00[8space]_DCF 2_18" xfId="2018"/>
    <cellStyle name="_0.00[8space]_DCF 3" xfId="2019"/>
    <cellStyle name="_0.00[8space]_DCF 3 предприятия" xfId="2020"/>
    <cellStyle name="_0.00[8space]_DCF 3 предприятия 2" xfId="2021"/>
    <cellStyle name="_0.00[8space]_DCF 3 предприятия 2_18" xfId="2022"/>
    <cellStyle name="_0.00[8space]_DCF 3 предприятия 3" xfId="2023"/>
    <cellStyle name="_0.00[8space]_DCF 3 предприятия_Northern_Lights_financial_model_v11" xfId="2024"/>
    <cellStyle name="_0.00[8space]_DCF 3 предприятия_Northern_Lights_financial_model_v11_18" xfId="2025"/>
    <cellStyle name="_0.00[8space]_DCF 3 с увел  объемами 14 12 07 " xfId="2026"/>
    <cellStyle name="_0.00[8space]_DCF 3 с увел  объемами 14 12 07  2" xfId="2027"/>
    <cellStyle name="_0.00[8space]_DCF 3 с увел  объемами 14 12 07  2_18" xfId="2028"/>
    <cellStyle name="_0.00[8space]_DCF 3 с увел  объемами 14 12 07  3" xfId="2029"/>
    <cellStyle name="_0.00[8space]_DCF 3 с увел  объемами 14 12 07 _Northern_Lights_financial_model_v11" xfId="2030"/>
    <cellStyle name="_0.00[8space]_DCF 3 с увел  объемами 14 12 07 _Northern_Lights_financial_model_v11_18" xfId="2031"/>
    <cellStyle name="_0.00[8space]_DCF_Northern_Lights_financial_model_v11" xfId="2032"/>
    <cellStyle name="_0.00[8space]_DCF_Northern_Lights_financial_model_v11_18" xfId="2033"/>
    <cellStyle name="_0.00[8space]_DCF_Pavlodar_9" xfId="2034"/>
    <cellStyle name="_0.00[8space]_DCF_Pavlodar_9 2" xfId="2035"/>
    <cellStyle name="_0.00[8space]_DCF_Pavlodar_9 2 2" xfId="2036"/>
    <cellStyle name="_0.00[8space]_DCF_Pavlodar_9 3" xfId="2037"/>
    <cellStyle name="_0.00[8space]_информация по затратам и тарифам на  произ теплоэ" xfId="2038"/>
    <cellStyle name="_0.00[8space]_информация по затратам и тарифам на  произ теплоэ 2" xfId="2039"/>
    <cellStyle name="_0.00[8space]_информация по затратам и тарифам на  произ теплоэ 2_18" xfId="2040"/>
    <cellStyle name="_0.00[8space]_информация по затратам и тарифам на  произ теплоэ 3" xfId="2041"/>
    <cellStyle name="_0.00[8space]_информация по затратам и тарифам на  произ теплоэ_Northern_Lights_financial_model_v11" xfId="2042"/>
    <cellStyle name="_0.00[8space]_информация по затратам и тарифам на  произ теплоэ_Northern_Lights_financial_model_v11_18" xfId="2043"/>
    <cellStyle name="_0.00[8space]_Модель до 2018 г " xfId="2044"/>
    <cellStyle name="_0.00[8space]_Модель до 2018 г _18" xfId="2045"/>
    <cellStyle name="_0.00[9space]" xfId="2046"/>
    <cellStyle name="_0.00[9space] 2" xfId="2047"/>
    <cellStyle name="_0.00[9space] 2 2" xfId="2048"/>
    <cellStyle name="_0.00[9space] 3" xfId="2049"/>
    <cellStyle name="_0.00[9space]_DCF" xfId="2050"/>
    <cellStyle name="_0.00[9space]_DCF 2" xfId="2051"/>
    <cellStyle name="_0.00[9space]_DCF 2_18" xfId="2052"/>
    <cellStyle name="_0.00[9space]_DCF 3" xfId="2053"/>
    <cellStyle name="_0.00[9space]_DCF 3 предприятия" xfId="2054"/>
    <cellStyle name="_0.00[9space]_DCF 3 предприятия 2" xfId="2055"/>
    <cellStyle name="_0.00[9space]_DCF 3 предприятия 2_18" xfId="2056"/>
    <cellStyle name="_0.00[9space]_DCF 3 предприятия 3" xfId="2057"/>
    <cellStyle name="_0.00[9space]_DCF 3 предприятия_Northern_Lights_financial_model_v11" xfId="2058"/>
    <cellStyle name="_0.00[9space]_DCF 3 предприятия_Northern_Lights_financial_model_v11_18" xfId="2059"/>
    <cellStyle name="_0.00[9space]_DCF 3 с увел  объемами 14 12 07 " xfId="2060"/>
    <cellStyle name="_0.00[9space]_DCF 3 с увел  объемами 14 12 07  2" xfId="2061"/>
    <cellStyle name="_0.00[9space]_DCF 3 с увел  объемами 14 12 07  2_18" xfId="2062"/>
    <cellStyle name="_0.00[9space]_DCF 3 с увел  объемами 14 12 07  3" xfId="2063"/>
    <cellStyle name="_0.00[9space]_DCF 3 с увел  объемами 14 12 07 _Northern_Lights_financial_model_v11" xfId="2064"/>
    <cellStyle name="_0.00[9space]_DCF 3 с увел  объемами 14 12 07 _Northern_Lights_financial_model_v11_18" xfId="2065"/>
    <cellStyle name="_0.00[9space]_DCF_Northern_Lights_financial_model_v11" xfId="2066"/>
    <cellStyle name="_0.00[9space]_DCF_Northern_Lights_financial_model_v11_18" xfId="2067"/>
    <cellStyle name="_0.00[9space]_DCF_Pavlodar_9" xfId="2068"/>
    <cellStyle name="_0.00[9space]_DCF_Pavlodar_9 2" xfId="2069"/>
    <cellStyle name="_0.00[9space]_DCF_Pavlodar_9 2 2" xfId="2070"/>
    <cellStyle name="_0.00[9space]_DCF_Pavlodar_9 3" xfId="2071"/>
    <cellStyle name="_0.00[9space]_информация по затратам и тарифам на  произ теплоэ" xfId="2072"/>
    <cellStyle name="_0.00[9space]_информация по затратам и тарифам на  произ теплоэ 2" xfId="2073"/>
    <cellStyle name="_0.00[9space]_информация по затратам и тарифам на  произ теплоэ 2_18" xfId="2074"/>
    <cellStyle name="_0.00[9space]_информация по затратам и тарифам на  произ теплоэ 3" xfId="2075"/>
    <cellStyle name="_0.00[9space]_информация по затратам и тарифам на  произ теплоэ_Northern_Lights_financial_model_v11" xfId="2076"/>
    <cellStyle name="_0.00[9space]_информация по затратам и тарифам на  произ теплоэ_Northern_Lights_financial_model_v11_18" xfId="2077"/>
    <cellStyle name="_0.00[9space]_Модель до 2018 г " xfId="2078"/>
    <cellStyle name="_0.00[9space]_Модель до 2018 г _18" xfId="2079"/>
    <cellStyle name="_0[1space]" xfId="2080"/>
    <cellStyle name="_0[1space] 2" xfId="2081"/>
    <cellStyle name="_0[1space] 2 2" xfId="2082"/>
    <cellStyle name="_0[1space]_DCF" xfId="2083"/>
    <cellStyle name="_0[1space]_DCF 2" xfId="2084"/>
    <cellStyle name="_0[1space]_DCF 2_18" xfId="2085"/>
    <cellStyle name="_0[1space]_DCF 3" xfId="2086"/>
    <cellStyle name="_0[1space]_DCF 3 предприятия" xfId="2087"/>
    <cellStyle name="_0[1space]_DCF 3 предприятия 2" xfId="2088"/>
    <cellStyle name="_0[1space]_DCF 3 предприятия 2_18" xfId="2089"/>
    <cellStyle name="_0[1space]_DCF 3 предприятия 3" xfId="2090"/>
    <cellStyle name="_0[1space]_DCF 3 предприятия_Northern_Lights_financial_model_v11" xfId="2091"/>
    <cellStyle name="_0[1space]_DCF 3 предприятия_Northern_Lights_financial_model_v11_18" xfId="2092"/>
    <cellStyle name="_0[1space]_DCF 3 с увел  объемами 14 12 07 " xfId="2093"/>
    <cellStyle name="_0[1space]_DCF 3 с увел  объемами 14 12 07  2" xfId="2094"/>
    <cellStyle name="_0[1space]_DCF 3 с увел  объемами 14 12 07  2_18" xfId="2095"/>
    <cellStyle name="_0[1space]_DCF 3 с увел  объемами 14 12 07  3" xfId="2096"/>
    <cellStyle name="_0[1space]_DCF 3 с увел  объемами 14 12 07 _Northern_Lights_financial_model_v11" xfId="2097"/>
    <cellStyle name="_0[1space]_DCF 3 с увел  объемами 14 12 07 _Northern_Lights_financial_model_v11_18" xfId="2098"/>
    <cellStyle name="_0[1space]_DCF_Northern_Lights_financial_model_v11" xfId="2099"/>
    <cellStyle name="_0[1space]_DCF_Northern_Lights_financial_model_v11_18" xfId="2100"/>
    <cellStyle name="_0[1space]_DCF_Pavlodar_9" xfId="2101"/>
    <cellStyle name="_0[1space]_DCF_Pavlodar_9 2" xfId="2102"/>
    <cellStyle name="_0[1space]_DCF_Pavlodar_9 2 2" xfId="2103"/>
    <cellStyle name="_0[1space]_информация по затратам и тарифам на  произ теплоэ" xfId="2104"/>
    <cellStyle name="_0[1space]_информация по затратам и тарифам на  произ теплоэ 2" xfId="2105"/>
    <cellStyle name="_0[1space]_информация по затратам и тарифам на  произ теплоэ 2_18" xfId="2106"/>
    <cellStyle name="_0[1space]_информация по затратам и тарифам на  произ теплоэ 3" xfId="2107"/>
    <cellStyle name="_0[1space]_информация по затратам и тарифам на  произ теплоэ_Northern_Lights_financial_model_v11" xfId="2108"/>
    <cellStyle name="_0[1space]_информация по затратам и тарифам на  произ теплоэ_Northern_Lights_financial_model_v11_18" xfId="2109"/>
    <cellStyle name="_0[1space]_Модель до 2018 г " xfId="2110"/>
    <cellStyle name="_0[1space]_Модель до 2018 г _18" xfId="2111"/>
    <cellStyle name="_0[2space]" xfId="2112"/>
    <cellStyle name="_0[2space] 2" xfId="2113"/>
    <cellStyle name="_0[2space] 2 2" xfId="2114"/>
    <cellStyle name="_0[2space]_DCF" xfId="2115"/>
    <cellStyle name="_0[2space]_DCF 2" xfId="2116"/>
    <cellStyle name="_0[2space]_DCF 2_18" xfId="2117"/>
    <cellStyle name="_0[2space]_DCF 3" xfId="2118"/>
    <cellStyle name="_0[2space]_DCF 3 предприятия" xfId="2119"/>
    <cellStyle name="_0[2space]_DCF 3 предприятия 2" xfId="2120"/>
    <cellStyle name="_0[2space]_DCF 3 предприятия 2_18" xfId="2121"/>
    <cellStyle name="_0[2space]_DCF 3 предприятия 3" xfId="2122"/>
    <cellStyle name="_0[2space]_DCF 3 предприятия_Northern_Lights_financial_model_v11" xfId="2123"/>
    <cellStyle name="_0[2space]_DCF 3 предприятия_Northern_Lights_financial_model_v11_18" xfId="2124"/>
    <cellStyle name="_0[2space]_DCF 3 с увел  объемами 14 12 07 " xfId="2125"/>
    <cellStyle name="_0[2space]_DCF 3 с увел  объемами 14 12 07  2" xfId="2126"/>
    <cellStyle name="_0[2space]_DCF 3 с увел  объемами 14 12 07  2_18" xfId="2127"/>
    <cellStyle name="_0[2space]_DCF 3 с увел  объемами 14 12 07  3" xfId="2128"/>
    <cellStyle name="_0[2space]_DCF 3 с увел  объемами 14 12 07 _Northern_Lights_financial_model_v11" xfId="2129"/>
    <cellStyle name="_0[2space]_DCF 3 с увел  объемами 14 12 07 _Northern_Lights_financial_model_v11_18" xfId="2130"/>
    <cellStyle name="_0[2space]_DCF_Northern_Lights_financial_model_v11" xfId="2131"/>
    <cellStyle name="_0[2space]_DCF_Northern_Lights_financial_model_v11_18" xfId="2132"/>
    <cellStyle name="_0[2space]_DCF_Pavlodar_9" xfId="2133"/>
    <cellStyle name="_0[2space]_DCF_Pavlodar_9 2" xfId="2134"/>
    <cellStyle name="_0[2space]_DCF_Pavlodar_9 2 2" xfId="2135"/>
    <cellStyle name="_0[2space]_информация по затратам и тарифам на  произ теплоэ" xfId="2136"/>
    <cellStyle name="_0[2space]_информация по затратам и тарифам на  произ теплоэ 2" xfId="2137"/>
    <cellStyle name="_0[2space]_информация по затратам и тарифам на  произ теплоэ 2_18" xfId="2138"/>
    <cellStyle name="_0[2space]_информация по затратам и тарифам на  произ теплоэ 3" xfId="2139"/>
    <cellStyle name="_0[2space]_информация по затратам и тарифам на  произ теплоэ_Northern_Lights_financial_model_v11" xfId="2140"/>
    <cellStyle name="_0[2space]_информация по затратам и тарифам на  произ теплоэ_Northern_Lights_financial_model_v11_18" xfId="2141"/>
    <cellStyle name="_0[2space]_Модель до 2018 г " xfId="2142"/>
    <cellStyle name="_0[2space]_Модель до 2018 г _18" xfId="2143"/>
    <cellStyle name="_0[3space]" xfId="2144"/>
    <cellStyle name="_0[3space] 2" xfId="2145"/>
    <cellStyle name="_0[3space] 2 2" xfId="2146"/>
    <cellStyle name="_0[3space]_DCF" xfId="2147"/>
    <cellStyle name="_0[3space]_DCF 2" xfId="2148"/>
    <cellStyle name="_0[3space]_DCF 2_18" xfId="2149"/>
    <cellStyle name="_0[3space]_DCF 3" xfId="2150"/>
    <cellStyle name="_0[3space]_DCF 3 предприятия" xfId="2151"/>
    <cellStyle name="_0[3space]_DCF 3 предприятия 2" xfId="2152"/>
    <cellStyle name="_0[3space]_DCF 3 предприятия 2_18" xfId="2153"/>
    <cellStyle name="_0[3space]_DCF 3 предприятия 3" xfId="2154"/>
    <cellStyle name="_0[3space]_DCF 3 предприятия_Northern_Lights_financial_model_v11" xfId="2155"/>
    <cellStyle name="_0[3space]_DCF 3 предприятия_Northern_Lights_financial_model_v11_18" xfId="2156"/>
    <cellStyle name="_0[3space]_DCF 3 с увел  объемами 14 12 07 " xfId="2157"/>
    <cellStyle name="_0[3space]_DCF 3 с увел  объемами 14 12 07  2" xfId="2158"/>
    <cellStyle name="_0[3space]_DCF 3 с увел  объемами 14 12 07  2_18" xfId="2159"/>
    <cellStyle name="_0[3space]_DCF 3 с увел  объемами 14 12 07  3" xfId="2160"/>
    <cellStyle name="_0[3space]_DCF 3 с увел  объемами 14 12 07 _Northern_Lights_financial_model_v11" xfId="2161"/>
    <cellStyle name="_0[3space]_DCF 3 с увел  объемами 14 12 07 _Northern_Lights_financial_model_v11_18" xfId="2162"/>
    <cellStyle name="_0[3space]_DCF_Northern_Lights_financial_model_v11" xfId="2163"/>
    <cellStyle name="_0[3space]_DCF_Northern_Lights_financial_model_v11_18" xfId="2164"/>
    <cellStyle name="_0[3space]_DCF_Pavlodar_9" xfId="2165"/>
    <cellStyle name="_0[3space]_DCF_Pavlodar_9 2" xfId="2166"/>
    <cellStyle name="_0[3space]_DCF_Pavlodar_9 2 2" xfId="2167"/>
    <cellStyle name="_0[3space]_информация по затратам и тарифам на  произ теплоэ" xfId="2168"/>
    <cellStyle name="_0[3space]_информация по затратам и тарифам на  произ теплоэ 2" xfId="2169"/>
    <cellStyle name="_0[3space]_информация по затратам и тарифам на  произ теплоэ 2_18" xfId="2170"/>
    <cellStyle name="_0[3space]_информация по затратам и тарифам на  произ теплоэ 3" xfId="2171"/>
    <cellStyle name="_0[3space]_информация по затратам и тарифам на  произ теплоэ_Northern_Lights_financial_model_v11" xfId="2172"/>
    <cellStyle name="_0[3space]_информация по затратам и тарифам на  произ теплоэ_Northern_Lights_financial_model_v11_18" xfId="2173"/>
    <cellStyle name="_0[3space]_Модель до 2018 г " xfId="2174"/>
    <cellStyle name="_0[3space]_Модель до 2018 г _18" xfId="2175"/>
    <cellStyle name="_0[4space]" xfId="2176"/>
    <cellStyle name="_0[4space] 2" xfId="2177"/>
    <cellStyle name="_0[4space] 2 2" xfId="2178"/>
    <cellStyle name="_0[4space]_DCF" xfId="2179"/>
    <cellStyle name="_0[4space]_DCF 2" xfId="2180"/>
    <cellStyle name="_0[4space]_DCF 2_18" xfId="2181"/>
    <cellStyle name="_0[4space]_DCF 3" xfId="2182"/>
    <cellStyle name="_0[4space]_DCF 3 предприятия" xfId="2183"/>
    <cellStyle name="_0[4space]_DCF 3 предприятия 2" xfId="2184"/>
    <cellStyle name="_0[4space]_DCF 3 предприятия 2_18" xfId="2185"/>
    <cellStyle name="_0[4space]_DCF 3 предприятия 3" xfId="2186"/>
    <cellStyle name="_0[4space]_DCF 3 предприятия_Northern_Lights_financial_model_v11" xfId="2187"/>
    <cellStyle name="_0[4space]_DCF 3 предприятия_Northern_Lights_financial_model_v11_18" xfId="2188"/>
    <cellStyle name="_0[4space]_DCF 3 с увел  объемами 14 12 07 " xfId="2189"/>
    <cellStyle name="_0[4space]_DCF 3 с увел  объемами 14 12 07  2" xfId="2190"/>
    <cellStyle name="_0[4space]_DCF 3 с увел  объемами 14 12 07  2_18" xfId="2191"/>
    <cellStyle name="_0[4space]_DCF 3 с увел  объемами 14 12 07  3" xfId="2192"/>
    <cellStyle name="_0[4space]_DCF 3 с увел  объемами 14 12 07 _Northern_Lights_financial_model_v11" xfId="2193"/>
    <cellStyle name="_0[4space]_DCF 3 с увел  объемами 14 12 07 _Northern_Lights_financial_model_v11_18" xfId="2194"/>
    <cellStyle name="_0[4space]_DCF_Northern_Lights_financial_model_v11" xfId="2195"/>
    <cellStyle name="_0[4space]_DCF_Northern_Lights_financial_model_v11_18" xfId="2196"/>
    <cellStyle name="_0[4space]_DCF_Pavlodar_9" xfId="2197"/>
    <cellStyle name="_0[4space]_DCF_Pavlodar_9 2" xfId="2198"/>
    <cellStyle name="_0[4space]_DCF_Pavlodar_9 2 2" xfId="2199"/>
    <cellStyle name="_0[4space]_информация по затратам и тарифам на  произ теплоэ" xfId="2200"/>
    <cellStyle name="_0[4space]_информация по затратам и тарифам на  произ теплоэ 2" xfId="2201"/>
    <cellStyle name="_0[4space]_информация по затратам и тарифам на  произ теплоэ 2_18" xfId="2202"/>
    <cellStyle name="_0[4space]_информация по затратам и тарифам на  произ теплоэ 3" xfId="2203"/>
    <cellStyle name="_0[4space]_информация по затратам и тарифам на  произ теплоэ_Northern_Lights_financial_model_v11" xfId="2204"/>
    <cellStyle name="_0[4space]_информация по затратам и тарифам на  произ теплоэ_Northern_Lights_financial_model_v11_18" xfId="2205"/>
    <cellStyle name="_0[4space]_Модель до 2018 г " xfId="2206"/>
    <cellStyle name="_0[4space]_Модель до 2018 г _18" xfId="2207"/>
    <cellStyle name="_0[6space]" xfId="2208"/>
    <cellStyle name="_0[6space] 2" xfId="2209"/>
    <cellStyle name="_0[6space] 2 2" xfId="2210"/>
    <cellStyle name="_0[6space]_DCF" xfId="2211"/>
    <cellStyle name="_0[6space]_DCF 2" xfId="2212"/>
    <cellStyle name="_0[6space]_DCF 2_18" xfId="2213"/>
    <cellStyle name="_0[6space]_DCF 3" xfId="2214"/>
    <cellStyle name="_0[6space]_DCF 3 предприятия" xfId="2215"/>
    <cellStyle name="_0[6space]_DCF 3 предприятия 2" xfId="2216"/>
    <cellStyle name="_0[6space]_DCF 3 предприятия 2_18" xfId="2217"/>
    <cellStyle name="_0[6space]_DCF 3 предприятия 3" xfId="2218"/>
    <cellStyle name="_0[6space]_DCF 3 предприятия_Northern_Lights_financial_model_v11" xfId="2219"/>
    <cellStyle name="_0[6space]_DCF 3 предприятия_Northern_Lights_financial_model_v11_18" xfId="2220"/>
    <cellStyle name="_0[6space]_DCF 3 с увел  объемами 14 12 07 " xfId="2221"/>
    <cellStyle name="_0[6space]_DCF 3 с увел  объемами 14 12 07  2" xfId="2222"/>
    <cellStyle name="_0[6space]_DCF 3 с увел  объемами 14 12 07  2_18" xfId="2223"/>
    <cellStyle name="_0[6space]_DCF 3 с увел  объемами 14 12 07  3" xfId="2224"/>
    <cellStyle name="_0[6space]_DCF 3 с увел  объемами 14 12 07 _Northern_Lights_financial_model_v11" xfId="2225"/>
    <cellStyle name="_0[6space]_DCF 3 с увел  объемами 14 12 07 _Northern_Lights_financial_model_v11_18" xfId="2226"/>
    <cellStyle name="_0[6space]_DCF_Northern_Lights_financial_model_v11" xfId="2227"/>
    <cellStyle name="_0[6space]_DCF_Northern_Lights_financial_model_v11_18" xfId="2228"/>
    <cellStyle name="_0[6space]_DCF_Pavlodar_9" xfId="2229"/>
    <cellStyle name="_0[6space]_DCF_Pavlodar_9 2" xfId="2230"/>
    <cellStyle name="_0[6space]_DCF_Pavlodar_9 2 2" xfId="2231"/>
    <cellStyle name="_0[6space]_информация по затратам и тарифам на  произ теплоэ" xfId="2232"/>
    <cellStyle name="_0[6space]_информация по затратам и тарифам на  произ теплоэ 2" xfId="2233"/>
    <cellStyle name="_0[6space]_информация по затратам и тарифам на  произ теплоэ 2_18" xfId="2234"/>
    <cellStyle name="_0[6space]_информация по затратам и тарифам на  произ теплоэ 3" xfId="2235"/>
    <cellStyle name="_0[6space]_информация по затратам и тарифам на  произ теплоэ_Northern_Lights_financial_model_v11" xfId="2236"/>
    <cellStyle name="_0[6space]_информация по затратам и тарифам на  произ теплоэ_Northern_Lights_financial_model_v11_18" xfId="2237"/>
    <cellStyle name="_0[6space]_Модель до 2018 г " xfId="2238"/>
    <cellStyle name="_0[6space]_Модель до 2018 г _18" xfId="2239"/>
    <cellStyle name="_0[7space]" xfId="2240"/>
    <cellStyle name="_0[7space] 2" xfId="2241"/>
    <cellStyle name="_0[7space] 2 2" xfId="2242"/>
    <cellStyle name="_0[7space]_DCF" xfId="2243"/>
    <cellStyle name="_0[7space]_DCF 2" xfId="2244"/>
    <cellStyle name="_0[7space]_DCF 2_18" xfId="2245"/>
    <cellStyle name="_0[7space]_DCF 3" xfId="2246"/>
    <cellStyle name="_0[7space]_DCF 3 предприятия" xfId="2247"/>
    <cellStyle name="_0[7space]_DCF 3 предприятия 2" xfId="2248"/>
    <cellStyle name="_0[7space]_DCF 3 предприятия 2_18" xfId="2249"/>
    <cellStyle name="_0[7space]_DCF 3 предприятия 3" xfId="2250"/>
    <cellStyle name="_0[7space]_DCF 3 предприятия_Northern_Lights_financial_model_v11" xfId="2251"/>
    <cellStyle name="_0[7space]_DCF 3 предприятия_Northern_Lights_financial_model_v11_18" xfId="2252"/>
    <cellStyle name="_0[7space]_DCF 3 с увел  объемами 14 12 07 " xfId="2253"/>
    <cellStyle name="_0[7space]_DCF 3 с увел  объемами 14 12 07  2" xfId="2254"/>
    <cellStyle name="_0[7space]_DCF 3 с увел  объемами 14 12 07  2_18" xfId="2255"/>
    <cellStyle name="_0[7space]_DCF 3 с увел  объемами 14 12 07  3" xfId="2256"/>
    <cellStyle name="_0[7space]_DCF 3 с увел  объемами 14 12 07 _Northern_Lights_financial_model_v11" xfId="2257"/>
    <cellStyle name="_0[7space]_DCF 3 с увел  объемами 14 12 07 _Northern_Lights_financial_model_v11_18" xfId="2258"/>
    <cellStyle name="_0[7space]_DCF_Northern_Lights_financial_model_v11" xfId="2259"/>
    <cellStyle name="_0[7space]_DCF_Northern_Lights_financial_model_v11_18" xfId="2260"/>
    <cellStyle name="_0[7space]_DCF_Pavlodar_9" xfId="2261"/>
    <cellStyle name="_0[7space]_DCF_Pavlodar_9 2" xfId="2262"/>
    <cellStyle name="_0[7space]_DCF_Pavlodar_9 2 2" xfId="2263"/>
    <cellStyle name="_0[7space]_информация по затратам и тарифам на  произ теплоэ" xfId="2264"/>
    <cellStyle name="_0[7space]_информация по затратам и тарифам на  произ теплоэ 2" xfId="2265"/>
    <cellStyle name="_0[7space]_информация по затратам и тарифам на  произ теплоэ 2_18" xfId="2266"/>
    <cellStyle name="_0[7space]_информация по затратам и тарифам на  произ теплоэ 3" xfId="2267"/>
    <cellStyle name="_0[7space]_информация по затратам и тарифам на  произ теплоэ_Northern_Lights_financial_model_v11" xfId="2268"/>
    <cellStyle name="_0[7space]_информация по затратам и тарифам на  произ теплоэ_Northern_Lights_financial_model_v11_18" xfId="2269"/>
    <cellStyle name="_0[7space]_Модель до 2018 г " xfId="2270"/>
    <cellStyle name="_0[7space]_Модель до 2018 г _18" xfId="2271"/>
    <cellStyle name="_0747_DCF_sugar_10" xfId="2272"/>
    <cellStyle name="_0747_DCF_sugar_10 2" xfId="2273"/>
    <cellStyle name="_0747_DCF_sugar_10 2 2" xfId="2274"/>
    <cellStyle name="_0747_DCF_sugar_10 2 2 2" xfId="2275"/>
    <cellStyle name="_0747_DCF_sugar_10 2 3" xfId="2276"/>
    <cellStyle name="_0747_DCF_sugar_10 2 4" xfId="2277"/>
    <cellStyle name="_0747_DCF_sugar_10 3" xfId="2278"/>
    <cellStyle name="_0747_DCF_sugar_10 3 2" xfId="2279"/>
    <cellStyle name="_0747_DCF_sugar_10 3 3" xfId="2280"/>
    <cellStyle name="_0747_DCF_sugar_10 4" xfId="2281"/>
    <cellStyle name="_0747_DCF_sugar_10 5" xfId="2282"/>
    <cellStyle name="_0747_DCF_sugar_10_DCF" xfId="2283"/>
    <cellStyle name="_0747_DCF_sugar_10_DCF 2" xfId="2284"/>
    <cellStyle name="_0747_DCF_sugar_10_DCF 2_18" xfId="2285"/>
    <cellStyle name="_0747_DCF_sugar_10_DCF 3" xfId="2286"/>
    <cellStyle name="_0747_DCF_sugar_10_DCF 3 предприятия" xfId="2287"/>
    <cellStyle name="_0747_DCF_sugar_10_DCF 3 предприятия 2" xfId="2288"/>
    <cellStyle name="_0747_DCF_sugar_10_DCF 3 предприятия 2_18" xfId="2289"/>
    <cellStyle name="_0747_DCF_sugar_10_DCF 3 предприятия 3" xfId="2290"/>
    <cellStyle name="_0747_DCF_sugar_10_DCF 3 предприятия_Northern_Lights_financial_model_v11" xfId="2291"/>
    <cellStyle name="_0747_DCF_sugar_10_DCF 3 предприятия_Northern_Lights_financial_model_v11_18" xfId="2292"/>
    <cellStyle name="_0747_DCF_sugar_10_DCF 3 с увел  объемами 14 12 07 " xfId="2293"/>
    <cellStyle name="_0747_DCF_sugar_10_DCF 3 с увел  объемами 14 12 07  2" xfId="2294"/>
    <cellStyle name="_0747_DCF_sugar_10_DCF 3 с увел  объемами 14 12 07  2_18" xfId="2295"/>
    <cellStyle name="_0747_DCF_sugar_10_DCF 3 с увел  объемами 14 12 07  3" xfId="2296"/>
    <cellStyle name="_0747_DCF_sugar_10_DCF 3 с увел  объемами 14 12 07 _Northern_Lights_financial_model_v11" xfId="2297"/>
    <cellStyle name="_0747_DCF_sugar_10_DCF 3 с увел  объемами 14 12 07 _Northern_Lights_financial_model_v11_18" xfId="2298"/>
    <cellStyle name="_0747_DCF_sugar_10_DCF_Northern_Lights_financial_model_v11" xfId="2299"/>
    <cellStyle name="_0747_DCF_sugar_10_DCF_Northern_Lights_financial_model_v11_18" xfId="2300"/>
    <cellStyle name="_0747_DCF_sugar_10_DCF_Pavlodar_9" xfId="2301"/>
    <cellStyle name="_0747_DCF_sugar_10_DCF_Pavlodar_9 2" xfId="2302"/>
    <cellStyle name="_0747_DCF_sugar_10_DCF_Pavlodar_9 2 2" xfId="2303"/>
    <cellStyle name="_0747_DCF_sugar_10_DCF_Pavlodar_9 2 2 2" xfId="2304"/>
    <cellStyle name="_0747_DCF_sugar_10_DCF_Pavlodar_9 2 3" xfId="2305"/>
    <cellStyle name="_0747_DCF_sugar_10_DCF_Pavlodar_9 2 4" xfId="2306"/>
    <cellStyle name="_0747_DCF_sugar_10_DCF_Pavlodar_9 3" xfId="2307"/>
    <cellStyle name="_0747_DCF_sugar_10_DCF_Pavlodar_9 3 2" xfId="2308"/>
    <cellStyle name="_0747_DCF_sugar_10_DCF_Pavlodar_9 3 3" xfId="2309"/>
    <cellStyle name="_0747_DCF_sugar_10_DCF_Pavlodar_9 4" xfId="2310"/>
    <cellStyle name="_0747_DCF_sugar_10_DCF_Pavlodar_9 5" xfId="2311"/>
    <cellStyle name="_0747_DCF_sugar_10_информация по затратам и тарифам на  произ теплоэ" xfId="2312"/>
    <cellStyle name="_0747_DCF_sugar_10_информация по затратам и тарифам на  произ теплоэ 2" xfId="2313"/>
    <cellStyle name="_0747_DCF_sugar_10_информация по затратам и тарифам на  произ теплоэ 2_18" xfId="2314"/>
    <cellStyle name="_0747_DCF_sugar_10_информация по затратам и тарифам на  произ теплоэ 3" xfId="2315"/>
    <cellStyle name="_0747_DCF_sugar_10_информация по затратам и тарифам на  произ теплоэ_Northern_Lights_financial_model_v11" xfId="2316"/>
    <cellStyle name="_0747_DCF_sugar_10_информация по затратам и тарифам на  произ теплоэ_Northern_Lights_financial_model_v11_18" xfId="2317"/>
    <cellStyle name="_0747_DCF_sugar_10_Модель до 2018 г " xfId="2318"/>
    <cellStyle name="_0747_DCF_sugar_10_Модель до 2018 г _18" xfId="2319"/>
    <cellStyle name="_0747_DCF_sugar_11" xfId="2320"/>
    <cellStyle name="_0747_DCF_sugar_11 2" xfId="2321"/>
    <cellStyle name="_0747_DCF_sugar_11 2 2" xfId="2322"/>
    <cellStyle name="_0747_DCF_sugar_11 2 2 2" xfId="2323"/>
    <cellStyle name="_0747_DCF_sugar_11 2 3" xfId="2324"/>
    <cellStyle name="_0747_DCF_sugar_11 2 4" xfId="2325"/>
    <cellStyle name="_0747_DCF_sugar_11 3" xfId="2326"/>
    <cellStyle name="_0747_DCF_sugar_11 3 2" xfId="2327"/>
    <cellStyle name="_0747_DCF_sugar_11 3 3" xfId="2328"/>
    <cellStyle name="_0747_DCF_sugar_11 4" xfId="2329"/>
    <cellStyle name="_0747_DCF_sugar_11 5" xfId="2330"/>
    <cellStyle name="_0747_DCF_sugar_11_DCF" xfId="2331"/>
    <cellStyle name="_0747_DCF_sugar_11_DCF 2" xfId="2332"/>
    <cellStyle name="_0747_DCF_sugar_11_DCF 2_18" xfId="2333"/>
    <cellStyle name="_0747_DCF_sugar_11_DCF 3" xfId="2334"/>
    <cellStyle name="_0747_DCF_sugar_11_DCF 3 предприятия" xfId="2335"/>
    <cellStyle name="_0747_DCF_sugar_11_DCF 3 предприятия 2" xfId="2336"/>
    <cellStyle name="_0747_DCF_sugar_11_DCF 3 предприятия 2_18" xfId="2337"/>
    <cellStyle name="_0747_DCF_sugar_11_DCF 3 предприятия 3" xfId="2338"/>
    <cellStyle name="_0747_DCF_sugar_11_DCF 3 предприятия_Northern_Lights_financial_model_v11" xfId="2339"/>
    <cellStyle name="_0747_DCF_sugar_11_DCF 3 предприятия_Northern_Lights_financial_model_v11_18" xfId="2340"/>
    <cellStyle name="_0747_DCF_sugar_11_DCF 3 с увел  объемами 14 12 07 " xfId="2341"/>
    <cellStyle name="_0747_DCF_sugar_11_DCF 3 с увел  объемами 14 12 07  2" xfId="2342"/>
    <cellStyle name="_0747_DCF_sugar_11_DCF 3 с увел  объемами 14 12 07  2_18" xfId="2343"/>
    <cellStyle name="_0747_DCF_sugar_11_DCF 3 с увел  объемами 14 12 07  3" xfId="2344"/>
    <cellStyle name="_0747_DCF_sugar_11_DCF 3 с увел  объемами 14 12 07 _Northern_Lights_financial_model_v11" xfId="2345"/>
    <cellStyle name="_0747_DCF_sugar_11_DCF 3 с увел  объемами 14 12 07 _Northern_Lights_financial_model_v11_18" xfId="2346"/>
    <cellStyle name="_0747_DCF_sugar_11_DCF_Northern_Lights_financial_model_v11" xfId="2347"/>
    <cellStyle name="_0747_DCF_sugar_11_DCF_Northern_Lights_financial_model_v11_18" xfId="2348"/>
    <cellStyle name="_0747_DCF_sugar_11_DCF_Pavlodar_9" xfId="2349"/>
    <cellStyle name="_0747_DCF_sugar_11_DCF_Pavlodar_9 2" xfId="2350"/>
    <cellStyle name="_0747_DCF_sugar_11_DCF_Pavlodar_9 2 2" xfId="2351"/>
    <cellStyle name="_0747_DCF_sugar_11_DCF_Pavlodar_9 2 2 2" xfId="2352"/>
    <cellStyle name="_0747_DCF_sugar_11_DCF_Pavlodar_9 2 3" xfId="2353"/>
    <cellStyle name="_0747_DCF_sugar_11_DCF_Pavlodar_9 2 4" xfId="2354"/>
    <cellStyle name="_0747_DCF_sugar_11_DCF_Pavlodar_9 3" xfId="2355"/>
    <cellStyle name="_0747_DCF_sugar_11_DCF_Pavlodar_9 3 2" xfId="2356"/>
    <cellStyle name="_0747_DCF_sugar_11_DCF_Pavlodar_9 3 3" xfId="2357"/>
    <cellStyle name="_0747_DCF_sugar_11_DCF_Pavlodar_9 4" xfId="2358"/>
    <cellStyle name="_0747_DCF_sugar_11_DCF_Pavlodar_9 5" xfId="2359"/>
    <cellStyle name="_0747_DCF_sugar_11_информация по затратам и тарифам на  произ теплоэ" xfId="2360"/>
    <cellStyle name="_0747_DCF_sugar_11_информация по затратам и тарифам на  произ теплоэ 2" xfId="2361"/>
    <cellStyle name="_0747_DCF_sugar_11_информация по затратам и тарифам на  произ теплоэ 2_18" xfId="2362"/>
    <cellStyle name="_0747_DCF_sugar_11_информация по затратам и тарифам на  произ теплоэ 3" xfId="2363"/>
    <cellStyle name="_0747_DCF_sugar_11_информация по затратам и тарифам на  произ теплоэ_Northern_Lights_financial_model_v11" xfId="2364"/>
    <cellStyle name="_0747_DCF_sugar_11_информация по затратам и тарифам на  произ теплоэ_Northern_Lights_financial_model_v11_18" xfId="2365"/>
    <cellStyle name="_0747_DCF_sugar_11_Модель до 2018 г " xfId="2366"/>
    <cellStyle name="_0747_DCF_sugar_11_Модель до 2018 г _18" xfId="2367"/>
    <cellStyle name="_0747_DCF_sugar_17" xfId="2368"/>
    <cellStyle name="_0747_DCF_sugar_17 2" xfId="2369"/>
    <cellStyle name="_0747_DCF_sugar_17 2 2" xfId="2370"/>
    <cellStyle name="_0747_DCF_sugar_17 2 2 2" xfId="2371"/>
    <cellStyle name="_0747_DCF_sugar_17 2 3" xfId="2372"/>
    <cellStyle name="_0747_DCF_sugar_17 2 4" xfId="2373"/>
    <cellStyle name="_0747_DCF_sugar_17 3" xfId="2374"/>
    <cellStyle name="_0747_DCF_sugar_17 3 2" xfId="2375"/>
    <cellStyle name="_0747_DCF_sugar_17 3 3" xfId="2376"/>
    <cellStyle name="_0747_DCF_sugar_17 4" xfId="2377"/>
    <cellStyle name="_0747_DCF_sugar_17 5" xfId="2378"/>
    <cellStyle name="_0747_DCF_sugar_17_DCF" xfId="2379"/>
    <cellStyle name="_0747_DCF_sugar_17_DCF 2" xfId="2380"/>
    <cellStyle name="_0747_DCF_sugar_17_DCF 2_18" xfId="2381"/>
    <cellStyle name="_0747_DCF_sugar_17_DCF 3" xfId="2382"/>
    <cellStyle name="_0747_DCF_sugar_17_DCF 3 предприятия" xfId="2383"/>
    <cellStyle name="_0747_DCF_sugar_17_DCF 3 предприятия 2" xfId="2384"/>
    <cellStyle name="_0747_DCF_sugar_17_DCF 3 предприятия 2_18" xfId="2385"/>
    <cellStyle name="_0747_DCF_sugar_17_DCF 3 предприятия 3" xfId="2386"/>
    <cellStyle name="_0747_DCF_sugar_17_DCF 3 предприятия_Northern_Lights_financial_model_v11" xfId="2387"/>
    <cellStyle name="_0747_DCF_sugar_17_DCF 3 предприятия_Northern_Lights_financial_model_v11_18" xfId="2388"/>
    <cellStyle name="_0747_DCF_sugar_17_DCF 3 с увел  объемами 14 12 07 " xfId="2389"/>
    <cellStyle name="_0747_DCF_sugar_17_DCF 3 с увел  объемами 14 12 07  2" xfId="2390"/>
    <cellStyle name="_0747_DCF_sugar_17_DCF 3 с увел  объемами 14 12 07  2_18" xfId="2391"/>
    <cellStyle name="_0747_DCF_sugar_17_DCF 3 с увел  объемами 14 12 07  3" xfId="2392"/>
    <cellStyle name="_0747_DCF_sugar_17_DCF 3 с увел  объемами 14 12 07 _Northern_Lights_financial_model_v11" xfId="2393"/>
    <cellStyle name="_0747_DCF_sugar_17_DCF 3 с увел  объемами 14 12 07 _Northern_Lights_financial_model_v11_18" xfId="2394"/>
    <cellStyle name="_0747_DCF_sugar_17_DCF_Northern_Lights_financial_model_v11" xfId="2395"/>
    <cellStyle name="_0747_DCF_sugar_17_DCF_Northern_Lights_financial_model_v11_18" xfId="2396"/>
    <cellStyle name="_0747_DCF_sugar_17_DCF_Pavlodar_9" xfId="2397"/>
    <cellStyle name="_0747_DCF_sugar_17_DCF_Pavlodar_9 2" xfId="2398"/>
    <cellStyle name="_0747_DCF_sugar_17_DCF_Pavlodar_9 2 2" xfId="2399"/>
    <cellStyle name="_0747_DCF_sugar_17_DCF_Pavlodar_9 2 2 2" xfId="2400"/>
    <cellStyle name="_0747_DCF_sugar_17_DCF_Pavlodar_9 2 3" xfId="2401"/>
    <cellStyle name="_0747_DCF_sugar_17_DCF_Pavlodar_9 2 4" xfId="2402"/>
    <cellStyle name="_0747_DCF_sugar_17_DCF_Pavlodar_9 3" xfId="2403"/>
    <cellStyle name="_0747_DCF_sugar_17_DCF_Pavlodar_9 3 2" xfId="2404"/>
    <cellStyle name="_0747_DCF_sugar_17_DCF_Pavlodar_9 3 3" xfId="2405"/>
    <cellStyle name="_0747_DCF_sugar_17_DCF_Pavlodar_9 4" xfId="2406"/>
    <cellStyle name="_0747_DCF_sugar_17_DCF_Pavlodar_9 5" xfId="2407"/>
    <cellStyle name="_0747_DCF_sugar_17_информация по затратам и тарифам на  произ теплоэ" xfId="2408"/>
    <cellStyle name="_0747_DCF_sugar_17_информация по затратам и тарифам на  произ теплоэ 2" xfId="2409"/>
    <cellStyle name="_0747_DCF_sugar_17_информация по затратам и тарифам на  произ теплоэ 2_18" xfId="2410"/>
    <cellStyle name="_0747_DCF_sugar_17_информация по затратам и тарифам на  произ теплоэ 3" xfId="2411"/>
    <cellStyle name="_0747_DCF_sugar_17_информация по затратам и тарифам на  произ теплоэ_Northern_Lights_financial_model_v11" xfId="2412"/>
    <cellStyle name="_0747_DCF_sugar_17_информация по затратам и тарифам на  произ теплоэ_Northern_Lights_financial_model_v11_18" xfId="2413"/>
    <cellStyle name="_0747_DCF_sugar_17_Модель до 2018 г " xfId="2414"/>
    <cellStyle name="_0747_DCF_sugar_17_Модель до 2018 г _18" xfId="2415"/>
    <cellStyle name="_0747_DCF_sugar_5_with economic obsolesense" xfId="2416"/>
    <cellStyle name="_0747_DCF_sugar_5_with economic obsolesense 2" xfId="2417"/>
    <cellStyle name="_0747_DCF_sugar_5_with economic obsolesense 2 2" xfId="2418"/>
    <cellStyle name="_0747_DCF_sugar_5_with economic obsolesense 2 2 2" xfId="2419"/>
    <cellStyle name="_0747_DCF_sugar_5_with economic obsolesense 2 3" xfId="2420"/>
    <cellStyle name="_0747_DCF_sugar_5_with economic obsolesense 2 4" xfId="2421"/>
    <cellStyle name="_0747_DCF_sugar_5_with economic obsolesense 3" xfId="2422"/>
    <cellStyle name="_0747_DCF_sugar_5_with economic obsolesense 3 2" xfId="2423"/>
    <cellStyle name="_0747_DCF_sugar_5_with economic obsolesense 3 3" xfId="2424"/>
    <cellStyle name="_0747_DCF_sugar_5_with economic obsolesense 4" xfId="2425"/>
    <cellStyle name="_0747_DCF_sugar_5_with economic obsolesense 5" xfId="2426"/>
    <cellStyle name="_0747_DCF_sugar_5_with economic obsolesense_DCF" xfId="2427"/>
    <cellStyle name="_0747_DCF_sugar_5_with economic obsolesense_DCF 2" xfId="2428"/>
    <cellStyle name="_0747_DCF_sugar_5_with economic obsolesense_DCF 2_18" xfId="2429"/>
    <cellStyle name="_0747_DCF_sugar_5_with economic obsolesense_DCF 3" xfId="2430"/>
    <cellStyle name="_0747_DCF_sugar_5_with economic obsolesense_DCF 3 предприятия" xfId="2431"/>
    <cellStyle name="_0747_DCF_sugar_5_with economic obsolesense_DCF 3 предприятия 2" xfId="2432"/>
    <cellStyle name="_0747_DCF_sugar_5_with economic obsolesense_DCF 3 предприятия 2_18" xfId="2433"/>
    <cellStyle name="_0747_DCF_sugar_5_with economic obsolesense_DCF 3 предприятия 3" xfId="2434"/>
    <cellStyle name="_0747_DCF_sugar_5_with economic obsolesense_DCF 3 предприятия_Northern_Lights_financial_model_v11" xfId="2435"/>
    <cellStyle name="_0747_DCF_sugar_5_with economic obsolesense_DCF 3 предприятия_Northern_Lights_financial_model_v11_18" xfId="2436"/>
    <cellStyle name="_0747_DCF_sugar_5_with economic obsolesense_DCF 3 с увел  объемами 14 12 07 " xfId="2437"/>
    <cellStyle name="_0747_DCF_sugar_5_with economic obsolesense_DCF 3 с увел  объемами 14 12 07  2" xfId="2438"/>
    <cellStyle name="_0747_DCF_sugar_5_with economic obsolesense_DCF 3 с увел  объемами 14 12 07  2_18" xfId="2439"/>
    <cellStyle name="_0747_DCF_sugar_5_with economic obsolesense_DCF 3 с увел  объемами 14 12 07  3" xfId="2440"/>
    <cellStyle name="_0747_DCF_sugar_5_with economic obsolesense_DCF 3 с увел  объемами 14 12 07 _Northern_Lights_financial_model_v11" xfId="2441"/>
    <cellStyle name="_0747_DCF_sugar_5_with economic obsolesense_DCF 3 с увел  объемами 14 12 07 _Northern_Lights_financial_model_v11_18" xfId="2442"/>
    <cellStyle name="_0747_DCF_sugar_5_with economic obsolesense_DCF_Northern_Lights_financial_model_v11" xfId="2443"/>
    <cellStyle name="_0747_DCF_sugar_5_with economic obsolesense_DCF_Northern_Lights_financial_model_v11_18" xfId="2444"/>
    <cellStyle name="_0747_DCF_sugar_5_with economic obsolesense_DCF_Pavlodar_9" xfId="2445"/>
    <cellStyle name="_0747_DCF_sugar_5_with economic obsolesense_DCF_Pavlodar_9 2" xfId="2446"/>
    <cellStyle name="_0747_DCF_sugar_5_with economic obsolesense_DCF_Pavlodar_9 2 2" xfId="2447"/>
    <cellStyle name="_0747_DCF_sugar_5_with economic obsolesense_DCF_Pavlodar_9 2 2 2" xfId="2448"/>
    <cellStyle name="_0747_DCF_sugar_5_with economic obsolesense_DCF_Pavlodar_9 2 3" xfId="2449"/>
    <cellStyle name="_0747_DCF_sugar_5_with economic obsolesense_DCF_Pavlodar_9 2 4" xfId="2450"/>
    <cellStyle name="_0747_DCF_sugar_5_with economic obsolesense_DCF_Pavlodar_9 3" xfId="2451"/>
    <cellStyle name="_0747_DCF_sugar_5_with economic obsolesense_DCF_Pavlodar_9 3 2" xfId="2452"/>
    <cellStyle name="_0747_DCF_sugar_5_with economic obsolesense_DCF_Pavlodar_9 3 3" xfId="2453"/>
    <cellStyle name="_0747_DCF_sugar_5_with economic obsolesense_DCF_Pavlodar_9 4" xfId="2454"/>
    <cellStyle name="_0747_DCF_sugar_5_with economic obsolesense_DCF_Pavlodar_9 5" xfId="2455"/>
    <cellStyle name="_0747_DCF_sugar_5_with economic obsolesense_информация по затратам и тарифам на  произ теплоэ" xfId="2456"/>
    <cellStyle name="_0747_DCF_sugar_5_with economic obsolesense_информация по затратам и тарифам на  произ теплоэ 2" xfId="2457"/>
    <cellStyle name="_0747_DCF_sugar_5_with economic obsolesense_информация по затратам и тарифам на  произ теплоэ 2_18" xfId="2458"/>
    <cellStyle name="_0747_DCF_sugar_5_with economic obsolesense_информация по затратам и тарифам на  произ теплоэ 3" xfId="2459"/>
    <cellStyle name="_0747_DCF_sugar_5_with economic obsolesense_информация по затратам и тарифам на  произ теплоэ_Northern_Lights_financial_model_v11" xfId="2460"/>
    <cellStyle name="_0747_DCF_sugar_5_with economic obsolesense_информация по затратам и тарифам на  произ теплоэ_Northern_Lights_financial_model_v11_18" xfId="2461"/>
    <cellStyle name="_0747_DCF_sugar_5_with economic obsolesense_Модель до 2018 г " xfId="2462"/>
    <cellStyle name="_0747_DCF_sugar_5_with economic obsolesense_Модель до 2018 г _18" xfId="2463"/>
    <cellStyle name="_2272A Elimination journal entries-BS_CAFEC Group IFRS 2007" xfId="2464"/>
    <cellStyle name="_2272A Elimination journal entries-BS_CAFEC Group IFRS 2007 2" xfId="2465"/>
    <cellStyle name="_2272A Elimination journal entries-BS_CAFEC Group IFRS 2007_18" xfId="2466"/>
    <cellStyle name="_2272B Elimination journal entries-IS_CAFEC Group IFRS 2007" xfId="2467"/>
    <cellStyle name="_2272B Elimination journal entries-IS_CAFEC Group IFRS 2007 2" xfId="2468"/>
    <cellStyle name="_2272B Elimination journal entries-IS_CAFEC Group IFRS 2007_18" xfId="2469"/>
    <cellStyle name="_2кв09РасшифровкиЕБРР(чистовик)" xfId="2470"/>
    <cellStyle name="_2кв09РасшифровкиЕБРР(чистовик)_18" xfId="2471"/>
    <cellStyle name="_BEV_Eurocement(01.06.05)_14" xfId="2472"/>
    <cellStyle name="_BEV_Eurocement(01.06.05)_14 2" xfId="2473"/>
    <cellStyle name="_BEV_Eurocement(01.06.05)_14_18" xfId="2474"/>
    <cellStyle name="_BEV_Eurocement(01.06.05)_14_DCF" xfId="2475"/>
    <cellStyle name="_BEV_Eurocement(01.06.05)_14_DCF 2" xfId="2476"/>
    <cellStyle name="_BEV_Eurocement(01.06.05)_14_DCF 2 2" xfId="2477"/>
    <cellStyle name="_BEV_Eurocement(01.06.05)_14_DCF 2_18" xfId="2478"/>
    <cellStyle name="_BEV_Eurocement(01.06.05)_14_DCF 3 с увел  объемами 14 12 07 " xfId="2479"/>
    <cellStyle name="_BEV_Eurocement(01.06.05)_14_DCF 3 с увел  объемами 14 12 07  2" xfId="2480"/>
    <cellStyle name="_BEV_Eurocement(01.06.05)_14_DCF 3 с увел  объемами 14 12 07  2 2" xfId="2481"/>
    <cellStyle name="_BEV_Eurocement(01.06.05)_14_DCF 3 с увел  объемами 14 12 07  2_18" xfId="2482"/>
    <cellStyle name="_BEV_Eurocement(01.06.05)_14_DCF 3 с увел  объемами 14 12 07 _18" xfId="2483"/>
    <cellStyle name="_BEV_Eurocement(01.06.05)_14_DCF 3 с увел  объемами 14 12 07 _Northern_Lights_financial_model_v11" xfId="2484"/>
    <cellStyle name="_BEV_Eurocement(01.06.05)_14_DCF 3 с увел  объемами 14 12 07 _Northern_Lights_financial_model_v11_18" xfId="2485"/>
    <cellStyle name="_BEV_Eurocement(01.06.05)_14_DCF_18" xfId="2486"/>
    <cellStyle name="_BEV_Eurocement(01.06.05)_14_DCF_Northern_Lights_financial_model_v11" xfId="2487"/>
    <cellStyle name="_BEV_Eurocement(01.06.05)_14_DCF_Northern_Lights_financial_model_v11_18" xfId="2488"/>
    <cellStyle name="_BEV_Eurocement(01.06.05)_14_DCF_Pavlodar_9" xfId="2489"/>
    <cellStyle name="_BEV_Eurocement(01.06.05)_14_DCF_Pavlodar_9 2" xfId="2490"/>
    <cellStyle name="_BEV_Eurocement(01.06.05)_14_DCF_Pavlodar_9_18" xfId="2491"/>
    <cellStyle name="_BEV_Eurocement(01.06.05)_14_Модель до 2018 г " xfId="2492"/>
    <cellStyle name="_BEV_Eurocement(01.06.05)_14_Модель до 2018 г _18" xfId="2493"/>
    <cellStyle name="_Book1" xfId="2494"/>
    <cellStyle name="_Book1 2" xfId="2495"/>
    <cellStyle name="_Book1_18" xfId="2496"/>
    <cellStyle name="_Book1_DCF" xfId="2497"/>
    <cellStyle name="_Book1_DCF 2" xfId="2498"/>
    <cellStyle name="_Book1_DCF 2 2" xfId="2499"/>
    <cellStyle name="_Book1_DCF 2_18" xfId="2500"/>
    <cellStyle name="_Book1_DCF 3 с увел  объемами 14 12 07 " xfId="2501"/>
    <cellStyle name="_Book1_DCF 3 с увел  объемами 14 12 07  2" xfId="2502"/>
    <cellStyle name="_Book1_DCF 3 с увел  объемами 14 12 07  2 2" xfId="2503"/>
    <cellStyle name="_Book1_DCF 3 с увел  объемами 14 12 07  2_18" xfId="2504"/>
    <cellStyle name="_Book1_DCF 3 с увел  объемами 14 12 07 _18" xfId="2505"/>
    <cellStyle name="_Book1_DCF 3 с увел  объемами 14 12 07 _Northern_Lights_financial_model_v11" xfId="2506"/>
    <cellStyle name="_Book1_DCF 3 с увел  объемами 14 12 07 _Northern_Lights_financial_model_v11_18" xfId="2507"/>
    <cellStyle name="_Book1_DCF_18" xfId="2508"/>
    <cellStyle name="_Book1_DCF_Northern_Lights_financial_model_v11" xfId="2509"/>
    <cellStyle name="_Book1_DCF_Northern_Lights_financial_model_v11_18" xfId="2510"/>
    <cellStyle name="_Book1_DCF_Pavlodar_9" xfId="2511"/>
    <cellStyle name="_Book1_DCF_Pavlodar_9 2" xfId="2512"/>
    <cellStyle name="_Book1_DCF_Pavlodar_9_18" xfId="2513"/>
    <cellStyle name="_Book1_Модель до 2018 г " xfId="2514"/>
    <cellStyle name="_Book1_Модель до 2018 г _18" xfId="2515"/>
    <cellStyle name="_Book2" xfId="2516"/>
    <cellStyle name="_Book2 2" xfId="2517"/>
    <cellStyle name="_Book2 2 2" xfId="2518"/>
    <cellStyle name="_Book2 2 2 2" xfId="2519"/>
    <cellStyle name="_Book2 2 3" xfId="2520"/>
    <cellStyle name="_Book2 2 4" xfId="2521"/>
    <cellStyle name="_Book2 3" xfId="2522"/>
    <cellStyle name="_Book2 3 2" xfId="2523"/>
    <cellStyle name="_Book2 3 3" xfId="2524"/>
    <cellStyle name="_Book2 4" xfId="2525"/>
    <cellStyle name="_Book2 5" xfId="2526"/>
    <cellStyle name="_Book2_DCF" xfId="2527"/>
    <cellStyle name="_Book2_DCF 2" xfId="2528"/>
    <cellStyle name="_Book2_DCF 2_18" xfId="2529"/>
    <cellStyle name="_Book2_DCF 3" xfId="2530"/>
    <cellStyle name="_Book2_DCF 3 предприятия" xfId="2531"/>
    <cellStyle name="_Book2_DCF 3 предприятия 2" xfId="2532"/>
    <cellStyle name="_Book2_DCF 3 предприятия 2_18" xfId="2533"/>
    <cellStyle name="_Book2_DCF 3 предприятия 3" xfId="2534"/>
    <cellStyle name="_Book2_DCF 3 предприятия_Northern_Lights_financial_model_v11" xfId="2535"/>
    <cellStyle name="_Book2_DCF 3 предприятия_Northern_Lights_financial_model_v11_18" xfId="2536"/>
    <cellStyle name="_Book2_DCF 3 с увел  объемами 14 12 07 " xfId="2537"/>
    <cellStyle name="_Book2_DCF 3 с увел  объемами 14 12 07  2" xfId="2538"/>
    <cellStyle name="_Book2_DCF 3 с увел  объемами 14 12 07  2_18" xfId="2539"/>
    <cellStyle name="_Book2_DCF 3 с увел  объемами 14 12 07  3" xfId="2540"/>
    <cellStyle name="_Book2_DCF 3 с увел  объемами 14 12 07 _Northern_Lights_financial_model_v11" xfId="2541"/>
    <cellStyle name="_Book2_DCF 3 с увел  объемами 14 12 07 _Northern_Lights_financial_model_v11_18" xfId="2542"/>
    <cellStyle name="_Book2_DCF_Northern_Lights_financial_model_v11" xfId="2543"/>
    <cellStyle name="_Book2_DCF_Northern_Lights_financial_model_v11_18" xfId="2544"/>
    <cellStyle name="_Book2_DCF_Pavlodar_9" xfId="2545"/>
    <cellStyle name="_Book2_DCF_Pavlodar_9 2" xfId="2546"/>
    <cellStyle name="_Book2_DCF_Pavlodar_9 2 2" xfId="2547"/>
    <cellStyle name="_Book2_DCF_Pavlodar_9 2 2 2" xfId="2548"/>
    <cellStyle name="_Book2_DCF_Pavlodar_9 2 3" xfId="2549"/>
    <cellStyle name="_Book2_DCF_Pavlodar_9 2 4" xfId="2550"/>
    <cellStyle name="_Book2_DCF_Pavlodar_9 3" xfId="2551"/>
    <cellStyle name="_Book2_DCF_Pavlodar_9 3 2" xfId="2552"/>
    <cellStyle name="_Book2_DCF_Pavlodar_9 3 3" xfId="2553"/>
    <cellStyle name="_Book2_DCF_Pavlodar_9 4" xfId="2554"/>
    <cellStyle name="_Book2_DCF_Pavlodar_9 5" xfId="2555"/>
    <cellStyle name="_Book2_информация по затратам и тарифам на  произ теплоэ" xfId="2556"/>
    <cellStyle name="_Book2_информация по затратам и тарифам на  произ теплоэ 2" xfId="2557"/>
    <cellStyle name="_Book2_информация по затратам и тарифам на  произ теплоэ 2_18" xfId="2558"/>
    <cellStyle name="_Book2_информация по затратам и тарифам на  произ теплоэ 3" xfId="2559"/>
    <cellStyle name="_Book2_информация по затратам и тарифам на  произ теплоэ_Northern_Lights_financial_model_v11" xfId="2560"/>
    <cellStyle name="_Book2_информация по затратам и тарифам на  произ теплоэ_Northern_Lights_financial_model_v11_18" xfId="2561"/>
    <cellStyle name="_Book2_Модель до 2018 г " xfId="2562"/>
    <cellStyle name="_Book2_Модель до 2018 г _18" xfId="2563"/>
    <cellStyle name="_CAEPCO - Valuation CRM 14-11-08 v2" xfId="2564"/>
    <cellStyle name="_CAEPCO - Valuation CRM 14-11-08 v2_18" xfId="2565"/>
    <cellStyle name="_CAPEC 2Q 2009 (project) to EBRD" xfId="2566"/>
    <cellStyle name="_CAPEC 2Q 2009 (project) to EBRD_18" xfId="2567"/>
    <cellStyle name="_CAPEC IQ 2009 to EBRD для НАС" xfId="2568"/>
    <cellStyle name="_CAPEC IQ 2009 to EBRD для НАС_18" xfId="2569"/>
    <cellStyle name="_Comma" xfId="2570"/>
    <cellStyle name="_Comma 2" xfId="2571"/>
    <cellStyle name="_Comma 2 2" xfId="2572"/>
    <cellStyle name="_Comma 3" xfId="2573"/>
    <cellStyle name="_Comma_Copy of Uralkali Summary Business Plan 14 Apr 04 (sent)1250404 input for Union DCF" xfId="2574"/>
    <cellStyle name="_Comma_Copy of Uralkali Summary Business Plan 14 Apr 04 (sent)1250404 input for Union DCF 2" xfId="2575"/>
    <cellStyle name="_Comma_Copy of Uralkali Summary Business Plan 14 Apr 04 (sent)1250404 input for Union DCF 3" xfId="2576"/>
    <cellStyle name="_Comma_Copy of Uralkali Summary Business Plan 14 Apr 04 (sent)1250404 input for Union DCF_DCF" xfId="2577"/>
    <cellStyle name="_Comma_Copy of Uralkali Summary Business Plan 14 Apr 04 (sent)1250404 input for Union DCF_DCF 2" xfId="2578"/>
    <cellStyle name="_Comma_Copy of Uralkali Summary Business Plan 14 Apr 04 (sent)1250404 input for Union DCF_DCF 2_18" xfId="2579"/>
    <cellStyle name="_Comma_Copy of Uralkali Summary Business Plan 14 Apr 04 (sent)1250404 input for Union DCF_DCF 3" xfId="2580"/>
    <cellStyle name="_Comma_Copy of Uralkali Summary Business Plan 14 Apr 04 (sent)1250404 input for Union DCF_DCF 3 предприятия" xfId="2581"/>
    <cellStyle name="_Comma_Copy of Uralkali Summary Business Plan 14 Apr 04 (sent)1250404 input for Union DCF_DCF 3 предприятия 2" xfId="2582"/>
    <cellStyle name="_Comma_Copy of Uralkali Summary Business Plan 14 Apr 04 (sent)1250404 input for Union DCF_DCF 3 предприятия 2_18" xfId="2583"/>
    <cellStyle name="_Comma_Copy of Uralkali Summary Business Plan 14 Apr 04 (sent)1250404 input for Union DCF_DCF 3 предприятия 3" xfId="2584"/>
    <cellStyle name="_Comma_Copy of Uralkali Summary Business Plan 14 Apr 04 (sent)1250404 input for Union DCF_DCF 3 предприятия_Northern_Lights_financial_model_v11" xfId="2585"/>
    <cellStyle name="_Comma_Copy of Uralkali Summary Business Plan 14 Apr 04 (sent)1250404 input for Union DCF_DCF 3 предприятия_Northern_Lights_financial_model_v11_18" xfId="2586"/>
    <cellStyle name="_Comma_Copy of Uralkali Summary Business Plan 14 Apr 04 (sent)1250404 input for Union DCF_DCF 3 с увел  объемами 14 12 07 " xfId="2587"/>
    <cellStyle name="_Comma_Copy of Uralkali Summary Business Plan 14 Apr 04 (sent)1250404 input for Union DCF_DCF 3 с увел  объемами 14 12 07  2" xfId="2588"/>
    <cellStyle name="_Comma_Copy of Uralkali Summary Business Plan 14 Apr 04 (sent)1250404 input for Union DCF_DCF 3 с увел  объемами 14 12 07  2_18" xfId="2589"/>
    <cellStyle name="_Comma_Copy of Uralkali Summary Business Plan 14 Apr 04 (sent)1250404 input for Union DCF_DCF 3 с увел  объемами 14 12 07  3" xfId="2590"/>
    <cellStyle name="_Comma_Copy of Uralkali Summary Business Plan 14 Apr 04 (sent)1250404 input for Union DCF_DCF 3 с увел  объемами 14 12 07 _Northern_Lights_financial_model_v11" xfId="2591"/>
    <cellStyle name="_Comma_Copy of Uralkali Summary Business Plan 14 Apr 04 (sent)1250404 input for Union DCF_DCF 3 с увел  объемами 14 12 07 _Northern_Lights_financial_model_v11_18" xfId="2592"/>
    <cellStyle name="_Comma_Copy of Uralkali Summary Business Plan 14 Apr 04 (sent)1250404 input for Union DCF_DCF_Northern_Lights_financial_model_v11" xfId="2593"/>
    <cellStyle name="_Comma_Copy of Uralkali Summary Business Plan 14 Apr 04 (sent)1250404 input for Union DCF_DCF_Northern_Lights_financial_model_v11_18" xfId="2594"/>
    <cellStyle name="_Comma_Copy of Uralkali Summary Business Plan 14 Apr 04 (sent)1250404 input for Union DCF_DCF_Pavlodar_9" xfId="2595"/>
    <cellStyle name="_Comma_Copy of Uralkali Summary Business Plan 14 Apr 04 (sent)1250404 input for Union DCF_DCF_Pavlodar_9 2" xfId="2596"/>
    <cellStyle name="_Comma_Copy of Uralkali Summary Business Plan 14 Apr 04 (sent)1250404 input for Union DCF_DCF_Pavlodar_9 3" xfId="2597"/>
    <cellStyle name="_Comma_Copy of Uralkali Summary Business Plan 14 Apr 04 (sent)1250404 input for Union DCF_информация по затратам и тарифам на  произ теплоэ" xfId="2598"/>
    <cellStyle name="_Comma_Copy of Uralkali Summary Business Plan 14 Apr 04 (sent)1250404 input for Union DCF_информация по затратам и тарифам на  произ теплоэ 2" xfId="2599"/>
    <cellStyle name="_Comma_Copy of Uralkali Summary Business Plan 14 Apr 04 (sent)1250404 input for Union DCF_информация по затратам и тарифам на  произ теплоэ 2_18" xfId="2600"/>
    <cellStyle name="_Comma_Copy of Uralkali Summary Business Plan 14 Apr 04 (sent)1250404 input for Union DCF_информация по затратам и тарифам на  произ теплоэ 3" xfId="2601"/>
    <cellStyle name="_Comma_Copy of Uralkali Summary Business Plan 14 Apr 04 (sent)1250404 input for Union DCF_информация по затратам и тарифам на  произ теплоэ_Northern_Lights_financial_model_v11" xfId="2602"/>
    <cellStyle name="_Comma_Copy of Uralkali Summary Business Plan 14 Apr 04 (sent)1250404 input for Union DCF_информация по затратам и тарифам на  произ теплоэ_Northern_Lights_financial_model_v11_18" xfId="2603"/>
    <cellStyle name="_Comma_Copy of Uralkali Summary Business Plan 14 Apr 04 (sent)1250404 input for Union DCF_Модель до 2018 г " xfId="2604"/>
    <cellStyle name="_Comma_Copy of Uralkali Summary Business Plan 14 Apr 04 (sent)1250404 input for Union DCF_Модель до 2018 г _18" xfId="2605"/>
    <cellStyle name="_Comma_DCF" xfId="2606"/>
    <cellStyle name="_Comma_DCF 2" xfId="2607"/>
    <cellStyle name="_Comma_DCF 2_18" xfId="2608"/>
    <cellStyle name="_Comma_DCF 3" xfId="2609"/>
    <cellStyle name="_Comma_DCF 3 предприятия" xfId="2610"/>
    <cellStyle name="_Comma_DCF 3 предприятия 2" xfId="2611"/>
    <cellStyle name="_Comma_DCF 3 предприятия 2_18" xfId="2612"/>
    <cellStyle name="_Comma_DCF 3 предприятия 3" xfId="2613"/>
    <cellStyle name="_Comma_DCF 3 предприятия_Northern_Lights_financial_model_v11" xfId="2614"/>
    <cellStyle name="_Comma_DCF 3 предприятия_Northern_Lights_financial_model_v11_18" xfId="2615"/>
    <cellStyle name="_Comma_DCF 3 с увел  объемами 14 12 07 " xfId="2616"/>
    <cellStyle name="_Comma_DCF 3 с увел  объемами 14 12 07  2" xfId="2617"/>
    <cellStyle name="_Comma_DCF 3 с увел  объемами 14 12 07  2_18" xfId="2618"/>
    <cellStyle name="_Comma_DCF 3 с увел  объемами 14 12 07  3" xfId="2619"/>
    <cellStyle name="_Comma_DCF 3 с увел  объемами 14 12 07 _Northern_Lights_financial_model_v11" xfId="2620"/>
    <cellStyle name="_Comma_DCF 3 с увел  объемами 14 12 07 _Northern_Lights_financial_model_v11_18" xfId="2621"/>
    <cellStyle name="_Comma_DCF_Northern_Lights_financial_model_v11" xfId="2622"/>
    <cellStyle name="_Comma_DCF_Northern_Lights_financial_model_v11_18" xfId="2623"/>
    <cellStyle name="_Comma_DCF_Pavlodar_9" xfId="2624"/>
    <cellStyle name="_Comma_DCF_Pavlodar_9 2" xfId="2625"/>
    <cellStyle name="_Comma_DCF_Pavlodar_9 2 2" xfId="2626"/>
    <cellStyle name="_Comma_DCF_Pavlodar_9 3" xfId="2627"/>
    <cellStyle name="_Comma_информация по затратам и тарифам на  произ теплоэ" xfId="2628"/>
    <cellStyle name="_Comma_информация по затратам и тарифам на  произ теплоэ 2" xfId="2629"/>
    <cellStyle name="_Comma_информация по затратам и тарифам на  произ теплоэ 2_18" xfId="2630"/>
    <cellStyle name="_Comma_информация по затратам и тарифам на  произ теплоэ 3" xfId="2631"/>
    <cellStyle name="_Comma_информация по затратам и тарифам на  произ теплоэ_Northern_Lights_financial_model_v11" xfId="2632"/>
    <cellStyle name="_Comma_информация по затратам и тарифам на  произ теплоэ_Northern_Lights_financial_model_v11_18" xfId="2633"/>
    <cellStyle name="_Comma_Модель до 2018 г " xfId="2634"/>
    <cellStyle name="_Comma_Модель до 2018 г _18" xfId="2635"/>
    <cellStyle name="_Condition" xfId="2636"/>
    <cellStyle name="_Condition 2" xfId="2637"/>
    <cellStyle name="_Condition_Northern_Lights_financial_model_v11" xfId="2638"/>
    <cellStyle name="_Condition_Northern_Lights_financial_model_v11_18" xfId="2639"/>
    <cellStyle name="_Copy of Uralkali Summa?y Busin?ss Plan?14 Apr ?4 (sent?1250404?input f?r Union?DCF" xfId="2640"/>
    <cellStyle name="_Copy of Uralkali Summary Business Plan 14 Apr 04 (sent)1250404 input for Union DCF" xfId="2641"/>
    <cellStyle name="_Copy of Uralkali Summary Business Plan 14 Apr 04 (sent)1250404 input for Union DCF 2" xfId="2642"/>
    <cellStyle name="_Copy of Uralkali Summary Business Plan 14 Apr 04 (sent)1250404 input for Union DCF_18" xfId="2643"/>
    <cellStyle name="_Copy of Uralkali Summary Business Plan 14 Apr 04 (sent)1250404 input for Union DCF_DCF" xfId="2644"/>
    <cellStyle name="_Copy of Uralkali Summary Business Plan 14 Apr 04 (sent)1250404 input for Union DCF_DCF 2" xfId="2645"/>
    <cellStyle name="_Copy of Uralkali Summary Business Plan 14 Apr 04 (sent)1250404 input for Union DCF_DCF 2 2" xfId="2646"/>
    <cellStyle name="_Copy of Uralkali Summary Business Plan 14 Apr 04 (sent)1250404 input for Union DCF_DCF 2_18" xfId="2647"/>
    <cellStyle name="_Copy of Uralkali Summary Business Plan 14 Apr 04 (sent)1250404 input for Union DCF_DCF 3 с увел  объемами 14 12 07 " xfId="2648"/>
    <cellStyle name="_Copy of Uralkali Summary Business Plan 14 Apr 04 (sent)1250404 input for Union DCF_DCF 3 с увел  объемами 14 12 07  2" xfId="2649"/>
    <cellStyle name="_Copy of Uralkali Summary Business Plan 14 Apr 04 (sent)1250404 input for Union DCF_DCF 3 с увел  объемами 14 12 07  2 2" xfId="2650"/>
    <cellStyle name="_Copy of Uralkali Summary Business Plan 14 Apr 04 (sent)1250404 input for Union DCF_DCF 3 с увел  объемами 14 12 07  2_18" xfId="2651"/>
    <cellStyle name="_Copy of Uralkali Summary Business Plan 14 Apr 04 (sent)1250404 input for Union DCF_DCF 3 с увел  объемами 14 12 07 _18" xfId="2652"/>
    <cellStyle name="_Copy of Uralkali Summary Business Plan 14 Apr 04 (sent)1250404 input for Union DCF_DCF 3 с увел  объемами 14 12 07 _Northern_Lights_financial_model_v11" xfId="2653"/>
    <cellStyle name="_Copy of Uralkali Summary Business Plan 14 Apr 04 (sent)1250404 input for Union DCF_DCF 3 с увел  объемами 14 12 07 _Northern_Lights_financial_model_v11_18" xfId="2654"/>
    <cellStyle name="_Copy of Uralkali Summary Business Plan 14 Apr 04 (sent)1250404 input for Union DCF_DCF_18" xfId="2655"/>
    <cellStyle name="_Copy of Uralkali Summary Business Plan 14 Apr 04 (sent)1250404 input for Union DCF_DCF_Northern_Lights_financial_model_v11" xfId="2656"/>
    <cellStyle name="_Copy of Uralkali Summary Business Plan 14 Apr 04 (sent)1250404 input for Union DCF_DCF_Northern_Lights_financial_model_v11_18" xfId="2657"/>
    <cellStyle name="_Copy of Uralkali Summary Business Plan 14 Apr 04 (sent)1250404 input for Union DCF_DCF_Pavlodar_9" xfId="2658"/>
    <cellStyle name="_Copy of Uralkali Summary Business Plan 14 Apr 04 (sent)1250404 input for Union DCF_DCF_Pavlodar_9 2" xfId="2659"/>
    <cellStyle name="_Copy of Uralkali Summary Business Plan 14 Apr 04 (sent)1250404 input for Union DCF_DCF_Pavlodar_9_18" xfId="2660"/>
    <cellStyle name="_Copy of Uralkali Summary Business Plan 14 Apr 04 (sent)1250404 input for Union DCF_Модель до 2018 г " xfId="2661"/>
    <cellStyle name="_Copy of Uralkali Summary Business Plan 14 Apr 04 (sent)1250404 input for Union DCF_Модель до 2018 г _18" xfId="2662"/>
    <cellStyle name="_Copy of Uralkali SummaŲy Businťss PlanĠ14 Apr İ4 (sentĩ1250404Ġinput fůr UnionĠDCF" xfId="2663"/>
    <cellStyle name="_Cost forms - presentation2" xfId="2664"/>
    <cellStyle name="_Cost forms - presentation2 2" xfId="2665"/>
    <cellStyle name="_Cost forms - presentation2 2 2" xfId="2666"/>
    <cellStyle name="_Cost forms - presentation2 2_18" xfId="2667"/>
    <cellStyle name="_Cost forms - presentation2_DCF" xfId="2668"/>
    <cellStyle name="_Cost forms - presentation2_DCF 2" xfId="2669"/>
    <cellStyle name="_Cost forms - presentation2_DCF 2 2" xfId="2670"/>
    <cellStyle name="_Cost forms - presentation2_DCF 2_18" xfId="2671"/>
    <cellStyle name="_Cost forms - presentation2_DCF 3 с увел  объемами 14 12 07 " xfId="2672"/>
    <cellStyle name="_Cost forms - presentation2_DCF 3 с увел  объемами 14 12 07  2" xfId="2673"/>
    <cellStyle name="_Cost forms - presentation2_DCF 3 с увел  объемами 14 12 07  2 2" xfId="2674"/>
    <cellStyle name="_Cost forms - presentation2_DCF 3 с увел  объемами 14 12 07  2_18" xfId="2675"/>
    <cellStyle name="_Cost forms - presentation2_DCF 3 с увел  объемами 14 12 07 _Northern_Lights_financial_model_v11" xfId="2676"/>
    <cellStyle name="_Cost forms - presentation2_DCF 3 с увел  объемами 14 12 07 _Northern_Lights_financial_model_v11_18" xfId="2677"/>
    <cellStyle name="_Cost forms - presentation2_DCF_Northern_Lights_financial_model_v11" xfId="2678"/>
    <cellStyle name="_Cost forms - presentation2_DCF_Northern_Lights_financial_model_v11_18" xfId="2679"/>
    <cellStyle name="_Cost forms - presentation2_DCF_Pavlodar_9" xfId="2680"/>
    <cellStyle name="_Cost forms - presentation2_DCF_Pavlodar_9 2" xfId="2681"/>
    <cellStyle name="_Cost forms - presentation2_DCF_Pavlodar_9 2 2" xfId="2682"/>
    <cellStyle name="_Cost forms - presentation2_DCF_Pavlodar_9 2_18" xfId="2683"/>
    <cellStyle name="_Cost forms - presentation2_DCF_Pavlodar_9_Northern_Lights_financial_model_v11" xfId="2684"/>
    <cellStyle name="_Cost forms - presentation2_DCF_Pavlodar_9_Northern_Lights_financial_model_v11_18" xfId="2685"/>
    <cellStyle name="_Cost forms - presentation2_Northern_Lights_financial_model_v11" xfId="2686"/>
    <cellStyle name="_Cost forms - presentation2_Northern_Lights_financial_model_v11_18" xfId="2687"/>
    <cellStyle name="_Cost forms - presentation2_Модель до 2018 г " xfId="2688"/>
    <cellStyle name="_Cost forms - presentation2_Модель до 2018 г _18" xfId="2689"/>
    <cellStyle name="_Currency" xfId="2690"/>
    <cellStyle name="_Currency 2" xfId="2691"/>
    <cellStyle name="_Currency 2 2" xfId="2692"/>
    <cellStyle name="_Currency 2_18" xfId="2693"/>
    <cellStyle name="_Currency 3" xfId="2694"/>
    <cellStyle name="_Currency_18" xfId="2695"/>
    <cellStyle name="_Currency_Copy of Uralkali Summary Business Plan 14 Apr 04 (sent)1250404 input for Union DCF" xfId="2696"/>
    <cellStyle name="_Currency_Copy of Uralkali Summary Business Plan 14 Apr 04 (sent)1250404 input for Union DCF 2" xfId="2697"/>
    <cellStyle name="_Currency_Copy of Uralkali Summary Business Plan 14 Apr 04 (sent)1250404 input for Union DCF 2_18" xfId="2698"/>
    <cellStyle name="_Currency_Copy of Uralkali Summary Business Plan 14 Apr 04 (sent)1250404 input for Union DCF 3" xfId="2699"/>
    <cellStyle name="_Currency_Copy of Uralkali Summary Business Plan 14 Apr 04 (sent)1250404 input for Union DCF_18" xfId="2700"/>
    <cellStyle name="_Currency_Copy of Uralkali Summary Business Plan 14 Apr 04 (sent)1250404 input for Union DCF_DCF" xfId="2701"/>
    <cellStyle name="_Currency_Copy of Uralkali Summary Business Plan 14 Apr 04 (sent)1250404 input for Union DCF_DCF 2" xfId="2702"/>
    <cellStyle name="_Currency_Copy of Uralkali Summary Business Plan 14 Apr 04 (sent)1250404 input for Union DCF_DCF 2_18" xfId="2703"/>
    <cellStyle name="_Currency_Copy of Uralkali Summary Business Plan 14 Apr 04 (sent)1250404 input for Union DCF_DCF 3" xfId="2704"/>
    <cellStyle name="_Currency_Copy of Uralkali Summary Business Plan 14 Apr 04 (sent)1250404 input for Union DCF_DCF 3 предприятия" xfId="2705"/>
    <cellStyle name="_Currency_Copy of Uralkali Summary Business Plan 14 Apr 04 (sent)1250404 input for Union DCF_DCF 3 предприятия 2" xfId="2706"/>
    <cellStyle name="_Currency_Copy of Uralkali Summary Business Plan 14 Apr 04 (sent)1250404 input for Union DCF_DCF 3 предприятия 2_18" xfId="2707"/>
    <cellStyle name="_Currency_Copy of Uralkali Summary Business Plan 14 Apr 04 (sent)1250404 input for Union DCF_DCF 3 предприятия 3" xfId="2708"/>
    <cellStyle name="_Currency_Copy of Uralkali Summary Business Plan 14 Apr 04 (sent)1250404 input for Union DCF_DCF 3 предприятия_18" xfId="2709"/>
    <cellStyle name="_Currency_Copy of Uralkali Summary Business Plan 14 Apr 04 (sent)1250404 input for Union DCF_DCF 3 предприятия_Northern_Lights_financial_model_v11" xfId="2710"/>
    <cellStyle name="_Currency_Copy of Uralkali Summary Business Plan 14 Apr 04 (sent)1250404 input for Union DCF_DCF 3 предприятия_Northern_Lights_financial_model_v11_18" xfId="2711"/>
    <cellStyle name="_Currency_Copy of Uralkali Summary Business Plan 14 Apr 04 (sent)1250404 input for Union DCF_DCF 3 с увел  объемами 14 12 07 " xfId="2712"/>
    <cellStyle name="_Currency_Copy of Uralkali Summary Business Plan 14 Apr 04 (sent)1250404 input for Union DCF_DCF 3 с увел  объемами 14 12 07  2" xfId="2713"/>
    <cellStyle name="_Currency_Copy of Uralkali Summary Business Plan 14 Apr 04 (sent)1250404 input for Union DCF_DCF 3 с увел  объемами 14 12 07  2_18" xfId="2714"/>
    <cellStyle name="_Currency_Copy of Uralkali Summary Business Plan 14 Apr 04 (sent)1250404 input for Union DCF_DCF 3 с увел  объемами 14 12 07  3" xfId="2715"/>
    <cellStyle name="_Currency_Copy of Uralkali Summary Business Plan 14 Apr 04 (sent)1250404 input for Union DCF_DCF 3 с увел  объемами 14 12 07 _18" xfId="2716"/>
    <cellStyle name="_Currency_Copy of Uralkali Summary Business Plan 14 Apr 04 (sent)1250404 input for Union DCF_DCF 3 с увел  объемами 14 12 07 _Northern_Lights_financial_model_v11" xfId="2717"/>
    <cellStyle name="_Currency_Copy of Uralkali Summary Business Plan 14 Apr 04 (sent)1250404 input for Union DCF_DCF 3 с увел  объемами 14 12 07 _Northern_Lights_financial_model_v11_18" xfId="2718"/>
    <cellStyle name="_Currency_Copy of Uralkali Summary Business Plan 14 Apr 04 (sent)1250404 input for Union DCF_DCF_18" xfId="2719"/>
    <cellStyle name="_Currency_Copy of Uralkali Summary Business Plan 14 Apr 04 (sent)1250404 input for Union DCF_DCF_Northern_Lights_financial_model_v11" xfId="2720"/>
    <cellStyle name="_Currency_Copy of Uralkali Summary Business Plan 14 Apr 04 (sent)1250404 input for Union DCF_DCF_Northern_Lights_financial_model_v11_18" xfId="2721"/>
    <cellStyle name="_Currency_Copy of Uralkali Summary Business Plan 14 Apr 04 (sent)1250404 input for Union DCF_DCF_Pavlodar_9" xfId="2722"/>
    <cellStyle name="_Currency_Copy of Uralkali Summary Business Plan 14 Apr 04 (sent)1250404 input for Union DCF_DCF_Pavlodar_9 2" xfId="2723"/>
    <cellStyle name="_Currency_Copy of Uralkali Summary Business Plan 14 Apr 04 (sent)1250404 input for Union DCF_DCF_Pavlodar_9 2_18" xfId="2724"/>
    <cellStyle name="_Currency_Copy of Uralkali Summary Business Plan 14 Apr 04 (sent)1250404 input for Union DCF_DCF_Pavlodar_9 3" xfId="2725"/>
    <cellStyle name="_Currency_Copy of Uralkali Summary Business Plan 14 Apr 04 (sent)1250404 input for Union DCF_DCF_Pavlodar_9_18" xfId="2726"/>
    <cellStyle name="_Currency_Copy of Uralkali Summary Business Plan 14 Apr 04 (sent)1250404 input for Union DCF_информация по затратам и тарифам на  произ теплоэ" xfId="2727"/>
    <cellStyle name="_Currency_Copy of Uralkali Summary Business Plan 14 Apr 04 (sent)1250404 input for Union DCF_информация по затратам и тарифам на  произ теплоэ 2" xfId="2728"/>
    <cellStyle name="_Currency_Copy of Uralkali Summary Business Plan 14 Apr 04 (sent)1250404 input for Union DCF_информация по затратам и тарифам на  произ теплоэ 2_18" xfId="2729"/>
    <cellStyle name="_Currency_Copy of Uralkali Summary Business Plan 14 Apr 04 (sent)1250404 input for Union DCF_информация по затратам и тарифам на  произ теплоэ 3" xfId="2730"/>
    <cellStyle name="_Currency_Copy of Uralkali Summary Business Plan 14 Apr 04 (sent)1250404 input for Union DCF_информация по затратам и тарифам на  произ теплоэ_18" xfId="2731"/>
    <cellStyle name="_Currency_Copy of Uralkali Summary Business Plan 14 Apr 04 (sent)1250404 input for Union DCF_информация по затратам и тарифам на  произ теплоэ_Northern_Lights_financial_model_v11" xfId="2732"/>
    <cellStyle name="_Currency_Copy of Uralkali Summary Business Plan 14 Apr 04 (sent)1250404 input for Union DCF_информация по затратам и тарифам на  произ теплоэ_Northern_Lights_financial_model_v11_18" xfId="2733"/>
    <cellStyle name="_Currency_Copy of Uralkali Summary Business Plan 14 Apr 04 (sent)1250404 input for Union DCF_Модель до 2018 г " xfId="2734"/>
    <cellStyle name="_Currency_Copy of Uralkali Summary Business Plan 14 Apr 04 (sent)1250404 input for Union DCF_Модель до 2018 г _18" xfId="2735"/>
    <cellStyle name="_Currency_DCF" xfId="2736"/>
    <cellStyle name="_Currency_DCF 2" xfId="2737"/>
    <cellStyle name="_Currency_DCF 2_18" xfId="2738"/>
    <cellStyle name="_Currency_DCF 3" xfId="2739"/>
    <cellStyle name="_Currency_DCF 3 предприятия" xfId="2740"/>
    <cellStyle name="_Currency_DCF 3 предприятия 2" xfId="2741"/>
    <cellStyle name="_Currency_DCF 3 предприятия 2_18" xfId="2742"/>
    <cellStyle name="_Currency_DCF 3 предприятия 3" xfId="2743"/>
    <cellStyle name="_Currency_DCF 3 предприятия_18" xfId="2744"/>
    <cellStyle name="_Currency_DCF 3 предприятия_Northern_Lights_financial_model_v11" xfId="2745"/>
    <cellStyle name="_Currency_DCF 3 предприятия_Northern_Lights_financial_model_v11_18" xfId="2746"/>
    <cellStyle name="_Currency_DCF 3 с увел  объемами 14 12 07 " xfId="2747"/>
    <cellStyle name="_Currency_DCF 3 с увел  объемами 14 12 07  2" xfId="2748"/>
    <cellStyle name="_Currency_DCF 3 с увел  объемами 14 12 07  2_18" xfId="2749"/>
    <cellStyle name="_Currency_DCF 3 с увел  объемами 14 12 07  3" xfId="2750"/>
    <cellStyle name="_Currency_DCF 3 с увел  объемами 14 12 07 _18" xfId="2751"/>
    <cellStyle name="_Currency_DCF 3 с увел  объемами 14 12 07 _Northern_Lights_financial_model_v11" xfId="2752"/>
    <cellStyle name="_Currency_DCF 3 с увел  объемами 14 12 07 _Northern_Lights_financial_model_v11_18" xfId="2753"/>
    <cellStyle name="_Currency_DCF_18" xfId="2754"/>
    <cellStyle name="_Currency_DCF_Northern_Lights_financial_model_v11" xfId="2755"/>
    <cellStyle name="_Currency_DCF_Northern_Lights_financial_model_v11_18" xfId="2756"/>
    <cellStyle name="_Currency_DCF_Pavlodar_9" xfId="2757"/>
    <cellStyle name="_Currency_DCF_Pavlodar_9 2" xfId="2758"/>
    <cellStyle name="_Currency_DCF_Pavlodar_9 2 2" xfId="2759"/>
    <cellStyle name="_Currency_DCF_Pavlodar_9 2_18" xfId="2760"/>
    <cellStyle name="_Currency_DCF_Pavlodar_9 3" xfId="2761"/>
    <cellStyle name="_Currency_DCF_Pavlodar_9_18" xfId="2762"/>
    <cellStyle name="_Currency_информация по затратам и тарифам на  произ теплоэ" xfId="2763"/>
    <cellStyle name="_Currency_информация по затратам и тарифам на  произ теплоэ 2" xfId="2764"/>
    <cellStyle name="_Currency_информация по затратам и тарифам на  произ теплоэ 2_18" xfId="2765"/>
    <cellStyle name="_Currency_информация по затратам и тарифам на  произ теплоэ 3" xfId="2766"/>
    <cellStyle name="_Currency_информация по затратам и тарифам на  произ теплоэ_18" xfId="2767"/>
    <cellStyle name="_Currency_информация по затратам и тарифам на  произ теплоэ_Northern_Lights_financial_model_v11" xfId="2768"/>
    <cellStyle name="_Currency_информация по затратам и тарифам на  произ теплоэ_Northern_Lights_financial_model_v11_18" xfId="2769"/>
    <cellStyle name="_Currency_Модель до 2018 г " xfId="2770"/>
    <cellStyle name="_Currency_Модель до 2018 г _18" xfId="2771"/>
    <cellStyle name="_CurrencySpace" xfId="2772"/>
    <cellStyle name="_CurrencySpace 2" xfId="2773"/>
    <cellStyle name="_CurrencySpace 2 2" xfId="2774"/>
    <cellStyle name="_CurrencySpace 3" xfId="2775"/>
    <cellStyle name="_CurrencySpace_Copy of Uralkali Summary Business Plan 14 Apr 04 (sent)1250404 input for Union DCF" xfId="2776"/>
    <cellStyle name="_CurrencySpace_Copy of Uralkali Summary Business Plan 14 Apr 04 (sent)1250404 input for Union DCF 2" xfId="2777"/>
    <cellStyle name="_CurrencySpace_Copy of Uralkali Summary Business Plan 14 Apr 04 (sent)1250404 input for Union DCF 3" xfId="2778"/>
    <cellStyle name="_CurrencySpace_Copy of Uralkali Summary Business Plan 14 Apr 04 (sent)1250404 input for Union DCF_DCF" xfId="2779"/>
    <cellStyle name="_CurrencySpace_Copy of Uralkali Summary Business Plan 14 Apr 04 (sent)1250404 input for Union DCF_DCF 2" xfId="2780"/>
    <cellStyle name="_CurrencySpace_Copy of Uralkali Summary Business Plan 14 Apr 04 (sent)1250404 input for Union DCF_DCF 2_18" xfId="2781"/>
    <cellStyle name="_CurrencySpace_Copy of Uralkali Summary Business Plan 14 Apr 04 (sent)1250404 input for Union DCF_DCF 3" xfId="2782"/>
    <cellStyle name="_CurrencySpace_Copy of Uralkali Summary Business Plan 14 Apr 04 (sent)1250404 input for Union DCF_DCF 3 предприятия" xfId="2783"/>
    <cellStyle name="_CurrencySpace_Copy of Uralkali Summary Business Plan 14 Apr 04 (sent)1250404 input for Union DCF_DCF 3 предприятия 2" xfId="2784"/>
    <cellStyle name="_CurrencySpace_Copy of Uralkali Summary Business Plan 14 Apr 04 (sent)1250404 input for Union DCF_DCF 3 предприятия 2_18" xfId="2785"/>
    <cellStyle name="_CurrencySpace_Copy of Uralkali Summary Business Plan 14 Apr 04 (sent)1250404 input for Union DCF_DCF 3 предприятия 3" xfId="2786"/>
    <cellStyle name="_CurrencySpace_Copy of Uralkali Summary Business Plan 14 Apr 04 (sent)1250404 input for Union DCF_DCF 3 предприятия_Northern_Lights_financial_model_v11" xfId="2787"/>
    <cellStyle name="_CurrencySpace_Copy of Uralkali Summary Business Plan 14 Apr 04 (sent)1250404 input for Union DCF_DCF 3 предприятия_Northern_Lights_financial_model_v11_18" xfId="2788"/>
    <cellStyle name="_CurrencySpace_Copy of Uralkali Summary Business Plan 14 Apr 04 (sent)1250404 input for Union DCF_DCF 3 с увел  объемами 14 12 07 " xfId="2789"/>
    <cellStyle name="_CurrencySpace_Copy of Uralkali Summary Business Plan 14 Apr 04 (sent)1250404 input for Union DCF_DCF 3 с увел  объемами 14 12 07  2" xfId="2790"/>
    <cellStyle name="_CurrencySpace_Copy of Uralkali Summary Business Plan 14 Apr 04 (sent)1250404 input for Union DCF_DCF 3 с увел  объемами 14 12 07  2_18" xfId="2791"/>
    <cellStyle name="_CurrencySpace_Copy of Uralkali Summary Business Plan 14 Apr 04 (sent)1250404 input for Union DCF_DCF 3 с увел  объемами 14 12 07  3" xfId="2792"/>
    <cellStyle name="_CurrencySpace_Copy of Uralkali Summary Business Plan 14 Apr 04 (sent)1250404 input for Union DCF_DCF 3 с увел  объемами 14 12 07 _Northern_Lights_financial_model_v11" xfId="2793"/>
    <cellStyle name="_CurrencySpace_Copy of Uralkali Summary Business Plan 14 Apr 04 (sent)1250404 input for Union DCF_DCF 3 с увел  объемами 14 12 07 _Northern_Lights_financial_model_v11_18" xfId="2794"/>
    <cellStyle name="_CurrencySpace_Copy of Uralkali Summary Business Plan 14 Apr 04 (sent)1250404 input for Union DCF_DCF_Northern_Lights_financial_model_v11" xfId="2795"/>
    <cellStyle name="_CurrencySpace_Copy of Uralkali Summary Business Plan 14 Apr 04 (sent)1250404 input for Union DCF_DCF_Northern_Lights_financial_model_v11_18" xfId="2796"/>
    <cellStyle name="_CurrencySpace_Copy of Uralkali Summary Business Plan 14 Apr 04 (sent)1250404 input for Union DCF_DCF_Pavlodar_9" xfId="2797"/>
    <cellStyle name="_CurrencySpace_Copy of Uralkali Summary Business Plan 14 Apr 04 (sent)1250404 input for Union DCF_DCF_Pavlodar_9 2" xfId="2798"/>
    <cellStyle name="_CurrencySpace_Copy of Uralkali Summary Business Plan 14 Apr 04 (sent)1250404 input for Union DCF_DCF_Pavlodar_9 3" xfId="2799"/>
    <cellStyle name="_CurrencySpace_Copy of Uralkali Summary Business Plan 14 Apr 04 (sent)1250404 input for Union DCF_информация по затратам и тарифам на  произ теплоэ" xfId="2800"/>
    <cellStyle name="_CurrencySpace_Copy of Uralkali Summary Business Plan 14 Apr 04 (sent)1250404 input for Union DCF_информация по затратам и тарифам на  произ теплоэ 2" xfId="2801"/>
    <cellStyle name="_CurrencySpace_Copy of Uralkali Summary Business Plan 14 Apr 04 (sent)1250404 input for Union DCF_информация по затратам и тарифам на  произ теплоэ 2_18" xfId="2802"/>
    <cellStyle name="_CurrencySpace_Copy of Uralkali Summary Business Plan 14 Apr 04 (sent)1250404 input for Union DCF_информация по затратам и тарифам на  произ теплоэ 3" xfId="2803"/>
    <cellStyle name="_CurrencySpace_Copy of Uralkali Summary Business Plan 14 Apr 04 (sent)1250404 input for Union DCF_информация по затратам и тарифам на  произ теплоэ_Northern_Lights_financial_model_v11" xfId="2804"/>
    <cellStyle name="_CurrencySpace_Copy of Uralkali Summary Business Plan 14 Apr 04 (sent)1250404 input for Union DCF_информация по затратам и тарифам на  произ теплоэ_Northern_Lights_financial_model_v11_18" xfId="2805"/>
    <cellStyle name="_CurrencySpace_Copy of Uralkali Summary Business Plan 14 Apr 04 (sent)1250404 input for Union DCF_Модель до 2018 г " xfId="2806"/>
    <cellStyle name="_CurrencySpace_Copy of Uralkali Summary Business Plan 14 Apr 04 (sent)1250404 input for Union DCF_Модель до 2018 г _18" xfId="2807"/>
    <cellStyle name="_CurrencySpace_DCF" xfId="2808"/>
    <cellStyle name="_CurrencySpace_DCF 2" xfId="2809"/>
    <cellStyle name="_CurrencySpace_DCF 2 2" xfId="2810"/>
    <cellStyle name="_CurrencySpace_DCF 3" xfId="2811"/>
    <cellStyle name="_CurrencySpace_DCF 3 2" xfId="2812"/>
    <cellStyle name="_CurrencySpace_DCF 3 предприятия" xfId="2813"/>
    <cellStyle name="_CurrencySpace_DCF 3 предприятия 2" xfId="2814"/>
    <cellStyle name="_CurrencySpace_DCF 3 предприятия 2 2" xfId="2815"/>
    <cellStyle name="_CurrencySpace_DCF 3 предприятия 3" xfId="2816"/>
    <cellStyle name="_CurrencySpace_DCF 3 предприятия 3 2" xfId="2817"/>
    <cellStyle name="_CurrencySpace_DCF 3 предприятия 3_18" xfId="2818"/>
    <cellStyle name="_CurrencySpace_DCF 3 предприятия 4" xfId="2819"/>
    <cellStyle name="_CurrencySpace_DCF 3 предприятия_Northern_Lights_financial_model_v11" xfId="2820"/>
    <cellStyle name="_CurrencySpace_DCF 3 предприятия_Northern_Lights_financial_model_v11_18" xfId="2821"/>
    <cellStyle name="_CurrencySpace_DCF 3 предприятия_ББ_ЦАТЭК Moody's" xfId="2822"/>
    <cellStyle name="_CurrencySpace_DCF 3 предприятия_Дв.ден.ср.за 2012г факт(прогноз) с НДС" xfId="2823"/>
    <cellStyle name="_CurrencySpace_DCF 3 предприятия_Лист2" xfId="2824"/>
    <cellStyle name="_CurrencySpace_DCF 3 предприятия_СводФ3_ЦАТЭК_Консолид_1 кв 2009" xfId="2825"/>
    <cellStyle name="_CurrencySpace_DCF 3 предприятия_СводФ3_ЦАТЭК_Консолид_1 кв 2009 2" xfId="2826"/>
    <cellStyle name="_CurrencySpace_DCF 3 предприятия_СводФ3_ЦАТЭК_Консолид_1 кв 2009 2_18" xfId="2827"/>
    <cellStyle name="_CurrencySpace_DCF 3 предприятия_СводФ3_ЦАТЭК_Консолид_1 кв 2009 3" xfId="2828"/>
    <cellStyle name="_CurrencySpace_DCF 3 предприятия_СводФ3_ЦАТЭК_Консолид_3 кв 2008" xfId="2829"/>
    <cellStyle name="_CurrencySpace_DCF 3 предприятия_СводФ3_ЦАТЭК_Консолид_3 кв 2008 2" xfId="2830"/>
    <cellStyle name="_CurrencySpace_DCF 3 предприятия_СводФ3_ЦАТЭК_Консолид_3 кв 2008 2_18" xfId="2831"/>
    <cellStyle name="_CurrencySpace_DCF 3 предприятия_СводФ3_ЦАТЭК_Консолид_3 кв 2008 3" xfId="2832"/>
    <cellStyle name="_CurrencySpace_DCF 3 предприятия_СводФ3_ЦАТЭК_Консолид_4 кв 2008" xfId="2833"/>
    <cellStyle name="_CurrencySpace_DCF 3 предприятия_СводФ3_ЦАТЭК_Консолид_4 кв 2008 2" xfId="2834"/>
    <cellStyle name="_CurrencySpace_DCF 3 предприятия_СКЭ 7 месяцев ТЭП 2010г" xfId="2835"/>
    <cellStyle name="_CurrencySpace_DCF 3 предприятия_СКЭ 7 месяцев ТЭП 2010г 2" xfId="2836"/>
    <cellStyle name="_CurrencySpace_DCF 3 с увел  объемами 14 12 07 " xfId="2837"/>
    <cellStyle name="_CurrencySpace_DCF 3 с увел  объемами 14 12 07  2" xfId="2838"/>
    <cellStyle name="_CurrencySpace_DCF 3 с увел  объемами 14 12 07  2 2" xfId="2839"/>
    <cellStyle name="_CurrencySpace_DCF 3 с увел  объемами 14 12 07  3" xfId="2840"/>
    <cellStyle name="_CurrencySpace_DCF 3 с увел  объемами 14 12 07  3 2" xfId="2841"/>
    <cellStyle name="_CurrencySpace_DCF 3 с увел  объемами 14 12 07  3_18" xfId="2842"/>
    <cellStyle name="_CurrencySpace_DCF 3 с увел  объемами 14 12 07  4" xfId="2843"/>
    <cellStyle name="_CurrencySpace_DCF 3 с увел  объемами 14 12 07 _Northern_Lights_financial_model_v11" xfId="2844"/>
    <cellStyle name="_CurrencySpace_DCF 3 с увел  объемами 14 12 07 _Northern_Lights_financial_model_v11_18" xfId="2845"/>
    <cellStyle name="_CurrencySpace_DCF 3 с увел  объемами 14 12 07 _ББ_ЦАТЭК Moody's" xfId="2846"/>
    <cellStyle name="_CurrencySpace_DCF 3 с увел  объемами 14 12 07 _Дв.ден.ср.за 2012г факт(прогноз) с НДС" xfId="2847"/>
    <cellStyle name="_CurrencySpace_DCF 3 с увел  объемами 14 12 07 _Лист2" xfId="2848"/>
    <cellStyle name="_CurrencySpace_DCF 3 с увел  объемами 14 12 07 _СводФ3_ЦАТЭК_Консолид_1 кв 2009" xfId="2849"/>
    <cellStyle name="_CurrencySpace_DCF 3 с увел  объемами 14 12 07 _СводФ3_ЦАТЭК_Консолид_1 кв 2009 2" xfId="2850"/>
    <cellStyle name="_CurrencySpace_DCF 3 с увел  объемами 14 12 07 _СводФ3_ЦАТЭК_Консолид_1 кв 2009 2_18" xfId="2851"/>
    <cellStyle name="_CurrencySpace_DCF 3 с увел  объемами 14 12 07 _СводФ3_ЦАТЭК_Консолид_1 кв 2009 3" xfId="2852"/>
    <cellStyle name="_CurrencySpace_DCF 3 с увел  объемами 14 12 07 _СводФ3_ЦАТЭК_Консолид_3 кв 2008" xfId="2853"/>
    <cellStyle name="_CurrencySpace_DCF 3 с увел  объемами 14 12 07 _СводФ3_ЦАТЭК_Консолид_3 кв 2008 2" xfId="2854"/>
    <cellStyle name="_CurrencySpace_DCF 3 с увел  объемами 14 12 07 _СводФ3_ЦАТЭК_Консолид_3 кв 2008 2_18" xfId="2855"/>
    <cellStyle name="_CurrencySpace_DCF 3 с увел  объемами 14 12 07 _СводФ3_ЦАТЭК_Консолид_3 кв 2008 3" xfId="2856"/>
    <cellStyle name="_CurrencySpace_DCF 3 с увел  объемами 14 12 07 _СводФ3_ЦАТЭК_Консолид_4 кв 2008" xfId="2857"/>
    <cellStyle name="_CurrencySpace_DCF 3 с увел  объемами 14 12 07 _СводФ3_ЦАТЭК_Консолид_4 кв 2008 2" xfId="2858"/>
    <cellStyle name="_CurrencySpace_DCF 3 с увел  объемами 14 12 07 _СКЭ 7 месяцев ТЭП 2010г" xfId="2859"/>
    <cellStyle name="_CurrencySpace_DCF 3 с увел  объемами 14 12 07 _СКЭ 7 месяцев ТЭП 2010г 2" xfId="2860"/>
    <cellStyle name="_CurrencySpace_DCF 3_18" xfId="2861"/>
    <cellStyle name="_CurrencySpace_DCF 4" xfId="2862"/>
    <cellStyle name="_CurrencySpace_DCF_Northern_Lights_financial_model_v11" xfId="2863"/>
    <cellStyle name="_CurrencySpace_DCF_Northern_Lights_financial_model_v11_18" xfId="2864"/>
    <cellStyle name="_CurrencySpace_DCF_Pavlodar_9" xfId="2865"/>
    <cellStyle name="_CurrencySpace_DCF_Pavlodar_9 2" xfId="2866"/>
    <cellStyle name="_CurrencySpace_DCF_Pavlodar_9 2 2" xfId="2867"/>
    <cellStyle name="_CurrencySpace_DCF_Pavlodar_9 3" xfId="2868"/>
    <cellStyle name="_CurrencySpace_DCF_ББ_ЦАТЭК Moody's" xfId="2869"/>
    <cellStyle name="_CurrencySpace_DCF_Дв.ден.ср.за 2012г факт(прогноз) с НДС" xfId="2870"/>
    <cellStyle name="_CurrencySpace_DCF_Лист2" xfId="2871"/>
    <cellStyle name="_CurrencySpace_DCF_СводФ3_ЦАТЭК_Консолид_1 кв 2009" xfId="2872"/>
    <cellStyle name="_CurrencySpace_DCF_СводФ3_ЦАТЭК_Консолид_1 кв 2009 2" xfId="2873"/>
    <cellStyle name="_CurrencySpace_DCF_СводФ3_ЦАТЭК_Консолид_1 кв 2009 2_18" xfId="2874"/>
    <cellStyle name="_CurrencySpace_DCF_СводФ3_ЦАТЭК_Консолид_1 кв 2009 3" xfId="2875"/>
    <cellStyle name="_CurrencySpace_DCF_СводФ3_ЦАТЭК_Консолид_3 кв 2008" xfId="2876"/>
    <cellStyle name="_CurrencySpace_DCF_СводФ3_ЦАТЭК_Консолид_3 кв 2008 2" xfId="2877"/>
    <cellStyle name="_CurrencySpace_DCF_СводФ3_ЦАТЭК_Консолид_3 кв 2008 2_18" xfId="2878"/>
    <cellStyle name="_CurrencySpace_DCF_СводФ3_ЦАТЭК_Консолид_3 кв 2008 3" xfId="2879"/>
    <cellStyle name="_CurrencySpace_DCF_СводФ3_ЦАТЭК_Консолид_4 кв 2008" xfId="2880"/>
    <cellStyle name="_CurrencySpace_DCF_СводФ3_ЦАТЭК_Консолид_4 кв 2008 2" xfId="2881"/>
    <cellStyle name="_CurrencySpace_DCF_СКЭ 7 месяцев ТЭП 2010г" xfId="2882"/>
    <cellStyle name="_CurrencySpace_DCF_СКЭ 7 месяцев ТЭП 2010г 2" xfId="2883"/>
    <cellStyle name="_CurrencySpace_информация по затратам и тарифам на  произ теплоэ" xfId="2884"/>
    <cellStyle name="_CurrencySpace_информация по затратам и тарифам на  произ теплоэ 2" xfId="2885"/>
    <cellStyle name="_CurrencySpace_информация по затратам и тарифам на  произ теплоэ 2 2" xfId="2886"/>
    <cellStyle name="_CurrencySpace_информация по затратам и тарифам на  произ теплоэ 3" xfId="2887"/>
    <cellStyle name="_CurrencySpace_информация по затратам и тарифам на  произ теплоэ 3 2" xfId="2888"/>
    <cellStyle name="_CurrencySpace_информация по затратам и тарифам на  произ теплоэ 3_18" xfId="2889"/>
    <cellStyle name="_CurrencySpace_информация по затратам и тарифам на  произ теплоэ 4" xfId="2890"/>
    <cellStyle name="_CurrencySpace_информация по затратам и тарифам на  произ теплоэ_Northern_Lights_financial_model_v11" xfId="2891"/>
    <cellStyle name="_CurrencySpace_информация по затратам и тарифам на  произ теплоэ_Northern_Lights_financial_model_v11_18" xfId="2892"/>
    <cellStyle name="_CurrencySpace_информация по затратам и тарифам на  произ теплоэ_ББ_ЦАТЭК Moody's" xfId="2893"/>
    <cellStyle name="_CurrencySpace_информация по затратам и тарифам на  произ теплоэ_Дв.ден.ср.за 2012г факт(прогноз) с НДС" xfId="2894"/>
    <cellStyle name="_CurrencySpace_информация по затратам и тарифам на  произ теплоэ_Лист2" xfId="2895"/>
    <cellStyle name="_CurrencySpace_информация по затратам и тарифам на  произ теплоэ_СводФ3_ЦАТЭК_Консолид_1 кв 2009" xfId="2896"/>
    <cellStyle name="_CurrencySpace_информация по затратам и тарифам на  произ теплоэ_СводФ3_ЦАТЭК_Консолид_1 кв 2009 2" xfId="2897"/>
    <cellStyle name="_CurrencySpace_информация по затратам и тарифам на  произ теплоэ_СводФ3_ЦАТЭК_Консолид_1 кв 2009 2_18" xfId="2898"/>
    <cellStyle name="_CurrencySpace_информация по затратам и тарифам на  произ теплоэ_СводФ3_ЦАТЭК_Консолид_1 кв 2009 3" xfId="2899"/>
    <cellStyle name="_CurrencySpace_информация по затратам и тарифам на  произ теплоэ_СводФ3_ЦАТЭК_Консолид_3 кв 2008" xfId="2900"/>
    <cellStyle name="_CurrencySpace_информация по затратам и тарифам на  произ теплоэ_СводФ3_ЦАТЭК_Консолид_3 кв 2008 2" xfId="2901"/>
    <cellStyle name="_CurrencySpace_информация по затратам и тарифам на  произ теплоэ_СводФ3_ЦАТЭК_Консолид_3 кв 2008 2_18" xfId="2902"/>
    <cellStyle name="_CurrencySpace_информация по затратам и тарифам на  произ теплоэ_СводФ3_ЦАТЭК_Консолид_3 кв 2008 3" xfId="2903"/>
    <cellStyle name="_CurrencySpace_информация по затратам и тарифам на  произ теплоэ_СводФ3_ЦАТЭК_Консолид_4 кв 2008" xfId="2904"/>
    <cellStyle name="_CurrencySpace_информация по затратам и тарифам на  произ теплоэ_СводФ3_ЦАТЭК_Консолид_4 кв 2008 2" xfId="2905"/>
    <cellStyle name="_CurrencySpace_информация по затратам и тарифам на  произ теплоэ_СКЭ 7 месяцев ТЭП 2010г" xfId="2906"/>
    <cellStyle name="_CurrencySpace_информация по затратам и тарифам на  произ теплоэ_СКЭ 7 месяцев ТЭП 2010г 2" xfId="2907"/>
    <cellStyle name="_CurrencySpace_Модель до 2018 г " xfId="2908"/>
    <cellStyle name="_CurrencySpace_Модель до 2018 г  2" xfId="2909"/>
    <cellStyle name="_CurrencySpace_Модель до 2018 г _18" xfId="2910"/>
    <cellStyle name="_DCF Lucchini Piombino_Draft_v.02_16(New)_v.04_es" xfId="2911"/>
    <cellStyle name="_DCF Lucchini Piombino_Draft_v.02_16(New)_v.04_es 2" xfId="2912"/>
    <cellStyle name="_DCF Lucchini Piombino_Draft_v.02_16(New)_v.04_es_18" xfId="2913"/>
    <cellStyle name="_DCF Lucchini Piombino_Draft_v.02_16(New)_v.04_es_DCF" xfId="2914"/>
    <cellStyle name="_DCF Lucchini Piombino_Draft_v.02_16(New)_v.04_es_DCF 2" xfId="2915"/>
    <cellStyle name="_DCF Lucchini Piombino_Draft_v.02_16(New)_v.04_es_DCF 2 2" xfId="2916"/>
    <cellStyle name="_DCF Lucchini Piombino_Draft_v.02_16(New)_v.04_es_DCF 2_18" xfId="2917"/>
    <cellStyle name="_DCF Lucchini Piombino_Draft_v.02_16(New)_v.04_es_DCF 3 с увел  объемами 14 12 07 " xfId="2918"/>
    <cellStyle name="_DCF Lucchini Piombino_Draft_v.02_16(New)_v.04_es_DCF 3 с увел  объемами 14 12 07  2" xfId="2919"/>
    <cellStyle name="_DCF Lucchini Piombino_Draft_v.02_16(New)_v.04_es_DCF 3 с увел  объемами 14 12 07  2 2" xfId="2920"/>
    <cellStyle name="_DCF Lucchini Piombino_Draft_v.02_16(New)_v.04_es_DCF 3 с увел  объемами 14 12 07  2_18" xfId="2921"/>
    <cellStyle name="_DCF Lucchini Piombino_Draft_v.02_16(New)_v.04_es_DCF 3 с увел  объемами 14 12 07 _18" xfId="2922"/>
    <cellStyle name="_DCF Lucchini Piombino_Draft_v.02_16(New)_v.04_es_DCF 3 с увел  объемами 14 12 07 _Northern_Lights_financial_model_v11" xfId="2923"/>
    <cellStyle name="_DCF Lucchini Piombino_Draft_v.02_16(New)_v.04_es_DCF 3 с увел  объемами 14 12 07 _Northern_Lights_financial_model_v11_18" xfId="2924"/>
    <cellStyle name="_DCF Lucchini Piombino_Draft_v.02_16(New)_v.04_es_DCF_18" xfId="2925"/>
    <cellStyle name="_DCF Lucchini Piombino_Draft_v.02_16(New)_v.04_es_DCF_Northern_Lights_financial_model_v11" xfId="2926"/>
    <cellStyle name="_DCF Lucchini Piombino_Draft_v.02_16(New)_v.04_es_DCF_Northern_Lights_financial_model_v11_18" xfId="2927"/>
    <cellStyle name="_DCF Lucchini Piombino_Draft_v.02_16(New)_v.04_es_DCF_Pavlodar_9" xfId="2928"/>
    <cellStyle name="_DCF Lucchini Piombino_Draft_v.02_16(New)_v.04_es_DCF_Pavlodar_9 2" xfId="2929"/>
    <cellStyle name="_DCF Lucchini Piombino_Draft_v.02_16(New)_v.04_es_DCF_Pavlodar_9_18" xfId="2930"/>
    <cellStyle name="_DCF Lucchini Piombino_Draft_v.02_16(New)_v.04_es_Модель до 2018 г " xfId="2931"/>
    <cellStyle name="_DCF Lucchini Piombino_Draft_v.02_16(New)_v.04_es_Модель до 2018 г _18" xfId="2932"/>
    <cellStyle name="_DCF Lucchini_France_12_DA" xfId="2933"/>
    <cellStyle name="_DCF Lucchini_France_12_DA 2" xfId="2934"/>
    <cellStyle name="_DCF Lucchini_France_12_DA_18" xfId="2935"/>
    <cellStyle name="_DCF Lucchini_France_12_DA_DCF" xfId="2936"/>
    <cellStyle name="_DCF Lucchini_France_12_DA_DCF 2" xfId="2937"/>
    <cellStyle name="_DCF Lucchini_France_12_DA_DCF 2 2" xfId="2938"/>
    <cellStyle name="_DCF Lucchini_France_12_DA_DCF 2_18" xfId="2939"/>
    <cellStyle name="_DCF Lucchini_France_12_DA_DCF 3 с увел  объемами 14 12 07 " xfId="2940"/>
    <cellStyle name="_DCF Lucchini_France_12_DA_DCF 3 с увел  объемами 14 12 07  2" xfId="2941"/>
    <cellStyle name="_DCF Lucchini_France_12_DA_DCF 3 с увел  объемами 14 12 07  2 2" xfId="2942"/>
    <cellStyle name="_DCF Lucchini_France_12_DA_DCF 3 с увел  объемами 14 12 07  2_18" xfId="2943"/>
    <cellStyle name="_DCF Lucchini_France_12_DA_DCF 3 с увел  объемами 14 12 07 _18" xfId="2944"/>
    <cellStyle name="_DCF Lucchini_France_12_DA_DCF 3 с увел  объемами 14 12 07 _Northern_Lights_financial_model_v11" xfId="2945"/>
    <cellStyle name="_DCF Lucchini_France_12_DA_DCF 3 с увел  объемами 14 12 07 _Northern_Lights_financial_model_v11_18" xfId="2946"/>
    <cellStyle name="_DCF Lucchini_France_12_DA_DCF_18" xfId="2947"/>
    <cellStyle name="_DCF Lucchini_France_12_DA_DCF_Northern_Lights_financial_model_v11" xfId="2948"/>
    <cellStyle name="_DCF Lucchini_France_12_DA_DCF_Northern_Lights_financial_model_v11_18" xfId="2949"/>
    <cellStyle name="_DCF Lucchini_France_12_DA_DCF_Pavlodar_9" xfId="2950"/>
    <cellStyle name="_DCF Lucchini_France_12_DA_DCF_Pavlodar_9 2" xfId="2951"/>
    <cellStyle name="_DCF Lucchini_France_12_DA_DCF_Pavlodar_9_18" xfId="2952"/>
    <cellStyle name="_DCF Lucchini_France_12_DA_Модель до 2018 г " xfId="2953"/>
    <cellStyle name="_DCF Lucchini_France_12_DA_Модель до 2018 г _18" xfId="2954"/>
    <cellStyle name="_DCF Mih GOK_2005_Draft_9" xfId="2955"/>
    <cellStyle name="_DCF Mih GOK_2005_Draft_9 2" xfId="2956"/>
    <cellStyle name="_DCF Mih GOK_2005_Draft_9 2 2" xfId="2957"/>
    <cellStyle name="_DCF Mih GOK_2005_Draft_9 3" xfId="2958"/>
    <cellStyle name="_DCF Mih GOK_2005_Draft_9_18" xfId="2959"/>
    <cellStyle name="_DCF Mih GOK_2005_Draft_9_6" xfId="2960"/>
    <cellStyle name="_DCF Mih GOK_2005_Draft_9_6 2" xfId="2961"/>
    <cellStyle name="_DCF Mih GOK_2005_Draft_9_6_18" xfId="2962"/>
    <cellStyle name="_DCF Mih GOK_2005_Draft_9_DCF" xfId="2963"/>
    <cellStyle name="_DCF Mih GOK_2005_Draft_9_DCF 3 с увел  объемами 14 12 07 " xfId="2964"/>
    <cellStyle name="_DCF Mih GOK_2005_Draft_9_DCF 3 с увел  объемами 14 12 07 _18" xfId="2965"/>
    <cellStyle name="_DCF Mih GOK_2005_Draft_9_DCF_18" xfId="2966"/>
    <cellStyle name="_DCF Mih GOK_2005_Draft_9_DCF_Pavlodar_9" xfId="2967"/>
    <cellStyle name="_DCF Mih GOK_2005_Draft_9_DCF_Pavlodar_9 2" xfId="2968"/>
    <cellStyle name="_DCF Mih GOK_2005_Draft_9_DCF_Pavlodar_9 2 2" xfId="2969"/>
    <cellStyle name="_DCF Mih GOK_2005_Draft_9_DCF_Pavlodar_9 3" xfId="2970"/>
    <cellStyle name="_DCF Mih GOK_2005_Draft_9_DCF_Pavlodar_9_18" xfId="2971"/>
    <cellStyle name="_DCF Mih GOK_2005_Draft_9_DCF_Pavlodar_9_6" xfId="2972"/>
    <cellStyle name="_DCF Mih GOK_2005_Draft_9_DCF_Pavlodar_9_6 2" xfId="2973"/>
    <cellStyle name="_DCF Mih GOK_2005_Draft_9_DCF_Pavlodar_9_6_18" xfId="2974"/>
    <cellStyle name="_DCF Mih GOK_2005_Draft_9_DCF_Pavlodar_9_Worksheet in 2230 Consolidated SevKazEnergy JSC IFRS 2009" xfId="2975"/>
    <cellStyle name="_DCF Mih GOK_2005_Draft_9_DCF_Pavlodar_9_Worksheet in 2230 Consolidated SevKazEnergy JSC IFRS 2009 2" xfId="2976"/>
    <cellStyle name="_DCF Mih GOK_2005_Draft_9_DCF_Pavlodar_9_Worksheet in 2230 Consolidated SevKazEnergy JSC IFRS 2009_Ф_3" xfId="2977"/>
    <cellStyle name="_DCF Mih GOK_2005_Draft_9_DCF_Pavlodar_9_Worksheet in 2230 Consolidated SevKazEnergy JSC IFRS 2009_ФО ЭС 31-12-2014г. от 28 января без переоценки с примерными резервами" xfId="2978"/>
    <cellStyle name="_DCF Mih GOK_2005_Draft_9_DCF_Pavlodar_9_Xl0000012" xfId="2979"/>
    <cellStyle name="_DCF Mih GOK_2005_Draft_9_DCF_Pavlodar_9_Консолидированный бюджет на  2013г " xfId="2980"/>
    <cellStyle name="_DCF Mih GOK_2005_Draft_9_DCF_Pavlodar_9_Консолидированный бюджет на  2014г к печати " xfId="2981"/>
    <cellStyle name="_DCF Mih GOK_2005_Draft_9_DCF_Pavlodar_9_Консолидированный бюджет на  2015г к печати " xfId="2982"/>
    <cellStyle name="_DCF Mih GOK_2005_Draft_9_DCF_Pavlodar_9_Лист1" xfId="2983"/>
    <cellStyle name="_DCF Mih GOK_2005_Draft_9_DCF_Pavlodar_9_Лист1_18" xfId="2984"/>
    <cellStyle name="_DCF Mih GOK_2005_Draft_9_DCF_Pavlodar_9_Лист4" xfId="2985"/>
    <cellStyle name="_DCF Mih GOK_2005_Draft_9_DCF_Pavlodar_9_Презентация" xfId="2986"/>
    <cellStyle name="_DCF Mih GOK_2005_Draft_9_DCF_Pavlodar_9_СКЭ 7 месяцев ТЭП 2010г" xfId="2987"/>
    <cellStyle name="_DCF Mih GOK_2005_Draft_9_DCF_Pavlodar_9_СКЭ 7 месяцев ТЭП 2010г_18" xfId="2988"/>
    <cellStyle name="_DCF Mih GOK_2005_Draft_9_DCF_Pavlodar_9_СКЭ 7 месяцев ТЭП 2010г_Month Manager Report (Jan '11) расш для Регионов" xfId="2989"/>
    <cellStyle name="_DCF Mih GOK_2005_Draft_9_DCF_Pavlodar_9_сроки" xfId="2990"/>
    <cellStyle name="_DCF Mih GOK_2005_Draft_9_DCF_Pavlodar_9_ЦАЭК_ТС_ФМ_100$_до_2030_-_02-06.10.10" xfId="2991"/>
    <cellStyle name="_DCF Mih GOK_2005_Draft_9_DCF_Pavlodar_9_ЦАЭК_ТС_ФМ_100$_до_2030_-_02-06.10.10_18" xfId="2992"/>
    <cellStyle name="_DCF Mih GOK_2005_Draft_9_DCF_Pavlodar_9_ЦАЭК_ТС_ФМ_100$_до_2030_-_02-06.10.10_Book3" xfId="2993"/>
    <cellStyle name="_DCF Mih GOK_2005_Draft_9_DCF_Pavlodar_9_ЦАЭК_ТС_ФМ_100$_до_2030_-_02-06.10.10_Book3_18" xfId="2994"/>
    <cellStyle name="_DCF Mih GOK_2005_Draft_9_DCF_Pavlodar_9_ЦАЭК_ТС_ФМ_100$_до_2030_-_02-06.10.10_Financial Model Pavlodar 10.10.2010" xfId="2995"/>
    <cellStyle name="_DCF Mih GOK_2005_Draft_9_DCF_Pavlodar_9_ЦАЭК_ТС_ФМ_100$_до_2030_-_02-06.10.10_Financial Model Pavlodar 10.10.2010_18" xfId="2996"/>
    <cellStyle name="_DCF Mih GOK_2005_Draft_9_DCF_Pavlodar_9_ЦАЭК_ТС_ФМ_100$_до_2030_-_02-06.10.10_FinModel Pavlodar DH 2010.09.30_2" xfId="2997"/>
    <cellStyle name="_DCF Mih GOK_2005_Draft_9_DCF_Pavlodar_9_ЦАЭК_ТС_ФМ_100$_до_2030_-_02-06.10.10_FinModel Pavlodar DH 2010.09.30_2_18" xfId="2998"/>
    <cellStyle name="_DCF Mih GOK_2005_Draft_9_DCF_Pavlodar_9_ЦАЭК_ТС_ФМ_100$_до_2030_-_02-06.10.10_FinModel Pavlodar DH 2010.09.30_4" xfId="2999"/>
    <cellStyle name="_DCF Mih GOK_2005_Draft_9_DCF_Pavlodar_9_ЦАЭК_ТС_ФМ_100$_до_2030_-_02-06.10.10_FinModel Pavlodar DH 2010.09.30_4_18" xfId="3000"/>
    <cellStyle name="_DCF Mih GOK_2005_Draft_9_DCF_Pavlodar_9_ЦАЭК_ТС_ФМ_100$_до_2030_-_02-06.10.10_FinModel Petropavlovsk DH 2010.09.30_5" xfId="3001"/>
    <cellStyle name="_DCF Mih GOK_2005_Draft_9_DCF_Pavlodar_9_ЦАЭК_ТС_ФМ_100$_до_2030_-_02-06.10.10_FinModel Petropavlovsk DH 2010.09.30_5_18" xfId="3002"/>
    <cellStyle name="_DCF Mih GOK_2005_Draft_9_Worksheet in 2230 Consolidated SevKazEnergy JSC IFRS 2009" xfId="3003"/>
    <cellStyle name="_DCF Mih GOK_2005_Draft_9_Worksheet in 2230 Consolidated SevKazEnergy JSC IFRS 2009 2" xfId="3004"/>
    <cellStyle name="_DCF Mih GOK_2005_Draft_9_Worksheet in 2230 Consolidated SevKazEnergy JSC IFRS 2009_Ф_3" xfId="3005"/>
    <cellStyle name="_DCF Mih GOK_2005_Draft_9_Worksheet in 2230 Consolidated SevKazEnergy JSC IFRS 2009_ФО ЭС 31-12-2014г. от 28 января без переоценки с примерными резервами" xfId="3006"/>
    <cellStyle name="_DCF Mih GOK_2005_Draft_9_Xl0000012" xfId="3007"/>
    <cellStyle name="_DCF Mih GOK_2005_Draft_9_Консолидированный бюджет на  2013г " xfId="3008"/>
    <cellStyle name="_DCF Mih GOK_2005_Draft_9_Консолидированный бюджет на  2014г к печати " xfId="3009"/>
    <cellStyle name="_DCF Mih GOK_2005_Draft_9_Консолидированный бюджет на  2015г к печати " xfId="3010"/>
    <cellStyle name="_DCF Mih GOK_2005_Draft_9_Лист1" xfId="3011"/>
    <cellStyle name="_DCF Mih GOK_2005_Draft_9_Лист1_18" xfId="3012"/>
    <cellStyle name="_DCF Mih GOK_2005_Draft_9_Лист4" xfId="3013"/>
    <cellStyle name="_DCF Mih GOK_2005_Draft_9_Модель до 2018 г " xfId="3014"/>
    <cellStyle name="_DCF Mih GOK_2005_Draft_9_Модель до 2018 г _18" xfId="3015"/>
    <cellStyle name="_DCF Mih GOK_2005_Draft_9_Презентация" xfId="3016"/>
    <cellStyle name="_DCF Mih GOK_2005_Draft_9_СКЭ 7 месяцев ТЭП 2010г" xfId="3017"/>
    <cellStyle name="_DCF Mih GOK_2005_Draft_9_СКЭ 7 месяцев ТЭП 2010г_18" xfId="3018"/>
    <cellStyle name="_DCF Mih GOK_2005_Draft_9_СКЭ 7 месяцев ТЭП 2010г_Month Manager Report (Jan '11) расш для Регионов" xfId="3019"/>
    <cellStyle name="_DCF Mih GOK_2005_Draft_9_сроки" xfId="3020"/>
    <cellStyle name="_DCF Mih GOK_2005_Draft_9_ЦАЭК_ТС_ФМ_100$_до_2030_-_02-06.10.10" xfId="3021"/>
    <cellStyle name="_DCF Mih GOK_2005_Draft_9_ЦАЭК_ТС_ФМ_100$_до_2030_-_02-06.10.10_18" xfId="3022"/>
    <cellStyle name="_DCF Mih GOK_2005_Draft_9_ЦАЭК_ТС_ФМ_100$_до_2030_-_02-06.10.10_Book3" xfId="3023"/>
    <cellStyle name="_DCF Mih GOK_2005_Draft_9_ЦАЭК_ТС_ФМ_100$_до_2030_-_02-06.10.10_Book3_18" xfId="3024"/>
    <cellStyle name="_DCF Mih GOK_2005_Draft_9_ЦАЭК_ТС_ФМ_100$_до_2030_-_02-06.10.10_Financial Model Pavlodar 10.10.2010" xfId="3025"/>
    <cellStyle name="_DCF Mih GOK_2005_Draft_9_ЦАЭК_ТС_ФМ_100$_до_2030_-_02-06.10.10_Financial Model Pavlodar 10.10.2010_18" xfId="3026"/>
    <cellStyle name="_DCF Mih GOK_2005_Draft_9_ЦАЭК_ТС_ФМ_100$_до_2030_-_02-06.10.10_FinModel Pavlodar DH 2010.09.30_2" xfId="3027"/>
    <cellStyle name="_DCF Mih GOK_2005_Draft_9_ЦАЭК_ТС_ФМ_100$_до_2030_-_02-06.10.10_FinModel Pavlodar DH 2010.09.30_2_18" xfId="3028"/>
    <cellStyle name="_DCF Mih GOK_2005_Draft_9_ЦАЭК_ТС_ФМ_100$_до_2030_-_02-06.10.10_FinModel Pavlodar DH 2010.09.30_4" xfId="3029"/>
    <cellStyle name="_DCF Mih GOK_2005_Draft_9_ЦАЭК_ТС_ФМ_100$_до_2030_-_02-06.10.10_FinModel Pavlodar DH 2010.09.30_4_18" xfId="3030"/>
    <cellStyle name="_DCF Mih GOK_2005_Draft_9_ЦАЭК_ТС_ФМ_100$_до_2030_-_02-06.10.10_FinModel Petropavlovsk DH 2010.09.30_5" xfId="3031"/>
    <cellStyle name="_DCF Mih GOK_2005_Draft_9_ЦАЭК_ТС_ФМ_100$_до_2030_-_02-06.10.10_FinModel Petropavlovsk DH 2010.09.30_5_18" xfId="3032"/>
    <cellStyle name="_DCF Valuation Template (APV approach) v3" xfId="3033"/>
    <cellStyle name="_DCF Valuation Template (APV approach) v3 2" xfId="3034"/>
    <cellStyle name="_DCF Valuation Template (APV approach) v3 2 2" xfId="3035"/>
    <cellStyle name="_DCF Valuation Template (APV approach) v3 3" xfId="3036"/>
    <cellStyle name="_DCF Valuation Template (APV approach) v3_DCF" xfId="3037"/>
    <cellStyle name="_DCF Valuation Template (APV approach) v3_DCF 2" xfId="3038"/>
    <cellStyle name="_DCF Valuation Template (APV approach) v3_DCF 2_18" xfId="3039"/>
    <cellStyle name="_DCF Valuation Template (APV approach) v3_DCF 3" xfId="3040"/>
    <cellStyle name="_DCF Valuation Template (APV approach) v3_DCF 3 предприятия" xfId="3041"/>
    <cellStyle name="_DCF Valuation Template (APV approach) v3_DCF 3 предприятия 2" xfId="3042"/>
    <cellStyle name="_DCF Valuation Template (APV approach) v3_DCF 3 предприятия 2_18" xfId="3043"/>
    <cellStyle name="_DCF Valuation Template (APV approach) v3_DCF 3 предприятия 3" xfId="3044"/>
    <cellStyle name="_DCF Valuation Template (APV approach) v3_DCF 3 предприятия_Northern_Lights_financial_model_v11" xfId="3045"/>
    <cellStyle name="_DCF Valuation Template (APV approach) v3_DCF 3 предприятия_Northern_Lights_financial_model_v11_18" xfId="3046"/>
    <cellStyle name="_DCF Valuation Template (APV approach) v3_DCF 3 с увел  объемами 14 12 07 " xfId="3047"/>
    <cellStyle name="_DCF Valuation Template (APV approach) v3_DCF 3 с увел  объемами 14 12 07  2" xfId="3048"/>
    <cellStyle name="_DCF Valuation Template (APV approach) v3_DCF 3 с увел  объемами 14 12 07  2_18" xfId="3049"/>
    <cellStyle name="_DCF Valuation Template (APV approach) v3_DCF 3 с увел  объемами 14 12 07  3" xfId="3050"/>
    <cellStyle name="_DCF Valuation Template (APV approach) v3_DCF 3 с увел  объемами 14 12 07 _Northern_Lights_financial_model_v11" xfId="3051"/>
    <cellStyle name="_DCF Valuation Template (APV approach) v3_DCF 3 с увел  объемами 14 12 07 _Northern_Lights_financial_model_v11_18" xfId="3052"/>
    <cellStyle name="_DCF Valuation Template (APV approach) v3_DCF_Northern_Lights_financial_model_v11" xfId="3053"/>
    <cellStyle name="_DCF Valuation Template (APV approach) v3_DCF_Northern_Lights_financial_model_v11_18" xfId="3054"/>
    <cellStyle name="_DCF Valuation Template (APV approach) v3_DCF_Pavlodar_9" xfId="3055"/>
    <cellStyle name="_DCF Valuation Template (APV approach) v3_DCF_Pavlodar_9 2" xfId="3056"/>
    <cellStyle name="_DCF Valuation Template (APV approach) v3_DCF_Pavlodar_9 2 2" xfId="3057"/>
    <cellStyle name="_DCF Valuation Template (APV approach) v3_DCF_Pavlodar_9 3" xfId="3058"/>
    <cellStyle name="_DCF Valuation Template (APV approach) v3_информация по затратам и тарифам на  произ теплоэ" xfId="3059"/>
    <cellStyle name="_DCF Valuation Template (APV approach) v3_информация по затратам и тарифам на  произ теплоэ 2" xfId="3060"/>
    <cellStyle name="_DCF Valuation Template (APV approach) v3_информация по затратам и тарифам на  произ теплоэ 2_18" xfId="3061"/>
    <cellStyle name="_DCF Valuation Template (APV approach) v3_информация по затратам и тарифам на  произ теплоэ 3" xfId="3062"/>
    <cellStyle name="_DCF Valuation Template (APV approach) v3_информация по затратам и тарифам на  произ теплоэ_Northern_Lights_financial_model_v11" xfId="3063"/>
    <cellStyle name="_DCF Valuation Template (APV approach) v3_информация по затратам и тарифам на  произ теплоэ_Northern_Lights_financial_model_v11_18" xfId="3064"/>
    <cellStyle name="_DCF Valuation Template (APV approach) v3_Модель до 2018 г " xfId="3065"/>
    <cellStyle name="_DCF Valuation Template (APV approach) v3_Модель до 2018 г _18" xfId="3066"/>
    <cellStyle name="_DCF_Bikom_14" xfId="3067"/>
    <cellStyle name="_DCF_Bikom_14 2" xfId="3068"/>
    <cellStyle name="_DCF_Bikom_14 2 2" xfId="3069"/>
    <cellStyle name="_DCF_Bikom_14 2 2 2" xfId="3070"/>
    <cellStyle name="_DCF_Bikom_14 2 3" xfId="3071"/>
    <cellStyle name="_DCF_Bikom_14 2 4" xfId="3072"/>
    <cellStyle name="_DCF_Bikom_14 3" xfId="3073"/>
    <cellStyle name="_DCF_Bikom_14 3 2" xfId="3074"/>
    <cellStyle name="_DCF_Bikom_14 3 3" xfId="3075"/>
    <cellStyle name="_DCF_Bikom_14 4" xfId="3076"/>
    <cellStyle name="_DCF_Bikom_14 5" xfId="3077"/>
    <cellStyle name="_DCF_Bikom_14_DCF" xfId="3078"/>
    <cellStyle name="_DCF_Bikom_14_DCF 2" xfId="3079"/>
    <cellStyle name="_DCF_Bikom_14_DCF 2_18" xfId="3080"/>
    <cellStyle name="_DCF_Bikom_14_DCF 3" xfId="3081"/>
    <cellStyle name="_DCF_Bikom_14_DCF 3 предприятия" xfId="3082"/>
    <cellStyle name="_DCF_Bikom_14_DCF 3 предприятия 2" xfId="3083"/>
    <cellStyle name="_DCF_Bikom_14_DCF 3 предприятия 2_18" xfId="3084"/>
    <cellStyle name="_DCF_Bikom_14_DCF 3 предприятия 3" xfId="3085"/>
    <cellStyle name="_DCF_Bikom_14_DCF 3 предприятия_Northern_Lights_financial_model_v11" xfId="3086"/>
    <cellStyle name="_DCF_Bikom_14_DCF 3 предприятия_Northern_Lights_financial_model_v11_18" xfId="3087"/>
    <cellStyle name="_DCF_Bikom_14_DCF 3 с увел  объемами 14 12 07 " xfId="3088"/>
    <cellStyle name="_DCF_Bikom_14_DCF 3 с увел  объемами 14 12 07  2" xfId="3089"/>
    <cellStyle name="_DCF_Bikom_14_DCF 3 с увел  объемами 14 12 07  2_18" xfId="3090"/>
    <cellStyle name="_DCF_Bikom_14_DCF 3 с увел  объемами 14 12 07  3" xfId="3091"/>
    <cellStyle name="_DCF_Bikom_14_DCF 3 с увел  объемами 14 12 07 _Northern_Lights_financial_model_v11" xfId="3092"/>
    <cellStyle name="_DCF_Bikom_14_DCF 3 с увел  объемами 14 12 07 _Northern_Lights_financial_model_v11_18" xfId="3093"/>
    <cellStyle name="_DCF_Bikom_14_DCF_Northern_Lights_financial_model_v11" xfId="3094"/>
    <cellStyle name="_DCF_Bikom_14_DCF_Northern_Lights_financial_model_v11_18" xfId="3095"/>
    <cellStyle name="_DCF_Bikom_14_DCF_Pavlodar_9" xfId="3096"/>
    <cellStyle name="_DCF_Bikom_14_DCF_Pavlodar_9 2" xfId="3097"/>
    <cellStyle name="_DCF_Bikom_14_DCF_Pavlodar_9 2 2" xfId="3098"/>
    <cellStyle name="_DCF_Bikom_14_DCF_Pavlodar_9 2 2 2" xfId="3099"/>
    <cellStyle name="_DCF_Bikom_14_DCF_Pavlodar_9 2 3" xfId="3100"/>
    <cellStyle name="_DCF_Bikom_14_DCF_Pavlodar_9 2 4" xfId="3101"/>
    <cellStyle name="_DCF_Bikom_14_DCF_Pavlodar_9 3" xfId="3102"/>
    <cellStyle name="_DCF_Bikom_14_DCF_Pavlodar_9 3 2" xfId="3103"/>
    <cellStyle name="_DCF_Bikom_14_DCF_Pavlodar_9 3 3" xfId="3104"/>
    <cellStyle name="_DCF_Bikom_14_DCF_Pavlodar_9 4" xfId="3105"/>
    <cellStyle name="_DCF_Bikom_14_DCF_Pavlodar_9 5" xfId="3106"/>
    <cellStyle name="_DCF_Bikom_14_информация по затратам и тарифам на  произ теплоэ" xfId="3107"/>
    <cellStyle name="_DCF_Bikom_14_информация по затратам и тарифам на  произ теплоэ 2" xfId="3108"/>
    <cellStyle name="_DCF_Bikom_14_информация по затратам и тарифам на  произ теплоэ 2_18" xfId="3109"/>
    <cellStyle name="_DCF_Bikom_14_информация по затратам и тарифам на  произ теплоэ 3" xfId="3110"/>
    <cellStyle name="_DCF_Bikom_14_информация по затратам и тарифам на  произ теплоэ_Northern_Lights_financial_model_v11" xfId="3111"/>
    <cellStyle name="_DCF_Bikom_14_информация по затратам и тарифам на  произ теплоэ_Northern_Lights_financial_model_v11_18" xfId="3112"/>
    <cellStyle name="_DCF_Bikom_14_Модель до 2018 г " xfId="3113"/>
    <cellStyle name="_DCF_Bikom_14_Модель до 2018 г _18" xfId="3114"/>
    <cellStyle name="_dcf_draft_44" xfId="3115"/>
    <cellStyle name="_dcf_draft_44 2" xfId="3116"/>
    <cellStyle name="_dcf_draft_44_18" xfId="3117"/>
    <cellStyle name="_dcf_draft_44_Comcor_TV" xfId="3118"/>
    <cellStyle name="_dcf_draft_44_Comcor_TV 2" xfId="3119"/>
    <cellStyle name="_dcf_draft_44_Comcor_TV_18" xfId="3120"/>
    <cellStyle name="_dcf_draft_44_Comcor_TV_DCF" xfId="3121"/>
    <cellStyle name="_dcf_draft_44_Comcor_TV_DCF 2" xfId="3122"/>
    <cellStyle name="_dcf_draft_44_Comcor_TV_DCF 2 2" xfId="3123"/>
    <cellStyle name="_dcf_draft_44_Comcor_TV_DCF 2_18" xfId="3124"/>
    <cellStyle name="_dcf_draft_44_Comcor_TV_DCF 3 с увел  объемами 14 12 07 " xfId="3125"/>
    <cellStyle name="_dcf_draft_44_Comcor_TV_DCF 3 с увел  объемами 14 12 07  2" xfId="3126"/>
    <cellStyle name="_dcf_draft_44_Comcor_TV_DCF 3 с увел  объемами 14 12 07  2 2" xfId="3127"/>
    <cellStyle name="_dcf_draft_44_Comcor_TV_DCF 3 с увел  объемами 14 12 07  2_18" xfId="3128"/>
    <cellStyle name="_dcf_draft_44_Comcor_TV_DCF 3 с увел  объемами 14 12 07 _18" xfId="3129"/>
    <cellStyle name="_dcf_draft_44_Comcor_TV_DCF 3 с увел  объемами 14 12 07 _Northern_Lights_financial_model_v11" xfId="3130"/>
    <cellStyle name="_dcf_draft_44_Comcor_TV_DCF 3 с увел  объемами 14 12 07 _Northern_Lights_financial_model_v11_18" xfId="3131"/>
    <cellStyle name="_dcf_draft_44_Comcor_TV_DCF_18" xfId="3132"/>
    <cellStyle name="_dcf_draft_44_Comcor_TV_DCF_Northern_Lights_financial_model_v11" xfId="3133"/>
    <cellStyle name="_dcf_draft_44_Comcor_TV_DCF_Northern_Lights_financial_model_v11_18" xfId="3134"/>
    <cellStyle name="_dcf_draft_44_Comcor_TV_DCF_Pavlodar_9" xfId="3135"/>
    <cellStyle name="_dcf_draft_44_Comcor_TV_DCF_Pavlodar_9 2" xfId="3136"/>
    <cellStyle name="_dcf_draft_44_Comcor_TV_DCF_Pavlodar_9_18" xfId="3137"/>
    <cellStyle name="_dcf_draft_44_Comcor_TV_Модель до 2018 г " xfId="3138"/>
    <cellStyle name="_dcf_draft_44_Comcor_TV_Модель до 2018 г _18" xfId="3139"/>
    <cellStyle name="_dcf_draft_44_DCF" xfId="3140"/>
    <cellStyle name="_dcf_draft_44_DCF 2" xfId="3141"/>
    <cellStyle name="_dcf_draft_44_DCF 2 2" xfId="3142"/>
    <cellStyle name="_dcf_draft_44_DCF 2_18" xfId="3143"/>
    <cellStyle name="_dcf_draft_44_DCF 3 с увел  объемами 14 12 07 " xfId="3144"/>
    <cellStyle name="_dcf_draft_44_DCF 3 с увел  объемами 14 12 07  2" xfId="3145"/>
    <cellStyle name="_dcf_draft_44_DCF 3 с увел  объемами 14 12 07  2 2" xfId="3146"/>
    <cellStyle name="_dcf_draft_44_DCF 3 с увел  объемами 14 12 07  2_18" xfId="3147"/>
    <cellStyle name="_dcf_draft_44_DCF 3 с увел  объемами 14 12 07 _18" xfId="3148"/>
    <cellStyle name="_dcf_draft_44_DCF 3 с увел  объемами 14 12 07 _Northern_Lights_financial_model_v11" xfId="3149"/>
    <cellStyle name="_dcf_draft_44_DCF 3 с увел  объемами 14 12 07 _Northern_Lights_financial_model_v11_18" xfId="3150"/>
    <cellStyle name="_dcf_draft_44_DCF_18" xfId="3151"/>
    <cellStyle name="_dcf_draft_44_DCF_Northern_Lights_financial_model_v11" xfId="3152"/>
    <cellStyle name="_dcf_draft_44_DCF_Northern_Lights_financial_model_v11_18" xfId="3153"/>
    <cellStyle name="_dcf_draft_44_DCF_Pavlodar_9" xfId="3154"/>
    <cellStyle name="_dcf_draft_44_DCF_Pavlodar_9 2" xfId="3155"/>
    <cellStyle name="_dcf_draft_44_DCF_Pavlodar_9_18" xfId="3156"/>
    <cellStyle name="_dcf_draft_44_Модель до 2018 г " xfId="3157"/>
    <cellStyle name="_dcf_draft_44_Модель до 2018 г _18" xfId="3158"/>
    <cellStyle name="_DCF_Kazankovskaya Mine_1" xfId="3159"/>
    <cellStyle name="_DCF_Kazankovskaya Mine_1 2" xfId="3160"/>
    <cellStyle name="_DCF_Kazankovskaya Mine_1_18" xfId="3161"/>
    <cellStyle name="_DCF_Kazankovskaya Mine_1_DCF" xfId="3162"/>
    <cellStyle name="_DCF_Kazankovskaya Mine_1_DCF 2" xfId="3163"/>
    <cellStyle name="_DCF_Kazankovskaya Mine_1_DCF 2 2" xfId="3164"/>
    <cellStyle name="_DCF_Kazankovskaya Mine_1_DCF 2_18" xfId="3165"/>
    <cellStyle name="_DCF_Kazankovskaya Mine_1_DCF 3 с увел  объемами 14 12 07 " xfId="3166"/>
    <cellStyle name="_DCF_Kazankovskaya Mine_1_DCF 3 с увел  объемами 14 12 07  2" xfId="3167"/>
    <cellStyle name="_DCF_Kazankovskaya Mine_1_DCF 3 с увел  объемами 14 12 07  2 2" xfId="3168"/>
    <cellStyle name="_DCF_Kazankovskaya Mine_1_DCF 3 с увел  объемами 14 12 07  2_18" xfId="3169"/>
    <cellStyle name="_DCF_Kazankovskaya Mine_1_DCF 3 с увел  объемами 14 12 07 _18" xfId="3170"/>
    <cellStyle name="_DCF_Kazankovskaya Mine_1_DCF 3 с увел  объемами 14 12 07 _Northern_Lights_financial_model_v11" xfId="3171"/>
    <cellStyle name="_DCF_Kazankovskaya Mine_1_DCF 3 с увел  объемами 14 12 07 _Northern_Lights_financial_model_v11_18" xfId="3172"/>
    <cellStyle name="_DCF_Kazankovskaya Mine_1_DCF_18" xfId="3173"/>
    <cellStyle name="_DCF_Kazankovskaya Mine_1_DCF_Northern_Lights_financial_model_v11" xfId="3174"/>
    <cellStyle name="_DCF_Kazankovskaya Mine_1_DCF_Northern_Lights_financial_model_v11_18" xfId="3175"/>
    <cellStyle name="_DCF_Kazankovskaya Mine_1_DCF_Pavlodar_9" xfId="3176"/>
    <cellStyle name="_DCF_Kazankovskaya Mine_1_DCF_Pavlodar_9 2" xfId="3177"/>
    <cellStyle name="_DCF_Kazankovskaya Mine_1_DCF_Pavlodar_9_18" xfId="3178"/>
    <cellStyle name="_DCF_Kazankovskaya Mine_1_Модель до 2018 г " xfId="3179"/>
    <cellStyle name="_DCF_Kazankovskaya Mine_1_Модель до 2018 г _18" xfId="3180"/>
    <cellStyle name="_DCF_Kazankovskaya Mine_18" xfId="3181"/>
    <cellStyle name="_DCF_Kazankovskaya Mine_18 2" xfId="3182"/>
    <cellStyle name="_DCF_Kazankovskaya Mine_18 2 2" xfId="3183"/>
    <cellStyle name="_DCF_Kazankovskaya Mine_18 2_18" xfId="3184"/>
    <cellStyle name="_DCF_Kazankovskaya Mine_18_DCF" xfId="3185"/>
    <cellStyle name="_DCF_Kazankovskaya Mine_18_DCF 2" xfId="3186"/>
    <cellStyle name="_DCF_Kazankovskaya Mine_18_DCF 2 2" xfId="3187"/>
    <cellStyle name="_DCF_Kazankovskaya Mine_18_DCF 2_18" xfId="3188"/>
    <cellStyle name="_DCF_Kazankovskaya Mine_18_DCF 3 с увел  объемами 14 12 07 " xfId="3189"/>
    <cellStyle name="_DCF_Kazankovskaya Mine_18_DCF 3 с увел  объемами 14 12 07  2" xfId="3190"/>
    <cellStyle name="_DCF_Kazankovskaya Mine_18_DCF 3 с увел  объемами 14 12 07  2 2" xfId="3191"/>
    <cellStyle name="_DCF_Kazankovskaya Mine_18_DCF 3 с увел  объемами 14 12 07  2_18" xfId="3192"/>
    <cellStyle name="_DCF_Kazankovskaya Mine_18_DCF 3 с увел  объемами 14 12 07 _Northern_Lights_financial_model_v11" xfId="3193"/>
    <cellStyle name="_DCF_Kazankovskaya Mine_18_DCF 3 с увел  объемами 14 12 07 _Northern_Lights_financial_model_v11_18" xfId="3194"/>
    <cellStyle name="_DCF_Kazankovskaya Mine_18_DCF_Northern_Lights_financial_model_v11" xfId="3195"/>
    <cellStyle name="_DCF_Kazankovskaya Mine_18_DCF_Northern_Lights_financial_model_v11_18" xfId="3196"/>
    <cellStyle name="_DCF_Kazankovskaya Mine_18_DCF_Pavlodar_9" xfId="3197"/>
    <cellStyle name="_DCF_Kazankovskaya Mine_18_DCF_Pavlodar_9 2" xfId="3198"/>
    <cellStyle name="_DCF_Kazankovskaya Mine_18_DCF_Pavlodar_9 2 2" xfId="3199"/>
    <cellStyle name="_DCF_Kazankovskaya Mine_18_DCF_Pavlodar_9 2_18" xfId="3200"/>
    <cellStyle name="_DCF_Kazankovskaya Mine_18_DCF_Pavlodar_9_Northern_Lights_financial_model_v11" xfId="3201"/>
    <cellStyle name="_DCF_Kazankovskaya Mine_18_DCF_Pavlodar_9_Northern_Lights_financial_model_v11_18" xfId="3202"/>
    <cellStyle name="_DCF_Kazankovskaya Mine_18_Northern_Lights_financial_model_v11" xfId="3203"/>
    <cellStyle name="_DCF_Kazankovskaya Mine_18_Northern_Lights_financial_model_v11_18" xfId="3204"/>
    <cellStyle name="_DCF_Kazankovskaya Mine_18_Модель до 2018 г " xfId="3205"/>
    <cellStyle name="_DCF_Kazankovskaya Mine_18_Модель до 2018 г _18" xfId="3206"/>
    <cellStyle name="_DCF_Kazankovskaya Mine_9" xfId="3207"/>
    <cellStyle name="_DCF_Kazankovskaya Mine_9 2" xfId="3208"/>
    <cellStyle name="_DCF_Kazankovskaya Mine_9 2 2" xfId="3209"/>
    <cellStyle name="_DCF_Kazankovskaya Mine_9 2_18" xfId="3210"/>
    <cellStyle name="_DCF_Kazankovskaya Mine_9_DCF" xfId="3211"/>
    <cellStyle name="_DCF_Kazankovskaya Mine_9_DCF 2" xfId="3212"/>
    <cellStyle name="_DCF_Kazankovskaya Mine_9_DCF 2 2" xfId="3213"/>
    <cellStyle name="_DCF_Kazankovskaya Mine_9_DCF 2_18" xfId="3214"/>
    <cellStyle name="_DCF_Kazankovskaya Mine_9_DCF 3 с увел  объемами 14 12 07 " xfId="3215"/>
    <cellStyle name="_DCF_Kazankovskaya Mine_9_DCF 3 с увел  объемами 14 12 07  2" xfId="3216"/>
    <cellStyle name="_DCF_Kazankovskaya Mine_9_DCF 3 с увел  объемами 14 12 07  2 2" xfId="3217"/>
    <cellStyle name="_DCF_Kazankovskaya Mine_9_DCF 3 с увел  объемами 14 12 07  2_18" xfId="3218"/>
    <cellStyle name="_DCF_Kazankovskaya Mine_9_DCF 3 с увел  объемами 14 12 07 _Northern_Lights_financial_model_v11" xfId="3219"/>
    <cellStyle name="_DCF_Kazankovskaya Mine_9_DCF 3 с увел  объемами 14 12 07 _Northern_Lights_financial_model_v11_18" xfId="3220"/>
    <cellStyle name="_DCF_Kazankovskaya Mine_9_DCF_Northern_Lights_financial_model_v11" xfId="3221"/>
    <cellStyle name="_DCF_Kazankovskaya Mine_9_DCF_Northern_Lights_financial_model_v11_18" xfId="3222"/>
    <cellStyle name="_DCF_Kazankovskaya Mine_9_DCF_Pavlodar_9" xfId="3223"/>
    <cellStyle name="_DCF_Kazankovskaya Mine_9_DCF_Pavlodar_9 2" xfId="3224"/>
    <cellStyle name="_DCF_Kazankovskaya Mine_9_DCF_Pavlodar_9 2 2" xfId="3225"/>
    <cellStyle name="_DCF_Kazankovskaya Mine_9_DCF_Pavlodar_9 2_18" xfId="3226"/>
    <cellStyle name="_DCF_Kazankovskaya Mine_9_DCF_Pavlodar_9_Northern_Lights_financial_model_v11" xfId="3227"/>
    <cellStyle name="_DCF_Kazankovskaya Mine_9_DCF_Pavlodar_9_Northern_Lights_financial_model_v11_18" xfId="3228"/>
    <cellStyle name="_DCF_Kazankovskaya Mine_9_Northern_Lights_financial_model_v11" xfId="3229"/>
    <cellStyle name="_DCF_Kazankovskaya Mine_9_Northern_Lights_financial_model_v11_18" xfId="3230"/>
    <cellStyle name="_DCF_Kazankovskaya Mine_9_Модель до 2018 г " xfId="3231"/>
    <cellStyle name="_DCF_Kazankovskaya Mine_9_Модель до 2018 г _18" xfId="3232"/>
    <cellStyle name="_DCF_KRU_10" xfId="3233"/>
    <cellStyle name="_DCF_KRU_10 2" xfId="3234"/>
    <cellStyle name="_DCF_KRU_10_18" xfId="3235"/>
    <cellStyle name="_DCF_KRU_10_DCF" xfId="3236"/>
    <cellStyle name="_DCF_KRU_10_DCF 2" xfId="3237"/>
    <cellStyle name="_DCF_KRU_10_DCF 2 2" xfId="3238"/>
    <cellStyle name="_DCF_KRU_10_DCF 2_18" xfId="3239"/>
    <cellStyle name="_DCF_KRU_10_DCF 3 с увел  объемами 14 12 07 " xfId="3240"/>
    <cellStyle name="_DCF_KRU_10_DCF 3 с увел  объемами 14 12 07  2" xfId="3241"/>
    <cellStyle name="_DCF_KRU_10_DCF 3 с увел  объемами 14 12 07  2 2" xfId="3242"/>
    <cellStyle name="_DCF_KRU_10_DCF 3 с увел  объемами 14 12 07  2_18" xfId="3243"/>
    <cellStyle name="_DCF_KRU_10_DCF 3 с увел  объемами 14 12 07 _18" xfId="3244"/>
    <cellStyle name="_DCF_KRU_10_DCF 3 с увел  объемами 14 12 07 _Northern_Lights_financial_model_v11" xfId="3245"/>
    <cellStyle name="_DCF_KRU_10_DCF 3 с увел  объемами 14 12 07 _Northern_Lights_financial_model_v11_18" xfId="3246"/>
    <cellStyle name="_DCF_KRU_10_DCF_18" xfId="3247"/>
    <cellStyle name="_DCF_KRU_10_DCF_Northern_Lights_financial_model_v11" xfId="3248"/>
    <cellStyle name="_DCF_KRU_10_DCF_Northern_Lights_financial_model_v11_18" xfId="3249"/>
    <cellStyle name="_DCF_KRU_10_DCF_Pavlodar_9" xfId="3250"/>
    <cellStyle name="_DCF_KRU_10_DCF_Pavlodar_9 2" xfId="3251"/>
    <cellStyle name="_DCF_KRU_10_DCF_Pavlodar_9_18" xfId="3252"/>
    <cellStyle name="_DCF_KRU_10_Модель до 2018 г " xfId="3253"/>
    <cellStyle name="_DCF_KRU_10_Модель до 2018 г _18" xfId="3254"/>
    <cellStyle name="_DCF_KRU_35" xfId="3255"/>
    <cellStyle name="_DCF_KRU_35 2" xfId="3256"/>
    <cellStyle name="_DCF_KRU_35_18" xfId="3257"/>
    <cellStyle name="_DCF_KRU_35_DCF" xfId="3258"/>
    <cellStyle name="_DCF_KRU_35_DCF 2" xfId="3259"/>
    <cellStyle name="_DCF_KRU_35_DCF 2 2" xfId="3260"/>
    <cellStyle name="_DCF_KRU_35_DCF 2_18" xfId="3261"/>
    <cellStyle name="_DCF_KRU_35_DCF 3 с увел  объемами 14 12 07 " xfId="3262"/>
    <cellStyle name="_DCF_KRU_35_DCF 3 с увел  объемами 14 12 07  2" xfId="3263"/>
    <cellStyle name="_DCF_KRU_35_DCF 3 с увел  объемами 14 12 07  2 2" xfId="3264"/>
    <cellStyle name="_DCF_KRU_35_DCF 3 с увел  объемами 14 12 07  2_18" xfId="3265"/>
    <cellStyle name="_DCF_KRU_35_DCF 3 с увел  объемами 14 12 07 _18" xfId="3266"/>
    <cellStyle name="_DCF_KRU_35_DCF 3 с увел  объемами 14 12 07 _Northern_Lights_financial_model_v11" xfId="3267"/>
    <cellStyle name="_DCF_KRU_35_DCF 3 с увел  объемами 14 12 07 _Northern_Lights_financial_model_v11_18" xfId="3268"/>
    <cellStyle name="_DCF_KRU_35_DCF_18" xfId="3269"/>
    <cellStyle name="_DCF_KRU_35_DCF_Northern_Lights_financial_model_v11" xfId="3270"/>
    <cellStyle name="_DCF_KRU_35_DCF_Northern_Lights_financial_model_v11_18" xfId="3271"/>
    <cellStyle name="_DCF_KRU_35_DCF_Pavlodar_9" xfId="3272"/>
    <cellStyle name="_DCF_KRU_35_DCF_Pavlodar_9 2" xfId="3273"/>
    <cellStyle name="_DCF_KRU_35_DCF_Pavlodar_9_18" xfId="3274"/>
    <cellStyle name="_DCF_KRU_35_Модель до 2018 г " xfId="3275"/>
    <cellStyle name="_DCF_KRU_35_Модель до 2018 г _18" xfId="3276"/>
    <cellStyle name="_DCF_Masloproduct_15" xfId="3277"/>
    <cellStyle name="_DCF_Masloproduct_15 2" xfId="3278"/>
    <cellStyle name="_DCF_Masloproduct_15 2 2" xfId="3279"/>
    <cellStyle name="_DCF_Masloproduct_15 2 2 2" xfId="3280"/>
    <cellStyle name="_DCF_Masloproduct_15 2 3" xfId="3281"/>
    <cellStyle name="_DCF_Masloproduct_15 2 4" xfId="3282"/>
    <cellStyle name="_DCF_Masloproduct_15 3" xfId="3283"/>
    <cellStyle name="_DCF_Masloproduct_15 3 2" xfId="3284"/>
    <cellStyle name="_DCF_Masloproduct_15 3 3" xfId="3285"/>
    <cellStyle name="_DCF_Masloproduct_15 4" xfId="3286"/>
    <cellStyle name="_DCF_Masloproduct_15 5" xfId="3287"/>
    <cellStyle name="_DCF_Masloproduct_15_DCF" xfId="3288"/>
    <cellStyle name="_DCF_Masloproduct_15_DCF 2" xfId="3289"/>
    <cellStyle name="_DCF_Masloproduct_15_DCF 2_18" xfId="3290"/>
    <cellStyle name="_DCF_Masloproduct_15_DCF 3" xfId="3291"/>
    <cellStyle name="_DCF_Masloproduct_15_DCF 3 предприятия" xfId="3292"/>
    <cellStyle name="_DCF_Masloproduct_15_DCF 3 предприятия 2" xfId="3293"/>
    <cellStyle name="_DCF_Masloproduct_15_DCF 3 предприятия 2_18" xfId="3294"/>
    <cellStyle name="_DCF_Masloproduct_15_DCF 3 предприятия 3" xfId="3295"/>
    <cellStyle name="_DCF_Masloproduct_15_DCF 3 предприятия_Northern_Lights_financial_model_v11" xfId="3296"/>
    <cellStyle name="_DCF_Masloproduct_15_DCF 3 предприятия_Northern_Lights_financial_model_v11_18" xfId="3297"/>
    <cellStyle name="_DCF_Masloproduct_15_DCF 3 с увел  объемами 14 12 07 " xfId="3298"/>
    <cellStyle name="_DCF_Masloproduct_15_DCF 3 с увел  объемами 14 12 07  2" xfId="3299"/>
    <cellStyle name="_DCF_Masloproduct_15_DCF 3 с увел  объемами 14 12 07  2_18" xfId="3300"/>
    <cellStyle name="_DCF_Masloproduct_15_DCF 3 с увел  объемами 14 12 07  3" xfId="3301"/>
    <cellStyle name="_DCF_Masloproduct_15_DCF 3 с увел  объемами 14 12 07 _Northern_Lights_financial_model_v11" xfId="3302"/>
    <cellStyle name="_DCF_Masloproduct_15_DCF 3 с увел  объемами 14 12 07 _Northern_Lights_financial_model_v11_18" xfId="3303"/>
    <cellStyle name="_DCF_Masloproduct_15_DCF_Northern_Lights_financial_model_v11" xfId="3304"/>
    <cellStyle name="_DCF_Masloproduct_15_DCF_Northern_Lights_financial_model_v11_18" xfId="3305"/>
    <cellStyle name="_DCF_Masloproduct_15_DCF_Pavlodar_9" xfId="3306"/>
    <cellStyle name="_DCF_Masloproduct_15_DCF_Pavlodar_9 2" xfId="3307"/>
    <cellStyle name="_DCF_Masloproduct_15_DCF_Pavlodar_9 2 2" xfId="3308"/>
    <cellStyle name="_DCF_Masloproduct_15_DCF_Pavlodar_9 2 2 2" xfId="3309"/>
    <cellStyle name="_DCF_Masloproduct_15_DCF_Pavlodar_9 2 3" xfId="3310"/>
    <cellStyle name="_DCF_Masloproduct_15_DCF_Pavlodar_9 2 4" xfId="3311"/>
    <cellStyle name="_DCF_Masloproduct_15_DCF_Pavlodar_9 3" xfId="3312"/>
    <cellStyle name="_DCF_Masloproduct_15_DCF_Pavlodar_9 3 2" xfId="3313"/>
    <cellStyle name="_DCF_Masloproduct_15_DCF_Pavlodar_9 3 3" xfId="3314"/>
    <cellStyle name="_DCF_Masloproduct_15_DCF_Pavlodar_9 4" xfId="3315"/>
    <cellStyle name="_DCF_Masloproduct_15_DCF_Pavlodar_9 5" xfId="3316"/>
    <cellStyle name="_DCF_Masloproduct_15_информация по затратам и тарифам на  произ теплоэ" xfId="3317"/>
    <cellStyle name="_DCF_Masloproduct_15_информация по затратам и тарифам на  произ теплоэ 2" xfId="3318"/>
    <cellStyle name="_DCF_Masloproduct_15_информация по затратам и тарифам на  произ теплоэ 2_18" xfId="3319"/>
    <cellStyle name="_DCF_Masloproduct_15_информация по затратам и тарифам на  произ теплоэ 3" xfId="3320"/>
    <cellStyle name="_DCF_Masloproduct_15_информация по затратам и тарифам на  произ теплоэ_Northern_Lights_financial_model_v11" xfId="3321"/>
    <cellStyle name="_DCF_Masloproduct_15_информация по затратам и тарифам на  произ теплоэ_Northern_Lights_financial_model_v11_18" xfId="3322"/>
    <cellStyle name="_DCF_Masloproduct_15_Модель до 2018 г " xfId="3323"/>
    <cellStyle name="_DCF_Masloproduct_15_Модель до 2018 г _18" xfId="3324"/>
    <cellStyle name="_DCF_Masloproduct_27" xfId="3325"/>
    <cellStyle name="_DCF_Masloproduct_27 2" xfId="3326"/>
    <cellStyle name="_DCF_Masloproduct_27 2 2" xfId="3327"/>
    <cellStyle name="_DCF_Masloproduct_27 2 2 2" xfId="3328"/>
    <cellStyle name="_DCF_Masloproduct_27 2 3" xfId="3329"/>
    <cellStyle name="_DCF_Masloproduct_27 2 4" xfId="3330"/>
    <cellStyle name="_DCF_Masloproduct_27 3" xfId="3331"/>
    <cellStyle name="_DCF_Masloproduct_27 3 2" xfId="3332"/>
    <cellStyle name="_DCF_Masloproduct_27 3 3" xfId="3333"/>
    <cellStyle name="_DCF_Masloproduct_27 4" xfId="3334"/>
    <cellStyle name="_DCF_Masloproduct_27 5" xfId="3335"/>
    <cellStyle name="_DCF_Masloproduct_27_DCF" xfId="3336"/>
    <cellStyle name="_DCF_Masloproduct_27_DCF 2" xfId="3337"/>
    <cellStyle name="_DCF_Masloproduct_27_DCF 2_18" xfId="3338"/>
    <cellStyle name="_DCF_Masloproduct_27_DCF 3" xfId="3339"/>
    <cellStyle name="_DCF_Masloproduct_27_DCF 3 предприятия" xfId="3340"/>
    <cellStyle name="_DCF_Masloproduct_27_DCF 3 предприятия 2" xfId="3341"/>
    <cellStyle name="_DCF_Masloproduct_27_DCF 3 предприятия 2_18" xfId="3342"/>
    <cellStyle name="_DCF_Masloproduct_27_DCF 3 предприятия 3" xfId="3343"/>
    <cellStyle name="_DCF_Masloproduct_27_DCF 3 предприятия_Northern_Lights_financial_model_v11" xfId="3344"/>
    <cellStyle name="_DCF_Masloproduct_27_DCF 3 предприятия_Northern_Lights_financial_model_v11_18" xfId="3345"/>
    <cellStyle name="_DCF_Masloproduct_27_DCF 3 с увел  объемами 14 12 07 " xfId="3346"/>
    <cellStyle name="_DCF_Masloproduct_27_DCF 3 с увел  объемами 14 12 07  2" xfId="3347"/>
    <cellStyle name="_DCF_Masloproduct_27_DCF 3 с увел  объемами 14 12 07  2_18" xfId="3348"/>
    <cellStyle name="_DCF_Masloproduct_27_DCF 3 с увел  объемами 14 12 07  3" xfId="3349"/>
    <cellStyle name="_DCF_Masloproduct_27_DCF 3 с увел  объемами 14 12 07 _Northern_Lights_financial_model_v11" xfId="3350"/>
    <cellStyle name="_DCF_Masloproduct_27_DCF 3 с увел  объемами 14 12 07 _Northern_Lights_financial_model_v11_18" xfId="3351"/>
    <cellStyle name="_DCF_Masloproduct_27_DCF_Northern_Lights_financial_model_v11" xfId="3352"/>
    <cellStyle name="_DCF_Masloproduct_27_DCF_Northern_Lights_financial_model_v11_18" xfId="3353"/>
    <cellStyle name="_DCF_Masloproduct_27_DCF_Pavlodar_9" xfId="3354"/>
    <cellStyle name="_DCF_Masloproduct_27_DCF_Pavlodar_9 2" xfId="3355"/>
    <cellStyle name="_DCF_Masloproduct_27_DCF_Pavlodar_9 2 2" xfId="3356"/>
    <cellStyle name="_DCF_Masloproduct_27_DCF_Pavlodar_9 2 2 2" xfId="3357"/>
    <cellStyle name="_DCF_Masloproduct_27_DCF_Pavlodar_9 2 3" xfId="3358"/>
    <cellStyle name="_DCF_Masloproduct_27_DCF_Pavlodar_9 2 4" xfId="3359"/>
    <cellStyle name="_DCF_Masloproduct_27_DCF_Pavlodar_9 3" xfId="3360"/>
    <cellStyle name="_DCF_Masloproduct_27_DCF_Pavlodar_9 3 2" xfId="3361"/>
    <cellStyle name="_DCF_Masloproduct_27_DCF_Pavlodar_9 3 3" xfId="3362"/>
    <cellStyle name="_DCF_Masloproduct_27_DCF_Pavlodar_9 4" xfId="3363"/>
    <cellStyle name="_DCF_Masloproduct_27_DCF_Pavlodar_9 5" xfId="3364"/>
    <cellStyle name="_DCF_Masloproduct_27_информация по затратам и тарифам на  произ теплоэ" xfId="3365"/>
    <cellStyle name="_DCF_Masloproduct_27_информация по затратам и тарифам на  произ теплоэ 2" xfId="3366"/>
    <cellStyle name="_DCF_Masloproduct_27_информация по затратам и тарифам на  произ теплоэ 2_18" xfId="3367"/>
    <cellStyle name="_DCF_Masloproduct_27_информация по затратам и тарифам на  произ теплоэ 3" xfId="3368"/>
    <cellStyle name="_DCF_Masloproduct_27_информация по затратам и тарифам на  произ теплоэ_Northern_Lights_financial_model_v11" xfId="3369"/>
    <cellStyle name="_DCF_Masloproduct_27_информация по затратам и тарифам на  произ теплоэ_Northern_Lights_financial_model_v11_18" xfId="3370"/>
    <cellStyle name="_DCF_Masloproduct_27_Модель до 2018 г " xfId="3371"/>
    <cellStyle name="_DCF_Masloproduct_27_Модель до 2018 г _18" xfId="3372"/>
    <cellStyle name="_DCF_Masloproduct_29" xfId="3373"/>
    <cellStyle name="_DCF_Masloproduct_29 2" xfId="3374"/>
    <cellStyle name="_DCF_Masloproduct_29 2 2" xfId="3375"/>
    <cellStyle name="_DCF_Masloproduct_29 2 2 2" xfId="3376"/>
    <cellStyle name="_DCF_Masloproduct_29 2 3" xfId="3377"/>
    <cellStyle name="_DCF_Masloproduct_29 2 4" xfId="3378"/>
    <cellStyle name="_DCF_Masloproduct_29 3" xfId="3379"/>
    <cellStyle name="_DCF_Masloproduct_29 3 2" xfId="3380"/>
    <cellStyle name="_DCF_Masloproduct_29 3 3" xfId="3381"/>
    <cellStyle name="_DCF_Masloproduct_29 4" xfId="3382"/>
    <cellStyle name="_DCF_Masloproduct_29 5" xfId="3383"/>
    <cellStyle name="_DCF_Masloproduct_29_DCF" xfId="3384"/>
    <cellStyle name="_DCF_Masloproduct_29_DCF 2" xfId="3385"/>
    <cellStyle name="_DCF_Masloproduct_29_DCF 2_18" xfId="3386"/>
    <cellStyle name="_DCF_Masloproduct_29_DCF 3" xfId="3387"/>
    <cellStyle name="_DCF_Masloproduct_29_DCF 3 предприятия" xfId="3388"/>
    <cellStyle name="_DCF_Masloproduct_29_DCF 3 предприятия 2" xfId="3389"/>
    <cellStyle name="_DCF_Masloproduct_29_DCF 3 предприятия 2_18" xfId="3390"/>
    <cellStyle name="_DCF_Masloproduct_29_DCF 3 предприятия 3" xfId="3391"/>
    <cellStyle name="_DCF_Masloproduct_29_DCF 3 предприятия_Northern_Lights_financial_model_v11" xfId="3392"/>
    <cellStyle name="_DCF_Masloproduct_29_DCF 3 предприятия_Northern_Lights_financial_model_v11_18" xfId="3393"/>
    <cellStyle name="_DCF_Masloproduct_29_DCF 3 с увел  объемами 14 12 07 " xfId="3394"/>
    <cellStyle name="_DCF_Masloproduct_29_DCF 3 с увел  объемами 14 12 07  2" xfId="3395"/>
    <cellStyle name="_DCF_Masloproduct_29_DCF 3 с увел  объемами 14 12 07  2_18" xfId="3396"/>
    <cellStyle name="_DCF_Masloproduct_29_DCF 3 с увел  объемами 14 12 07  3" xfId="3397"/>
    <cellStyle name="_DCF_Masloproduct_29_DCF 3 с увел  объемами 14 12 07 _Northern_Lights_financial_model_v11" xfId="3398"/>
    <cellStyle name="_DCF_Masloproduct_29_DCF 3 с увел  объемами 14 12 07 _Northern_Lights_financial_model_v11_18" xfId="3399"/>
    <cellStyle name="_DCF_Masloproduct_29_DCF_Northern_Lights_financial_model_v11" xfId="3400"/>
    <cellStyle name="_DCF_Masloproduct_29_DCF_Northern_Lights_financial_model_v11_18" xfId="3401"/>
    <cellStyle name="_DCF_Masloproduct_29_DCF_Pavlodar_9" xfId="3402"/>
    <cellStyle name="_DCF_Masloproduct_29_DCF_Pavlodar_9 2" xfId="3403"/>
    <cellStyle name="_DCF_Masloproduct_29_DCF_Pavlodar_9 2 2" xfId="3404"/>
    <cellStyle name="_DCF_Masloproduct_29_DCF_Pavlodar_9 2 2 2" xfId="3405"/>
    <cellStyle name="_DCF_Masloproduct_29_DCF_Pavlodar_9 2 3" xfId="3406"/>
    <cellStyle name="_DCF_Masloproduct_29_DCF_Pavlodar_9 2 4" xfId="3407"/>
    <cellStyle name="_DCF_Masloproduct_29_DCF_Pavlodar_9 3" xfId="3408"/>
    <cellStyle name="_DCF_Masloproduct_29_DCF_Pavlodar_9 3 2" xfId="3409"/>
    <cellStyle name="_DCF_Masloproduct_29_DCF_Pavlodar_9 3 3" xfId="3410"/>
    <cellStyle name="_DCF_Masloproduct_29_DCF_Pavlodar_9 4" xfId="3411"/>
    <cellStyle name="_DCF_Masloproduct_29_DCF_Pavlodar_9 5" xfId="3412"/>
    <cellStyle name="_DCF_Masloproduct_29_информация по затратам и тарифам на  произ теплоэ" xfId="3413"/>
    <cellStyle name="_DCF_Masloproduct_29_информация по затратам и тарифам на  произ теплоэ 2" xfId="3414"/>
    <cellStyle name="_DCF_Masloproduct_29_информация по затратам и тарифам на  произ теплоэ 2_18" xfId="3415"/>
    <cellStyle name="_DCF_Masloproduct_29_информация по затратам и тарифам на  произ теплоэ 3" xfId="3416"/>
    <cellStyle name="_DCF_Masloproduct_29_информация по затратам и тарифам на  произ теплоэ_Northern_Lights_financial_model_v11" xfId="3417"/>
    <cellStyle name="_DCF_Masloproduct_29_информация по затратам и тарифам на  произ теплоэ_Northern_Lights_financial_model_v11_18" xfId="3418"/>
    <cellStyle name="_DCF_Masloproduct_29_Модель до 2018 г " xfId="3419"/>
    <cellStyle name="_DCF_Masloproduct_29_Модель до 2018 г _18" xfId="3420"/>
    <cellStyle name="_DCF_Sibir Polymetally_25" xfId="3421"/>
    <cellStyle name="_DCF_Sibir Polymetally_25 2" xfId="3422"/>
    <cellStyle name="_DCF_Sibir Polymetally_25_18" xfId="3423"/>
    <cellStyle name="_DCF_Sibir Polymetally_25_DCF" xfId="3424"/>
    <cellStyle name="_DCF_Sibir Polymetally_25_DCF 2" xfId="3425"/>
    <cellStyle name="_DCF_Sibir Polymetally_25_DCF 2 2" xfId="3426"/>
    <cellStyle name="_DCF_Sibir Polymetally_25_DCF 2_18" xfId="3427"/>
    <cellStyle name="_DCF_Sibir Polymetally_25_DCF 3 с увел  объемами 14 12 07 " xfId="3428"/>
    <cellStyle name="_DCF_Sibir Polymetally_25_DCF 3 с увел  объемами 14 12 07  2" xfId="3429"/>
    <cellStyle name="_DCF_Sibir Polymetally_25_DCF 3 с увел  объемами 14 12 07  2 2" xfId="3430"/>
    <cellStyle name="_DCF_Sibir Polymetally_25_DCF 3 с увел  объемами 14 12 07  2_18" xfId="3431"/>
    <cellStyle name="_DCF_Sibir Polymetally_25_DCF 3 с увел  объемами 14 12 07 _18" xfId="3432"/>
    <cellStyle name="_DCF_Sibir Polymetally_25_DCF 3 с увел  объемами 14 12 07 _Northern_Lights_financial_model_v11" xfId="3433"/>
    <cellStyle name="_DCF_Sibir Polymetally_25_DCF 3 с увел  объемами 14 12 07 _Northern_Lights_financial_model_v11_18" xfId="3434"/>
    <cellStyle name="_DCF_Sibir Polymetally_25_DCF_18" xfId="3435"/>
    <cellStyle name="_DCF_Sibir Polymetally_25_DCF_Northern_Lights_financial_model_v11" xfId="3436"/>
    <cellStyle name="_DCF_Sibir Polymetally_25_DCF_Northern_Lights_financial_model_v11_18" xfId="3437"/>
    <cellStyle name="_DCF_Sibir Polymetally_25_DCF_Pavlodar_9" xfId="3438"/>
    <cellStyle name="_DCF_Sibir Polymetally_25_DCF_Pavlodar_9 2" xfId="3439"/>
    <cellStyle name="_DCF_Sibir Polymetally_25_DCF_Pavlodar_9_18" xfId="3440"/>
    <cellStyle name="_DCF_Sibir Polymetally_25_Модель до 2018 г " xfId="3441"/>
    <cellStyle name="_DCF_Sibir Polymetally_25_Модель до 2018 г _18" xfId="3442"/>
    <cellStyle name="_DCF_Vertek_09" xfId="3443"/>
    <cellStyle name="_DCF_Vertek_09 2" xfId="3444"/>
    <cellStyle name="_DCF_Vertek_09_18" xfId="3445"/>
    <cellStyle name="_DCF_Vertek_09_DCF" xfId="3446"/>
    <cellStyle name="_DCF_Vertek_09_DCF 2" xfId="3447"/>
    <cellStyle name="_DCF_Vertek_09_DCF 2 2" xfId="3448"/>
    <cellStyle name="_DCF_Vertek_09_DCF 2_18" xfId="3449"/>
    <cellStyle name="_DCF_Vertek_09_DCF 3 с увел  объемами 14 12 07 " xfId="3450"/>
    <cellStyle name="_DCF_Vertek_09_DCF 3 с увел  объемами 14 12 07  2" xfId="3451"/>
    <cellStyle name="_DCF_Vertek_09_DCF 3 с увел  объемами 14 12 07  2 2" xfId="3452"/>
    <cellStyle name="_DCF_Vertek_09_DCF 3 с увел  объемами 14 12 07  2_18" xfId="3453"/>
    <cellStyle name="_DCF_Vertek_09_DCF 3 с увел  объемами 14 12 07 _18" xfId="3454"/>
    <cellStyle name="_DCF_Vertek_09_DCF 3 с увел  объемами 14 12 07 _Northern_Lights_financial_model_v11" xfId="3455"/>
    <cellStyle name="_DCF_Vertek_09_DCF 3 с увел  объемами 14 12 07 _Northern_Lights_financial_model_v11_18" xfId="3456"/>
    <cellStyle name="_DCF_Vertek_09_DCF_18" xfId="3457"/>
    <cellStyle name="_DCF_Vertek_09_DCF_Northern_Lights_financial_model_v11" xfId="3458"/>
    <cellStyle name="_DCF_Vertek_09_DCF_Northern_Lights_financial_model_v11_18" xfId="3459"/>
    <cellStyle name="_DCF_Vertek_09_DCF_Pavlodar_9" xfId="3460"/>
    <cellStyle name="_DCF_Vertek_09_DCF_Pavlodar_9 2" xfId="3461"/>
    <cellStyle name="_DCF_Vertek_09_DCF_Pavlodar_9_18" xfId="3462"/>
    <cellStyle name="_DCF_Vertek_09_Модель до 2018 г " xfId="3463"/>
    <cellStyle name="_DCF_Vertek_09_Модель до 2018 г _18" xfId="3464"/>
    <cellStyle name="_DCF_Vredest_18" xfId="3465"/>
    <cellStyle name="_DCF_Vredest_18 2" xfId="3466"/>
    <cellStyle name="_DCF_Vredest_18 2 2" xfId="3467"/>
    <cellStyle name="_DCF_Vredest_18 2 2 2" xfId="3468"/>
    <cellStyle name="_DCF_Vredest_18 2 3" xfId="3469"/>
    <cellStyle name="_DCF_Vredest_18 2 4" xfId="3470"/>
    <cellStyle name="_DCF_Vredest_18 3" xfId="3471"/>
    <cellStyle name="_DCF_Vredest_18 3 2" xfId="3472"/>
    <cellStyle name="_DCF_Vredest_18 3 3" xfId="3473"/>
    <cellStyle name="_DCF_Vredest_18 4" xfId="3474"/>
    <cellStyle name="_DCF_Vredest_18 5" xfId="3475"/>
    <cellStyle name="_DCF_Vredest_18_DCF" xfId="3476"/>
    <cellStyle name="_DCF_Vredest_18_DCF 2" xfId="3477"/>
    <cellStyle name="_DCF_Vredest_18_DCF 2_18" xfId="3478"/>
    <cellStyle name="_DCF_Vredest_18_DCF 3" xfId="3479"/>
    <cellStyle name="_DCF_Vredest_18_DCF 3 предприятия" xfId="3480"/>
    <cellStyle name="_DCF_Vredest_18_DCF 3 предприятия 2" xfId="3481"/>
    <cellStyle name="_DCF_Vredest_18_DCF 3 предприятия 2_18" xfId="3482"/>
    <cellStyle name="_DCF_Vredest_18_DCF 3 предприятия 3" xfId="3483"/>
    <cellStyle name="_DCF_Vredest_18_DCF 3 предприятия_Northern_Lights_financial_model_v11" xfId="3484"/>
    <cellStyle name="_DCF_Vredest_18_DCF 3 предприятия_Northern_Lights_financial_model_v11_18" xfId="3485"/>
    <cellStyle name="_DCF_Vredest_18_DCF 3 с увел  объемами 14 12 07 " xfId="3486"/>
    <cellStyle name="_DCF_Vredest_18_DCF 3 с увел  объемами 14 12 07  2" xfId="3487"/>
    <cellStyle name="_DCF_Vredest_18_DCF 3 с увел  объемами 14 12 07  2_18" xfId="3488"/>
    <cellStyle name="_DCF_Vredest_18_DCF 3 с увел  объемами 14 12 07  3" xfId="3489"/>
    <cellStyle name="_DCF_Vredest_18_DCF 3 с увел  объемами 14 12 07 _Northern_Lights_financial_model_v11" xfId="3490"/>
    <cellStyle name="_DCF_Vredest_18_DCF 3 с увел  объемами 14 12 07 _Northern_Lights_financial_model_v11_18" xfId="3491"/>
    <cellStyle name="_DCF_Vredest_18_DCF_Northern_Lights_financial_model_v11" xfId="3492"/>
    <cellStyle name="_DCF_Vredest_18_DCF_Northern_Lights_financial_model_v11_18" xfId="3493"/>
    <cellStyle name="_DCF_Vredest_18_DCF_Pavlodar_9" xfId="3494"/>
    <cellStyle name="_DCF_Vredest_18_DCF_Pavlodar_9 2" xfId="3495"/>
    <cellStyle name="_DCF_Vredest_18_DCF_Pavlodar_9 2 2" xfId="3496"/>
    <cellStyle name="_DCF_Vredest_18_DCF_Pavlodar_9 2 2 2" xfId="3497"/>
    <cellStyle name="_DCF_Vredest_18_DCF_Pavlodar_9 2 3" xfId="3498"/>
    <cellStyle name="_DCF_Vredest_18_DCF_Pavlodar_9 2 4" xfId="3499"/>
    <cellStyle name="_DCF_Vredest_18_DCF_Pavlodar_9 3" xfId="3500"/>
    <cellStyle name="_DCF_Vredest_18_DCF_Pavlodar_9 3 2" xfId="3501"/>
    <cellStyle name="_DCF_Vredest_18_DCF_Pavlodar_9 3 3" xfId="3502"/>
    <cellStyle name="_DCF_Vredest_18_DCF_Pavlodar_9 4" xfId="3503"/>
    <cellStyle name="_DCF_Vredest_18_DCF_Pavlodar_9 5" xfId="3504"/>
    <cellStyle name="_DCF_Vredest_18_информация по затратам и тарифам на  произ теплоэ" xfId="3505"/>
    <cellStyle name="_DCF_Vredest_18_информация по затратам и тарифам на  произ теплоэ 2" xfId="3506"/>
    <cellStyle name="_DCF_Vredest_18_информация по затратам и тарифам на  произ теплоэ 2_18" xfId="3507"/>
    <cellStyle name="_DCF_Vredest_18_информация по затратам и тарифам на  произ теплоэ 3" xfId="3508"/>
    <cellStyle name="_DCF_Vredest_18_информация по затратам и тарифам на  произ теплоэ_Northern_Lights_financial_model_v11" xfId="3509"/>
    <cellStyle name="_DCF_Vredest_18_информация по затратам и тарифам на  произ теплоэ_Northern_Lights_financial_model_v11_18" xfId="3510"/>
    <cellStyle name="_DCF_Vredest_18_Модель до 2018 г " xfId="3511"/>
    <cellStyle name="_DCF_Vredest_18_Модель до 2018 г _18" xfId="3512"/>
    <cellStyle name="_DCF_Vredest_2" xfId="3513"/>
    <cellStyle name="_DCF_Vredest_2 2" xfId="3514"/>
    <cellStyle name="_DCF_Vredest_2 2 2" xfId="3515"/>
    <cellStyle name="_DCF_Vredest_2 2 2 2" xfId="3516"/>
    <cellStyle name="_DCF_Vredest_2 2 3" xfId="3517"/>
    <cellStyle name="_DCF_Vredest_2 2 4" xfId="3518"/>
    <cellStyle name="_DCF_Vredest_2 3" xfId="3519"/>
    <cellStyle name="_DCF_Vredest_2 3 2" xfId="3520"/>
    <cellStyle name="_DCF_Vredest_2 3 3" xfId="3521"/>
    <cellStyle name="_DCF_Vredest_2 4" xfId="3522"/>
    <cellStyle name="_DCF_Vredest_2 5" xfId="3523"/>
    <cellStyle name="_DCF_Vredest_2_DCF" xfId="3524"/>
    <cellStyle name="_DCF_Vredest_2_DCF 2" xfId="3525"/>
    <cellStyle name="_DCF_Vredest_2_DCF 2_18" xfId="3526"/>
    <cellStyle name="_DCF_Vredest_2_DCF 3" xfId="3527"/>
    <cellStyle name="_DCF_Vredest_2_DCF 3 предприятия" xfId="3528"/>
    <cellStyle name="_DCF_Vredest_2_DCF 3 предприятия 2" xfId="3529"/>
    <cellStyle name="_DCF_Vredest_2_DCF 3 предприятия 2_18" xfId="3530"/>
    <cellStyle name="_DCF_Vredest_2_DCF 3 предприятия 3" xfId="3531"/>
    <cellStyle name="_DCF_Vredest_2_DCF 3 предприятия_Northern_Lights_financial_model_v11" xfId="3532"/>
    <cellStyle name="_DCF_Vredest_2_DCF 3 предприятия_Northern_Lights_financial_model_v11_18" xfId="3533"/>
    <cellStyle name="_DCF_Vredest_2_DCF 3 с увел  объемами 14 12 07 " xfId="3534"/>
    <cellStyle name="_DCF_Vredest_2_DCF 3 с увел  объемами 14 12 07  2" xfId="3535"/>
    <cellStyle name="_DCF_Vredest_2_DCF 3 с увел  объемами 14 12 07  2_18" xfId="3536"/>
    <cellStyle name="_DCF_Vredest_2_DCF 3 с увел  объемами 14 12 07  3" xfId="3537"/>
    <cellStyle name="_DCF_Vredest_2_DCF 3 с увел  объемами 14 12 07 _Northern_Lights_financial_model_v11" xfId="3538"/>
    <cellStyle name="_DCF_Vredest_2_DCF 3 с увел  объемами 14 12 07 _Northern_Lights_financial_model_v11_18" xfId="3539"/>
    <cellStyle name="_DCF_Vredest_2_DCF_Northern_Lights_financial_model_v11" xfId="3540"/>
    <cellStyle name="_DCF_Vredest_2_DCF_Northern_Lights_financial_model_v11_18" xfId="3541"/>
    <cellStyle name="_DCF_Vredest_2_DCF_Pavlodar_9" xfId="3542"/>
    <cellStyle name="_DCF_Vredest_2_DCF_Pavlodar_9 2" xfId="3543"/>
    <cellStyle name="_DCF_Vredest_2_DCF_Pavlodar_9 2 2" xfId="3544"/>
    <cellStyle name="_DCF_Vredest_2_DCF_Pavlodar_9 2 2 2" xfId="3545"/>
    <cellStyle name="_DCF_Vredest_2_DCF_Pavlodar_9 2 3" xfId="3546"/>
    <cellStyle name="_DCF_Vredest_2_DCF_Pavlodar_9 2 4" xfId="3547"/>
    <cellStyle name="_DCF_Vredest_2_DCF_Pavlodar_9 3" xfId="3548"/>
    <cellStyle name="_DCF_Vredest_2_DCF_Pavlodar_9 3 2" xfId="3549"/>
    <cellStyle name="_DCF_Vredest_2_DCF_Pavlodar_9 3 3" xfId="3550"/>
    <cellStyle name="_DCF_Vredest_2_DCF_Pavlodar_9 4" xfId="3551"/>
    <cellStyle name="_DCF_Vredest_2_DCF_Pavlodar_9 5" xfId="3552"/>
    <cellStyle name="_DCF_Vredest_2_Komet_DCF_25" xfId="3553"/>
    <cellStyle name="_DCF_Vredest_2_Komet_DCF_25 2" xfId="3554"/>
    <cellStyle name="_DCF_Vredest_2_Komet_DCF_25 3" xfId="3555"/>
    <cellStyle name="_DCF_Vredest_2_Komet_DCF_25_DCF" xfId="3556"/>
    <cellStyle name="_DCF_Vredest_2_Komet_DCF_25_DCF 2" xfId="3557"/>
    <cellStyle name="_DCF_Vredest_2_Komet_DCF_25_DCF 2_18" xfId="3558"/>
    <cellStyle name="_DCF_Vredest_2_Komet_DCF_25_DCF 3" xfId="3559"/>
    <cellStyle name="_DCF_Vredest_2_Komet_DCF_25_DCF 3 предприятия" xfId="3560"/>
    <cellStyle name="_DCF_Vredest_2_Komet_DCF_25_DCF 3 предприятия 2" xfId="3561"/>
    <cellStyle name="_DCF_Vredest_2_Komet_DCF_25_DCF 3 предприятия 2_18" xfId="3562"/>
    <cellStyle name="_DCF_Vredest_2_Komet_DCF_25_DCF 3 предприятия 3" xfId="3563"/>
    <cellStyle name="_DCF_Vredest_2_Komet_DCF_25_DCF 3 предприятия_Northern_Lights_financial_model_v11" xfId="3564"/>
    <cellStyle name="_DCF_Vredest_2_Komet_DCF_25_DCF 3 предприятия_Northern_Lights_financial_model_v11_18" xfId="3565"/>
    <cellStyle name="_DCF_Vredest_2_Komet_DCF_25_DCF 3 с увел  объемами 14 12 07 " xfId="3566"/>
    <cellStyle name="_DCF_Vredest_2_Komet_DCF_25_DCF 3 с увел  объемами 14 12 07  2" xfId="3567"/>
    <cellStyle name="_DCF_Vredest_2_Komet_DCF_25_DCF 3 с увел  объемами 14 12 07  2_18" xfId="3568"/>
    <cellStyle name="_DCF_Vredest_2_Komet_DCF_25_DCF 3 с увел  объемами 14 12 07  3" xfId="3569"/>
    <cellStyle name="_DCF_Vredest_2_Komet_DCF_25_DCF 3 с увел  объемами 14 12 07 _Northern_Lights_financial_model_v11" xfId="3570"/>
    <cellStyle name="_DCF_Vredest_2_Komet_DCF_25_DCF 3 с увел  объемами 14 12 07 _Northern_Lights_financial_model_v11_18" xfId="3571"/>
    <cellStyle name="_DCF_Vredest_2_Komet_DCF_25_DCF_Northern_Lights_financial_model_v11" xfId="3572"/>
    <cellStyle name="_DCF_Vredest_2_Komet_DCF_25_DCF_Northern_Lights_financial_model_v11_18" xfId="3573"/>
    <cellStyle name="_DCF_Vredest_2_Komet_DCF_25_DCF_Pavlodar_9" xfId="3574"/>
    <cellStyle name="_DCF_Vredest_2_Komet_DCF_25_DCF_Pavlodar_9 2" xfId="3575"/>
    <cellStyle name="_DCF_Vredest_2_Komet_DCF_25_DCF_Pavlodar_9 3" xfId="3576"/>
    <cellStyle name="_DCF_Vredest_2_Komet_DCF_25_информация по затратам и тарифам на  произ теплоэ" xfId="3577"/>
    <cellStyle name="_DCF_Vredest_2_Komet_DCF_25_информация по затратам и тарифам на  произ теплоэ 2" xfId="3578"/>
    <cellStyle name="_DCF_Vredest_2_Komet_DCF_25_информация по затратам и тарифам на  произ теплоэ 2_18" xfId="3579"/>
    <cellStyle name="_DCF_Vredest_2_Komet_DCF_25_информация по затратам и тарифам на  произ теплоэ 3" xfId="3580"/>
    <cellStyle name="_DCF_Vredest_2_Komet_DCF_25_информация по затратам и тарифам на  произ теплоэ_Northern_Lights_financial_model_v11" xfId="3581"/>
    <cellStyle name="_DCF_Vredest_2_Komet_DCF_25_информация по затратам и тарифам на  произ теплоэ_Northern_Lights_financial_model_v11_18" xfId="3582"/>
    <cellStyle name="_DCF_Vredest_2_Komet_DCF_25_Модель до 2018 г " xfId="3583"/>
    <cellStyle name="_DCF_Vredest_2_Komet_DCF_25_Модель до 2018 г _18" xfId="3584"/>
    <cellStyle name="_DCF_Vredest_2_Komet_DCF_26" xfId="3585"/>
    <cellStyle name="_DCF_Vredest_2_Komet_DCF_26 2" xfId="3586"/>
    <cellStyle name="_DCF_Vredest_2_Komet_DCF_26 3" xfId="3587"/>
    <cellStyle name="_DCF_Vredest_2_Komet_DCF_26_DCF" xfId="3588"/>
    <cellStyle name="_DCF_Vredest_2_Komet_DCF_26_DCF 2" xfId="3589"/>
    <cellStyle name="_DCF_Vredest_2_Komet_DCF_26_DCF 2_18" xfId="3590"/>
    <cellStyle name="_DCF_Vredest_2_Komet_DCF_26_DCF 3" xfId="3591"/>
    <cellStyle name="_DCF_Vredest_2_Komet_DCF_26_DCF 3 предприятия" xfId="3592"/>
    <cellStyle name="_DCF_Vredest_2_Komet_DCF_26_DCF 3 предприятия 2" xfId="3593"/>
    <cellStyle name="_DCF_Vredest_2_Komet_DCF_26_DCF 3 предприятия 2_18" xfId="3594"/>
    <cellStyle name="_DCF_Vredest_2_Komet_DCF_26_DCF 3 предприятия 3" xfId="3595"/>
    <cellStyle name="_DCF_Vredest_2_Komet_DCF_26_DCF 3 предприятия_Northern_Lights_financial_model_v11" xfId="3596"/>
    <cellStyle name="_DCF_Vredest_2_Komet_DCF_26_DCF 3 предприятия_Northern_Lights_financial_model_v11_18" xfId="3597"/>
    <cellStyle name="_DCF_Vredest_2_Komet_DCF_26_DCF 3 с увел  объемами 14 12 07 " xfId="3598"/>
    <cellStyle name="_DCF_Vredest_2_Komet_DCF_26_DCF 3 с увел  объемами 14 12 07  2" xfId="3599"/>
    <cellStyle name="_DCF_Vredest_2_Komet_DCF_26_DCF 3 с увел  объемами 14 12 07  2_18" xfId="3600"/>
    <cellStyle name="_DCF_Vredest_2_Komet_DCF_26_DCF 3 с увел  объемами 14 12 07  3" xfId="3601"/>
    <cellStyle name="_DCF_Vredest_2_Komet_DCF_26_DCF 3 с увел  объемами 14 12 07 _Northern_Lights_financial_model_v11" xfId="3602"/>
    <cellStyle name="_DCF_Vredest_2_Komet_DCF_26_DCF 3 с увел  объемами 14 12 07 _Northern_Lights_financial_model_v11_18" xfId="3603"/>
    <cellStyle name="_DCF_Vredest_2_Komet_DCF_26_DCF_Northern_Lights_financial_model_v11" xfId="3604"/>
    <cellStyle name="_DCF_Vredest_2_Komet_DCF_26_DCF_Northern_Lights_financial_model_v11_18" xfId="3605"/>
    <cellStyle name="_DCF_Vredest_2_Komet_DCF_26_DCF_Pavlodar_9" xfId="3606"/>
    <cellStyle name="_DCF_Vredest_2_Komet_DCF_26_DCF_Pavlodar_9 2" xfId="3607"/>
    <cellStyle name="_DCF_Vredest_2_Komet_DCF_26_DCF_Pavlodar_9 3" xfId="3608"/>
    <cellStyle name="_DCF_Vredest_2_Komet_DCF_26_информация по затратам и тарифам на  произ теплоэ" xfId="3609"/>
    <cellStyle name="_DCF_Vredest_2_Komet_DCF_26_информация по затратам и тарифам на  произ теплоэ 2" xfId="3610"/>
    <cellStyle name="_DCF_Vredest_2_Komet_DCF_26_информация по затратам и тарифам на  произ теплоэ 2_18" xfId="3611"/>
    <cellStyle name="_DCF_Vredest_2_Komet_DCF_26_информация по затратам и тарифам на  произ теплоэ 3" xfId="3612"/>
    <cellStyle name="_DCF_Vredest_2_Komet_DCF_26_информация по затратам и тарифам на  произ теплоэ_Northern_Lights_financial_model_v11" xfId="3613"/>
    <cellStyle name="_DCF_Vredest_2_Komet_DCF_26_информация по затратам и тарифам на  произ теплоэ_Northern_Lights_financial_model_v11_18" xfId="3614"/>
    <cellStyle name="_DCF_Vredest_2_Komet_DCF_26_Модель до 2018 г " xfId="3615"/>
    <cellStyle name="_DCF_Vredest_2_Komet_DCF_26_Модель до 2018 г _18" xfId="3616"/>
    <cellStyle name="_DCF_Vredest_2_информация по затратам и тарифам на  произ теплоэ" xfId="3617"/>
    <cellStyle name="_DCF_Vredest_2_информация по затратам и тарифам на  произ теплоэ 2" xfId="3618"/>
    <cellStyle name="_DCF_Vredest_2_информация по затратам и тарифам на  произ теплоэ 2_18" xfId="3619"/>
    <cellStyle name="_DCF_Vredest_2_информация по затратам и тарифам на  произ теплоэ 3" xfId="3620"/>
    <cellStyle name="_DCF_Vredest_2_информация по затратам и тарифам на  произ теплоэ_Northern_Lights_financial_model_v11" xfId="3621"/>
    <cellStyle name="_DCF_Vredest_2_информация по затратам и тарифам на  произ теплоэ_Northern_Lights_financial_model_v11_18" xfId="3622"/>
    <cellStyle name="_DCF_Vredest_2_Модель до 2018 г " xfId="3623"/>
    <cellStyle name="_DCF_Vredest_2_Модель до 2018 г _18" xfId="3624"/>
    <cellStyle name="_Dividends 032102" xfId="3625"/>
    <cellStyle name="_Dividends 032102 2" xfId="3626"/>
    <cellStyle name="_Dividends 032102 2 2" xfId="3627"/>
    <cellStyle name="_Dividends 032102 3" xfId="3628"/>
    <cellStyle name="_Dividends 032102 4" xfId="3629"/>
    <cellStyle name="_Dividends 032102_6" xfId="3630"/>
    <cellStyle name="_Dividends 032102_Book3" xfId="3631"/>
    <cellStyle name="_Dividends 032102_Book3_18" xfId="3632"/>
    <cellStyle name="_Dividends 032102_DCF" xfId="3633"/>
    <cellStyle name="_Dividends 032102_DCF 2" xfId="3634"/>
    <cellStyle name="_Dividends 032102_DCF 3" xfId="3635"/>
    <cellStyle name="_Dividends 032102_DCF 3 с увел  объемами 14 12 07 " xfId="3636"/>
    <cellStyle name="_Dividends 032102_DCF 3 с увел  объемами 14 12 07  2" xfId="3637"/>
    <cellStyle name="_Dividends 032102_DCF 3 с увел  объемами 14 12 07  3" xfId="3638"/>
    <cellStyle name="_Dividends 032102_DCF 3 с увел  объемами 14 12 07 _Northern_Lights_financial_model_v11" xfId="3639"/>
    <cellStyle name="_Dividends 032102_DCF 3 с увел  объемами 14 12 07 _Northern_Lights_financial_model_v11_18" xfId="3640"/>
    <cellStyle name="_Dividends 032102_DCF 3 с увел  объемами 14 12 07 _КБ 2013-2020г" xfId="3641"/>
    <cellStyle name="_Dividends 032102_DCF 3 с увел  объемами 14 12 07 _Консолидированный бюджет на  2013г " xfId="3642"/>
    <cellStyle name="_Dividends 032102_DCF 3 с увел  объемами 14 12 07 _Консолидированный бюджет Павлодар кор" xfId="3643"/>
    <cellStyle name="_Dividends 032102_DCF 3 с увел  объемами 14 12 07 _Консолидированный бюджет Павлодар кор ПРЭК" xfId="3644"/>
    <cellStyle name="_Dividends 032102_DCF 3 с увел  объемами 14 12 07 _Консолидированный бюджет Павлодар кор.ПТС" xfId="3645"/>
    <cellStyle name="_Dividends 032102_DCF 3 с увел  объемами 14 12 07 _ФМ ПЭ 2012-2023 по сегментам" xfId="3646"/>
    <cellStyle name="_Dividends 032102_DCF 3 с увел  объемами 14 12 07 _ЦАЭК_ТС_ФМ_100$_до_2030_-_02.10.10" xfId="3647"/>
    <cellStyle name="_Dividends 032102_DCF_Northern_Lights_financial_model_v11" xfId="3648"/>
    <cellStyle name="_Dividends 032102_DCF_Northern_Lights_financial_model_v11_18" xfId="3649"/>
    <cellStyle name="_Dividends 032102_DCF_Pavlodar_9" xfId="3650"/>
    <cellStyle name="_Dividends 032102_DCF_Pavlodar_9 2" xfId="3651"/>
    <cellStyle name="_Dividends 032102_DCF_Pavlodar_9 2 2" xfId="3652"/>
    <cellStyle name="_Dividends 032102_DCF_Pavlodar_9 3" xfId="3653"/>
    <cellStyle name="_Dividends 032102_DCF_Pavlodar_9 4" xfId="3654"/>
    <cellStyle name="_Dividends 032102_DCF_Pavlodar_9_6" xfId="3655"/>
    <cellStyle name="_Dividends 032102_DCF_Pavlodar_9_Book3" xfId="3656"/>
    <cellStyle name="_Dividends 032102_DCF_Pavlodar_9_Book3_18" xfId="3657"/>
    <cellStyle name="_Dividends 032102_DCF_Pavlodar_9_Financial Model Pavlodar 10.10.2010" xfId="3658"/>
    <cellStyle name="_Dividends 032102_DCF_Pavlodar_9_Financial Model Pavlodar 10.10.2010_18" xfId="3659"/>
    <cellStyle name="_Dividends 032102_DCF_Pavlodar_9_FinModel Pavlodar DH 2010.09.30_2" xfId="3660"/>
    <cellStyle name="_Dividends 032102_DCF_Pavlodar_9_FinModel Pavlodar DH 2010.09.30_2_18" xfId="3661"/>
    <cellStyle name="_Dividends 032102_DCF_Pavlodar_9_FinModel Pavlodar DH 2010.09.30_4" xfId="3662"/>
    <cellStyle name="_Dividends 032102_DCF_Pavlodar_9_FinModel Pavlodar DH 2010.09.30_4_18" xfId="3663"/>
    <cellStyle name="_Dividends 032102_DCF_Pavlodar_9_FinModel Petropavlovsk DH 2010.09.30_5" xfId="3664"/>
    <cellStyle name="_Dividends 032102_DCF_Pavlodar_9_FinModel Petropavlovsk DH 2010.09.30_5_18" xfId="3665"/>
    <cellStyle name="_Dividends 032102_DCF_Pavlodar_9_Month Manager Report (Jan '11) расш для Регионов" xfId="3666"/>
    <cellStyle name="_Dividends 032102_DCF_Pavlodar_9_Month Manager Report (May '10), расшиф." xfId="3667"/>
    <cellStyle name="_Dividends 032102_DCF_Pavlodar_9_Month Manager Report (May '10), расшиф._18" xfId="3668"/>
    <cellStyle name="_Dividends 032102_DCF_Pavlodar_9_Northern_Lights_financial_model_v11" xfId="3669"/>
    <cellStyle name="_Dividends 032102_DCF_Pavlodar_9_Northern_Lights_financial_model_v11_18" xfId="3670"/>
    <cellStyle name="_Dividends 032102_DCF_Pavlodar_9_Worksheet in 2230 Consolidated SevKazEnergy JSC IFRS 2009" xfId="3671"/>
    <cellStyle name="_Dividends 032102_DCF_Pavlodar_9_Xl0000012" xfId="3672"/>
    <cellStyle name="_Dividends 032102_DCF_Pavlodar_9_КБ 2013-2020г" xfId="3673"/>
    <cellStyle name="_Dividends 032102_DCF_Pavlodar_9_Консолидированный бюджет на  2013г " xfId="3674"/>
    <cellStyle name="_Dividends 032102_DCF_Pavlodar_9_Консолидированный бюджет на  2014г к печати " xfId="3675"/>
    <cellStyle name="_Dividends 032102_DCF_Pavlodar_9_Консолидированный бюджет на  2015г к печати " xfId="3676"/>
    <cellStyle name="_Dividends 032102_DCF_Pavlodar_9_Консолидированный бюджет Павлодар кор" xfId="3677"/>
    <cellStyle name="_Dividends 032102_DCF_Pavlodar_9_Консолидированный бюджет Павлодар кор ПРЭК" xfId="3678"/>
    <cellStyle name="_Dividends 032102_DCF_Pavlodar_9_Консолидированный бюджет Павлодар кор.ПТС" xfId="3679"/>
    <cellStyle name="_Dividends 032102_DCF_Pavlodar_9_Лист1" xfId="3680"/>
    <cellStyle name="_Dividends 032102_DCF_Pavlodar_9_Лист4" xfId="3681"/>
    <cellStyle name="_Dividends 032102_DCF_Pavlodar_9_Отчет АЭСбыт в ЦАЭК 13082010" xfId="3682"/>
    <cellStyle name="_Dividends 032102_DCF_Pavlodar_9_Отчет АЭСбыт в ЦАЭК 13082010_18" xfId="3683"/>
    <cellStyle name="_Dividends 032102_DCF_Pavlodar_9_Презентация" xfId="3684"/>
    <cellStyle name="_Dividends 032102_DCF_Pavlodar_9_СКЭ 7 месяцев ТЭП 2010г" xfId="3685"/>
    <cellStyle name="_Dividends 032102_DCF_Pavlodar_9_СКЭ 7 месяцев ТЭП 2010г_Month Manager Report (Jan '11) расш для Регионов" xfId="3686"/>
    <cellStyle name="_Dividends 032102_DCF_Pavlodar_9_сроки" xfId="3687"/>
    <cellStyle name="_Dividends 032102_DCF_Pavlodar_9_Ф_3" xfId="3688"/>
    <cellStyle name="_Dividends 032102_DCF_Pavlodar_9_ФМ ПЭ 2012-2023 по сегментам" xfId="3689"/>
    <cellStyle name="_Dividends 032102_DCF_Pavlodar_9_ФО ЭС 31-12-2014г. от 28 января без переоценки с примерными резервами" xfId="3690"/>
    <cellStyle name="_Dividends 032102_DCF_Pavlodar_9_ЦАЭК_ТС_ФМ_100$_до_2030_-_02.10.10" xfId="3691"/>
    <cellStyle name="_Dividends 032102_DCF_Pavlodar_9_ЦАЭК_ТС_ФМ_100$_до_2030_-_02-06.10.10" xfId="3692"/>
    <cellStyle name="_Dividends 032102_DCF_КБ 2013-2020г" xfId="3693"/>
    <cellStyle name="_Dividends 032102_DCF_Консолидированный бюджет на  2013г " xfId="3694"/>
    <cellStyle name="_Dividends 032102_DCF_Консолидированный бюджет Павлодар кор" xfId="3695"/>
    <cellStyle name="_Dividends 032102_DCF_Консолидированный бюджет Павлодар кор ПРЭК" xfId="3696"/>
    <cellStyle name="_Dividends 032102_DCF_Консолидированный бюджет Павлодар кор.ПТС" xfId="3697"/>
    <cellStyle name="_Dividends 032102_DCF_ФМ ПЭ 2012-2023 по сегментам" xfId="3698"/>
    <cellStyle name="_Dividends 032102_DCF_ЦАЭК_ТС_ФМ_100$_до_2030_-_02.10.10" xfId="3699"/>
    <cellStyle name="_Dividends 032102_Financial Model Pavlodar 10.10.2010" xfId="3700"/>
    <cellStyle name="_Dividends 032102_Financial Model Pavlodar 10.10.2010_18" xfId="3701"/>
    <cellStyle name="_Dividends 032102_FinModel Pavlodar DH 2010.09.30_2" xfId="3702"/>
    <cellStyle name="_Dividends 032102_FinModel Pavlodar DH 2010.09.30_2_18" xfId="3703"/>
    <cellStyle name="_Dividends 032102_FinModel Pavlodar DH 2010.09.30_4" xfId="3704"/>
    <cellStyle name="_Dividends 032102_FinModel Pavlodar DH 2010.09.30_4_18" xfId="3705"/>
    <cellStyle name="_Dividends 032102_FinModel Petropavlovsk DH 2010.09.30_5" xfId="3706"/>
    <cellStyle name="_Dividends 032102_FinModel Petropavlovsk DH 2010.09.30_5_18" xfId="3707"/>
    <cellStyle name="_Dividends 032102_Month Manager Report (Jan '11) расш для Регионов" xfId="3708"/>
    <cellStyle name="_Dividends 032102_Month Manager Report (May '10), расшиф." xfId="3709"/>
    <cellStyle name="_Dividends 032102_Month Manager Report (May '10), расшиф._18" xfId="3710"/>
    <cellStyle name="_Dividends 032102_Northern_Lights_financial_model_v11" xfId="3711"/>
    <cellStyle name="_Dividends 032102_Northern_Lights_financial_model_v11_18" xfId="3712"/>
    <cellStyle name="_Dividends 032102_Worksheet in 2230 Consolidated SevKazEnergy JSC IFRS 2009" xfId="3713"/>
    <cellStyle name="_Dividends 032102_Xl0000012" xfId="3714"/>
    <cellStyle name="_Dividends 032102_КБ 2013-2020г" xfId="3715"/>
    <cellStyle name="_Dividends 032102_Консолидированный бюджет на  2013г " xfId="3716"/>
    <cellStyle name="_Dividends 032102_Консолидированный бюджет на  2014г к печати " xfId="3717"/>
    <cellStyle name="_Dividends 032102_Консолидированный бюджет на  2015г к печати " xfId="3718"/>
    <cellStyle name="_Dividends 032102_Консолидированный бюджет Павлодар кор" xfId="3719"/>
    <cellStyle name="_Dividends 032102_Консолидированный бюджет Павлодар кор ПРЭК" xfId="3720"/>
    <cellStyle name="_Dividends 032102_Консолидированный бюджет Павлодар кор.ПТС" xfId="3721"/>
    <cellStyle name="_Dividends 032102_Лист1" xfId="3722"/>
    <cellStyle name="_Dividends 032102_Лист4" xfId="3723"/>
    <cellStyle name="_Dividends 032102_Модель до 2018 г " xfId="3724"/>
    <cellStyle name="_Dividends 032102_Отчет АЭСбыт в ЦАЭК 13082010" xfId="3725"/>
    <cellStyle name="_Dividends 032102_Отчет АЭСбыт в ЦАЭК 13082010_18" xfId="3726"/>
    <cellStyle name="_Dividends 032102_Презентация" xfId="3727"/>
    <cellStyle name="_Dividends 032102_СКЭ 7 месяцев ТЭП 2010г" xfId="3728"/>
    <cellStyle name="_Dividends 032102_СКЭ 7 месяцев ТЭП 2010г_Month Manager Report (Jan '11) расш для Регионов" xfId="3729"/>
    <cellStyle name="_Dividends 032102_сроки" xfId="3730"/>
    <cellStyle name="_Dividends 032102_Ф_3" xfId="3731"/>
    <cellStyle name="_Dividends 032102_ФМ ПЭ 2012-2023 по сегментам" xfId="3732"/>
    <cellStyle name="_Dividends 032102_ФО ЭС 31-12-2014г. от 28 января без переоценки с примерными резервами" xfId="3733"/>
    <cellStyle name="_Dividends 032102_ЦАЭК_ТС_ФМ_100$_до_2030_-_02.10.10" xfId="3734"/>
    <cellStyle name="_Dividends 032102_ЦАЭК_ТС_ФМ_100$_до_2030_-_02-06.10.10" xfId="3735"/>
    <cellStyle name="_EFC_2007_030608" xfId="3736"/>
    <cellStyle name="_EFC_2007_030608_18" xfId="3737"/>
    <cellStyle name="_Euro" xfId="3738"/>
    <cellStyle name="_Euro 2" xfId="3739"/>
    <cellStyle name="_Euro 3" xfId="3740"/>
    <cellStyle name="_Euro_DCF" xfId="3741"/>
    <cellStyle name="_Euro_DCF 2" xfId="3742"/>
    <cellStyle name="_Euro_DCF 2_18" xfId="3743"/>
    <cellStyle name="_Euro_DCF 3" xfId="3744"/>
    <cellStyle name="_Euro_DCF 3 предприятия" xfId="3745"/>
    <cellStyle name="_Euro_DCF 3 предприятия 2" xfId="3746"/>
    <cellStyle name="_Euro_DCF 3 предприятия 2_18" xfId="3747"/>
    <cellStyle name="_Euro_DCF 3 предприятия 3" xfId="3748"/>
    <cellStyle name="_Euro_DCF 3 предприятия_Northern_Lights_financial_model_v11" xfId="3749"/>
    <cellStyle name="_Euro_DCF 3 предприятия_Northern_Lights_financial_model_v11_18" xfId="3750"/>
    <cellStyle name="_Euro_DCF 3 с увел  объемами 14 12 07 " xfId="3751"/>
    <cellStyle name="_Euro_DCF 3 с увел  объемами 14 12 07  2" xfId="3752"/>
    <cellStyle name="_Euro_DCF 3 с увел  объемами 14 12 07  2_18" xfId="3753"/>
    <cellStyle name="_Euro_DCF 3 с увел  объемами 14 12 07  3" xfId="3754"/>
    <cellStyle name="_Euro_DCF 3 с увел  объемами 14 12 07 _Northern_Lights_financial_model_v11" xfId="3755"/>
    <cellStyle name="_Euro_DCF 3 с увел  объемами 14 12 07 _Northern_Lights_financial_model_v11_18" xfId="3756"/>
    <cellStyle name="_Euro_DCF_Northern_Lights_financial_model_v11" xfId="3757"/>
    <cellStyle name="_Euro_DCF_Northern_Lights_financial_model_v11_18" xfId="3758"/>
    <cellStyle name="_Euro_DCF_Pavlodar_9" xfId="3759"/>
    <cellStyle name="_Euro_DCF_Pavlodar_9 2" xfId="3760"/>
    <cellStyle name="_Euro_DCF_Pavlodar_9 3" xfId="3761"/>
    <cellStyle name="_Euro_информация по затратам и тарифам на  произ теплоэ" xfId="3762"/>
    <cellStyle name="_Euro_информация по затратам и тарифам на  произ теплоэ 2" xfId="3763"/>
    <cellStyle name="_Euro_информация по затратам и тарифам на  произ теплоэ 2_18" xfId="3764"/>
    <cellStyle name="_Euro_информация по затратам и тарифам на  произ теплоэ 3" xfId="3765"/>
    <cellStyle name="_Euro_информация по затратам и тарифам на  произ теплоэ_Northern_Lights_financial_model_v11" xfId="3766"/>
    <cellStyle name="_Euro_информация по затратам и тарифам на  произ теплоэ_Northern_Lights_financial_model_v11_18" xfId="3767"/>
    <cellStyle name="_Euro_Модель до 2018 г " xfId="3768"/>
    <cellStyle name="_Euro_Модель до 2018 г _18" xfId="3769"/>
    <cellStyle name="_FFF" xfId="3770"/>
    <cellStyle name="_FFF 2" xfId="3771"/>
    <cellStyle name="_FFF 2 2" xfId="3772"/>
    <cellStyle name="_FFF 2_18" xfId="3773"/>
    <cellStyle name="_FFF_Capex-new" xfId="3774"/>
    <cellStyle name="_FFF_Capex-new 2" xfId="3775"/>
    <cellStyle name="_FFF_Capex-new 2 2" xfId="3776"/>
    <cellStyle name="_FFF_Capex-new 2_18" xfId="3777"/>
    <cellStyle name="_FFF_Capex-new_DCF" xfId="3778"/>
    <cellStyle name="_FFF_Capex-new_DCF 2" xfId="3779"/>
    <cellStyle name="_FFF_Capex-new_DCF 2 2" xfId="3780"/>
    <cellStyle name="_FFF_Capex-new_DCF 2_18" xfId="3781"/>
    <cellStyle name="_FFF_Capex-new_DCF 3 с увел  объемами 14 12 07 " xfId="3782"/>
    <cellStyle name="_FFF_Capex-new_DCF 3 с увел  объемами 14 12 07  2" xfId="3783"/>
    <cellStyle name="_FFF_Capex-new_DCF 3 с увел  объемами 14 12 07  2 2" xfId="3784"/>
    <cellStyle name="_FFF_Capex-new_DCF 3 с увел  объемами 14 12 07  2_18" xfId="3785"/>
    <cellStyle name="_FFF_Capex-new_DCF 3 с увел  объемами 14 12 07 _Northern_Lights_financial_model_v11" xfId="3786"/>
    <cellStyle name="_FFF_Capex-new_DCF 3 с увел  объемами 14 12 07 _Northern_Lights_financial_model_v11_18" xfId="3787"/>
    <cellStyle name="_FFF_Capex-new_DCF_Northern_Lights_financial_model_v11" xfId="3788"/>
    <cellStyle name="_FFF_Capex-new_DCF_Northern_Lights_financial_model_v11_18" xfId="3789"/>
    <cellStyle name="_FFF_Capex-new_DCF_Pavlodar_9" xfId="3790"/>
    <cellStyle name="_FFF_Capex-new_DCF_Pavlodar_9 2" xfId="3791"/>
    <cellStyle name="_FFF_Capex-new_DCF_Pavlodar_9 2 2" xfId="3792"/>
    <cellStyle name="_FFF_Capex-new_DCF_Pavlodar_9 2_18" xfId="3793"/>
    <cellStyle name="_FFF_Capex-new_DCF_Pavlodar_9_Northern_Lights_financial_model_v11" xfId="3794"/>
    <cellStyle name="_FFF_Capex-new_DCF_Pavlodar_9_Northern_Lights_financial_model_v11_18" xfId="3795"/>
    <cellStyle name="_FFF_Capex-new_Northern_Lights_financial_model_v11" xfId="3796"/>
    <cellStyle name="_FFF_Capex-new_Northern_Lights_financial_model_v11_18" xfId="3797"/>
    <cellStyle name="_FFF_Capex-new_Модель до 2018 г " xfId="3798"/>
    <cellStyle name="_FFF_Capex-new_Модель до 2018 г _18" xfId="3799"/>
    <cellStyle name="_FFF_DCF" xfId="3800"/>
    <cellStyle name="_FFF_DCF 2" xfId="3801"/>
    <cellStyle name="_FFF_DCF 2 2" xfId="3802"/>
    <cellStyle name="_FFF_DCF 2_18" xfId="3803"/>
    <cellStyle name="_FFF_DCF 3 с увел  объемами 14 12 07 " xfId="3804"/>
    <cellStyle name="_FFF_DCF 3 с увел  объемами 14 12 07  2" xfId="3805"/>
    <cellStyle name="_FFF_DCF 3 с увел  объемами 14 12 07  2 2" xfId="3806"/>
    <cellStyle name="_FFF_DCF 3 с увел  объемами 14 12 07  2_18" xfId="3807"/>
    <cellStyle name="_FFF_DCF 3 с увел  объемами 14 12 07 _Northern_Lights_financial_model_v11" xfId="3808"/>
    <cellStyle name="_FFF_DCF 3 с увел  объемами 14 12 07 _Northern_Lights_financial_model_v11_18" xfId="3809"/>
    <cellStyle name="_FFF_DCF_Northern_Lights_financial_model_v11" xfId="3810"/>
    <cellStyle name="_FFF_DCF_Northern_Lights_financial_model_v11_18" xfId="3811"/>
    <cellStyle name="_FFF_DCF_Pavlodar_9" xfId="3812"/>
    <cellStyle name="_FFF_DCF_Pavlodar_9 2" xfId="3813"/>
    <cellStyle name="_FFF_DCF_Pavlodar_9 2 2" xfId="3814"/>
    <cellStyle name="_FFF_DCF_Pavlodar_9 2_18" xfId="3815"/>
    <cellStyle name="_FFF_DCF_Pavlodar_9_Northern_Lights_financial_model_v11" xfId="3816"/>
    <cellStyle name="_FFF_DCF_Pavlodar_9_Northern_Lights_financial_model_v11_18" xfId="3817"/>
    <cellStyle name="_FFF_Financial Plan - final_2" xfId="3818"/>
    <cellStyle name="_FFF_Financial Plan - final_2 2" xfId="3819"/>
    <cellStyle name="_FFF_Financial Plan - final_2 2 2" xfId="3820"/>
    <cellStyle name="_FFF_Financial Plan - final_2 2_18" xfId="3821"/>
    <cellStyle name="_FFF_Financial Plan - final_2_DCF" xfId="3822"/>
    <cellStyle name="_FFF_Financial Plan - final_2_DCF 2" xfId="3823"/>
    <cellStyle name="_FFF_Financial Plan - final_2_DCF 2 2" xfId="3824"/>
    <cellStyle name="_FFF_Financial Plan - final_2_DCF 2_18" xfId="3825"/>
    <cellStyle name="_FFF_Financial Plan - final_2_DCF 3 с увел  объемами 14 12 07 " xfId="3826"/>
    <cellStyle name="_FFF_Financial Plan - final_2_DCF 3 с увел  объемами 14 12 07  2" xfId="3827"/>
    <cellStyle name="_FFF_Financial Plan - final_2_DCF 3 с увел  объемами 14 12 07  2 2" xfId="3828"/>
    <cellStyle name="_FFF_Financial Plan - final_2_DCF 3 с увел  объемами 14 12 07  2_18" xfId="3829"/>
    <cellStyle name="_FFF_Financial Plan - final_2_DCF 3 с увел  объемами 14 12 07 _Northern_Lights_financial_model_v11" xfId="3830"/>
    <cellStyle name="_FFF_Financial Plan - final_2_DCF 3 с увел  объемами 14 12 07 _Northern_Lights_financial_model_v11_18" xfId="3831"/>
    <cellStyle name="_FFF_Financial Plan - final_2_DCF_Northern_Lights_financial_model_v11" xfId="3832"/>
    <cellStyle name="_FFF_Financial Plan - final_2_DCF_Northern_Lights_financial_model_v11_18" xfId="3833"/>
    <cellStyle name="_FFF_Financial Plan - final_2_DCF_Pavlodar_9" xfId="3834"/>
    <cellStyle name="_FFF_Financial Plan - final_2_DCF_Pavlodar_9 2" xfId="3835"/>
    <cellStyle name="_FFF_Financial Plan - final_2_DCF_Pavlodar_9 2 2" xfId="3836"/>
    <cellStyle name="_FFF_Financial Plan - final_2_DCF_Pavlodar_9 2_18" xfId="3837"/>
    <cellStyle name="_FFF_Financial Plan - final_2_DCF_Pavlodar_9_Northern_Lights_financial_model_v11" xfId="3838"/>
    <cellStyle name="_FFF_Financial Plan - final_2_DCF_Pavlodar_9_Northern_Lights_financial_model_v11_18" xfId="3839"/>
    <cellStyle name="_FFF_Financial Plan - final_2_Northern_Lights_financial_model_v11" xfId="3840"/>
    <cellStyle name="_FFF_Financial Plan - final_2_Northern_Lights_financial_model_v11_18" xfId="3841"/>
    <cellStyle name="_FFF_Financial Plan - final_2_Модель до 2018 г " xfId="3842"/>
    <cellStyle name="_FFF_Financial Plan - final_2_Модель до 2018 г _18" xfId="3843"/>
    <cellStyle name="_FFF_Form 01(MB)" xfId="3844"/>
    <cellStyle name="_FFF_Form 01(MB) 2" xfId="3845"/>
    <cellStyle name="_FFF_Form 01(MB) 2 2" xfId="3846"/>
    <cellStyle name="_FFF_Form 01(MB) 2_18" xfId="3847"/>
    <cellStyle name="_FFF_Form 01(MB)_DCF" xfId="3848"/>
    <cellStyle name="_FFF_Form 01(MB)_DCF 2" xfId="3849"/>
    <cellStyle name="_FFF_Form 01(MB)_DCF 2 2" xfId="3850"/>
    <cellStyle name="_FFF_Form 01(MB)_DCF 2_18" xfId="3851"/>
    <cellStyle name="_FFF_Form 01(MB)_DCF 3 с увел  объемами 14 12 07 " xfId="3852"/>
    <cellStyle name="_FFF_Form 01(MB)_DCF 3 с увел  объемами 14 12 07  2" xfId="3853"/>
    <cellStyle name="_FFF_Form 01(MB)_DCF 3 с увел  объемами 14 12 07  2 2" xfId="3854"/>
    <cellStyle name="_FFF_Form 01(MB)_DCF 3 с увел  объемами 14 12 07  2_18" xfId="3855"/>
    <cellStyle name="_FFF_Form 01(MB)_DCF 3 с увел  объемами 14 12 07 _Northern_Lights_financial_model_v11" xfId="3856"/>
    <cellStyle name="_FFF_Form 01(MB)_DCF 3 с увел  объемами 14 12 07 _Northern_Lights_financial_model_v11_18" xfId="3857"/>
    <cellStyle name="_FFF_Form 01(MB)_DCF_Northern_Lights_financial_model_v11" xfId="3858"/>
    <cellStyle name="_FFF_Form 01(MB)_DCF_Northern_Lights_financial_model_v11_18" xfId="3859"/>
    <cellStyle name="_FFF_Form 01(MB)_DCF_Pavlodar_9" xfId="3860"/>
    <cellStyle name="_FFF_Form 01(MB)_DCF_Pavlodar_9 2" xfId="3861"/>
    <cellStyle name="_FFF_Form 01(MB)_DCF_Pavlodar_9 2 2" xfId="3862"/>
    <cellStyle name="_FFF_Form 01(MB)_DCF_Pavlodar_9 2_18" xfId="3863"/>
    <cellStyle name="_FFF_Form 01(MB)_DCF_Pavlodar_9_Northern_Lights_financial_model_v11" xfId="3864"/>
    <cellStyle name="_FFF_Form 01(MB)_DCF_Pavlodar_9_Northern_Lights_financial_model_v11_18" xfId="3865"/>
    <cellStyle name="_FFF_Form 01(MB)_Northern_Lights_financial_model_v11" xfId="3866"/>
    <cellStyle name="_FFF_Form 01(MB)_Northern_Lights_financial_model_v11_18" xfId="3867"/>
    <cellStyle name="_FFF_Form 01(MB)_Модель до 2018 г " xfId="3868"/>
    <cellStyle name="_FFF_Form 01(MB)_Модель до 2018 г _18" xfId="3869"/>
    <cellStyle name="_FFF_Links_NK" xfId="3870"/>
    <cellStyle name="_FFF_Links_NK 2" xfId="3871"/>
    <cellStyle name="_FFF_Links_NK 2 2" xfId="3872"/>
    <cellStyle name="_FFF_Links_NK 2_18" xfId="3873"/>
    <cellStyle name="_FFF_Links_NK_DCF" xfId="3874"/>
    <cellStyle name="_FFF_Links_NK_DCF 2" xfId="3875"/>
    <cellStyle name="_FFF_Links_NK_DCF 2 2" xfId="3876"/>
    <cellStyle name="_FFF_Links_NK_DCF 2_18" xfId="3877"/>
    <cellStyle name="_FFF_Links_NK_DCF 3 с увел  объемами 14 12 07 " xfId="3878"/>
    <cellStyle name="_FFF_Links_NK_DCF 3 с увел  объемами 14 12 07  2" xfId="3879"/>
    <cellStyle name="_FFF_Links_NK_DCF 3 с увел  объемами 14 12 07  2 2" xfId="3880"/>
    <cellStyle name="_FFF_Links_NK_DCF 3 с увел  объемами 14 12 07  2_18" xfId="3881"/>
    <cellStyle name="_FFF_Links_NK_DCF 3 с увел  объемами 14 12 07 _Northern_Lights_financial_model_v11" xfId="3882"/>
    <cellStyle name="_FFF_Links_NK_DCF 3 с увел  объемами 14 12 07 _Northern_Lights_financial_model_v11_18" xfId="3883"/>
    <cellStyle name="_FFF_Links_NK_DCF_Northern_Lights_financial_model_v11" xfId="3884"/>
    <cellStyle name="_FFF_Links_NK_DCF_Northern_Lights_financial_model_v11_18" xfId="3885"/>
    <cellStyle name="_FFF_Links_NK_DCF_Pavlodar_9" xfId="3886"/>
    <cellStyle name="_FFF_Links_NK_DCF_Pavlodar_9 2" xfId="3887"/>
    <cellStyle name="_FFF_Links_NK_DCF_Pavlodar_9 2 2" xfId="3888"/>
    <cellStyle name="_FFF_Links_NK_DCF_Pavlodar_9 2_18" xfId="3889"/>
    <cellStyle name="_FFF_Links_NK_DCF_Pavlodar_9_Northern_Lights_financial_model_v11" xfId="3890"/>
    <cellStyle name="_FFF_Links_NK_DCF_Pavlodar_9_Northern_Lights_financial_model_v11_18" xfId="3891"/>
    <cellStyle name="_FFF_Links_NK_Northern_Lights_financial_model_v11" xfId="3892"/>
    <cellStyle name="_FFF_Links_NK_Northern_Lights_financial_model_v11_18" xfId="3893"/>
    <cellStyle name="_FFF_Links_NK_Модель до 2018 г " xfId="3894"/>
    <cellStyle name="_FFF_Links_NK_Модель до 2018 г _18" xfId="3895"/>
    <cellStyle name="_FFF_N20_5" xfId="3896"/>
    <cellStyle name="_FFF_N20_5 2" xfId="3897"/>
    <cellStyle name="_FFF_N20_5 2 2" xfId="3898"/>
    <cellStyle name="_FFF_N20_5 2_18" xfId="3899"/>
    <cellStyle name="_FFF_N20_5_DCF" xfId="3900"/>
    <cellStyle name="_FFF_N20_5_DCF 2" xfId="3901"/>
    <cellStyle name="_FFF_N20_5_DCF 2 2" xfId="3902"/>
    <cellStyle name="_FFF_N20_5_DCF 2_18" xfId="3903"/>
    <cellStyle name="_FFF_N20_5_DCF 3 с увел  объемами 14 12 07 " xfId="3904"/>
    <cellStyle name="_FFF_N20_5_DCF 3 с увел  объемами 14 12 07  2" xfId="3905"/>
    <cellStyle name="_FFF_N20_5_DCF 3 с увел  объемами 14 12 07  2 2" xfId="3906"/>
    <cellStyle name="_FFF_N20_5_DCF 3 с увел  объемами 14 12 07  2_18" xfId="3907"/>
    <cellStyle name="_FFF_N20_5_DCF 3 с увел  объемами 14 12 07 _Northern_Lights_financial_model_v11" xfId="3908"/>
    <cellStyle name="_FFF_N20_5_DCF 3 с увел  объемами 14 12 07 _Northern_Lights_financial_model_v11_18" xfId="3909"/>
    <cellStyle name="_FFF_N20_5_DCF_Northern_Lights_financial_model_v11" xfId="3910"/>
    <cellStyle name="_FFF_N20_5_DCF_Northern_Lights_financial_model_v11_18" xfId="3911"/>
    <cellStyle name="_FFF_N20_5_DCF_Pavlodar_9" xfId="3912"/>
    <cellStyle name="_FFF_N20_5_DCF_Pavlodar_9 2" xfId="3913"/>
    <cellStyle name="_FFF_N20_5_DCF_Pavlodar_9 2 2" xfId="3914"/>
    <cellStyle name="_FFF_N20_5_DCF_Pavlodar_9 2_18" xfId="3915"/>
    <cellStyle name="_FFF_N20_5_DCF_Pavlodar_9_Northern_Lights_financial_model_v11" xfId="3916"/>
    <cellStyle name="_FFF_N20_5_DCF_Pavlodar_9_Northern_Lights_financial_model_v11_18" xfId="3917"/>
    <cellStyle name="_FFF_N20_5_Northern_Lights_financial_model_v11" xfId="3918"/>
    <cellStyle name="_FFF_N20_5_Northern_Lights_financial_model_v11_18" xfId="3919"/>
    <cellStyle name="_FFF_N20_5_Модель до 2018 г " xfId="3920"/>
    <cellStyle name="_FFF_N20_5_Модель до 2018 г _18" xfId="3921"/>
    <cellStyle name="_FFF_N20_6" xfId="3922"/>
    <cellStyle name="_FFF_N20_6 2" xfId="3923"/>
    <cellStyle name="_FFF_N20_6 2 2" xfId="3924"/>
    <cellStyle name="_FFF_N20_6 2_18" xfId="3925"/>
    <cellStyle name="_FFF_N20_6_DCF" xfId="3926"/>
    <cellStyle name="_FFF_N20_6_DCF 2" xfId="3927"/>
    <cellStyle name="_FFF_N20_6_DCF 2 2" xfId="3928"/>
    <cellStyle name="_FFF_N20_6_DCF 2_18" xfId="3929"/>
    <cellStyle name="_FFF_N20_6_DCF 3 с увел  объемами 14 12 07 " xfId="3930"/>
    <cellStyle name="_FFF_N20_6_DCF 3 с увел  объемами 14 12 07  2" xfId="3931"/>
    <cellStyle name="_FFF_N20_6_DCF 3 с увел  объемами 14 12 07  2 2" xfId="3932"/>
    <cellStyle name="_FFF_N20_6_DCF 3 с увел  объемами 14 12 07  2_18" xfId="3933"/>
    <cellStyle name="_FFF_N20_6_DCF 3 с увел  объемами 14 12 07 _Northern_Lights_financial_model_v11" xfId="3934"/>
    <cellStyle name="_FFF_N20_6_DCF 3 с увел  объемами 14 12 07 _Northern_Lights_financial_model_v11_18" xfId="3935"/>
    <cellStyle name="_FFF_N20_6_DCF_Northern_Lights_financial_model_v11" xfId="3936"/>
    <cellStyle name="_FFF_N20_6_DCF_Northern_Lights_financial_model_v11_18" xfId="3937"/>
    <cellStyle name="_FFF_N20_6_DCF_Pavlodar_9" xfId="3938"/>
    <cellStyle name="_FFF_N20_6_DCF_Pavlodar_9 2" xfId="3939"/>
    <cellStyle name="_FFF_N20_6_DCF_Pavlodar_9 2 2" xfId="3940"/>
    <cellStyle name="_FFF_N20_6_DCF_Pavlodar_9 2_18" xfId="3941"/>
    <cellStyle name="_FFF_N20_6_DCF_Pavlodar_9_Northern_Lights_financial_model_v11" xfId="3942"/>
    <cellStyle name="_FFF_N20_6_DCF_Pavlodar_9_Northern_Lights_financial_model_v11_18" xfId="3943"/>
    <cellStyle name="_FFF_N20_6_Northern_Lights_financial_model_v11" xfId="3944"/>
    <cellStyle name="_FFF_N20_6_Northern_Lights_financial_model_v11_18" xfId="3945"/>
    <cellStyle name="_FFF_N20_6_Модель до 2018 г " xfId="3946"/>
    <cellStyle name="_FFF_N20_6_Модель до 2018 г _18" xfId="3947"/>
    <cellStyle name="_FFF_New Form10_2" xfId="3948"/>
    <cellStyle name="_FFF_New Form10_2 2" xfId="3949"/>
    <cellStyle name="_FFF_New Form10_2 2 2" xfId="3950"/>
    <cellStyle name="_FFF_New Form10_2 2_18" xfId="3951"/>
    <cellStyle name="_FFF_New Form10_2_DCF" xfId="3952"/>
    <cellStyle name="_FFF_New Form10_2_DCF 2" xfId="3953"/>
    <cellStyle name="_FFF_New Form10_2_DCF 2 2" xfId="3954"/>
    <cellStyle name="_FFF_New Form10_2_DCF 2_18" xfId="3955"/>
    <cellStyle name="_FFF_New Form10_2_DCF 3 с увел  объемами 14 12 07 " xfId="3956"/>
    <cellStyle name="_FFF_New Form10_2_DCF 3 с увел  объемами 14 12 07  2" xfId="3957"/>
    <cellStyle name="_FFF_New Form10_2_DCF 3 с увел  объемами 14 12 07  2 2" xfId="3958"/>
    <cellStyle name="_FFF_New Form10_2_DCF 3 с увел  объемами 14 12 07  2_18" xfId="3959"/>
    <cellStyle name="_FFF_New Form10_2_DCF 3 с увел  объемами 14 12 07 _Northern_Lights_financial_model_v11" xfId="3960"/>
    <cellStyle name="_FFF_New Form10_2_DCF 3 с увел  объемами 14 12 07 _Northern_Lights_financial_model_v11_18" xfId="3961"/>
    <cellStyle name="_FFF_New Form10_2_DCF_Northern_Lights_financial_model_v11" xfId="3962"/>
    <cellStyle name="_FFF_New Form10_2_DCF_Northern_Lights_financial_model_v11_18" xfId="3963"/>
    <cellStyle name="_FFF_New Form10_2_DCF_Pavlodar_9" xfId="3964"/>
    <cellStyle name="_FFF_New Form10_2_DCF_Pavlodar_9 2" xfId="3965"/>
    <cellStyle name="_FFF_New Form10_2_DCF_Pavlodar_9 2 2" xfId="3966"/>
    <cellStyle name="_FFF_New Form10_2_DCF_Pavlodar_9 2_18" xfId="3967"/>
    <cellStyle name="_FFF_New Form10_2_DCF_Pavlodar_9_Northern_Lights_financial_model_v11" xfId="3968"/>
    <cellStyle name="_FFF_New Form10_2_DCF_Pavlodar_9_Northern_Lights_financial_model_v11_18" xfId="3969"/>
    <cellStyle name="_FFF_New Form10_2_Northern_Lights_financial_model_v11" xfId="3970"/>
    <cellStyle name="_FFF_New Form10_2_Northern_Lights_financial_model_v11_18" xfId="3971"/>
    <cellStyle name="_FFF_New Form10_2_Модель до 2018 г " xfId="3972"/>
    <cellStyle name="_FFF_New Form10_2_Модель до 2018 г _18" xfId="3973"/>
    <cellStyle name="_FFF_Northern_Lights_financial_model_v11" xfId="3974"/>
    <cellStyle name="_FFF_Northern_Lights_financial_model_v11_18" xfId="3975"/>
    <cellStyle name="_FFF_Nsi" xfId="3976"/>
    <cellStyle name="_FFF_Nsi - last version" xfId="3977"/>
    <cellStyle name="_FFF_Nsi - last version 2" xfId="3978"/>
    <cellStyle name="_FFF_Nsi - last version 2 2" xfId="3979"/>
    <cellStyle name="_FFF_Nsi - last version 2_18" xfId="3980"/>
    <cellStyle name="_FFF_Nsi - last version for programming" xfId="3981"/>
    <cellStyle name="_FFF_Nsi - last version for programming 2" xfId="3982"/>
    <cellStyle name="_FFF_Nsi - last version for programming 2 2" xfId="3983"/>
    <cellStyle name="_FFF_Nsi - last version for programming 2_18" xfId="3984"/>
    <cellStyle name="_FFF_Nsi - last version for programming_DCF" xfId="3985"/>
    <cellStyle name="_FFF_Nsi - last version for programming_DCF 2" xfId="3986"/>
    <cellStyle name="_FFF_Nsi - last version for programming_DCF 2 2" xfId="3987"/>
    <cellStyle name="_FFF_Nsi - last version for programming_DCF 2_18" xfId="3988"/>
    <cellStyle name="_FFF_Nsi - last version for programming_DCF 3 с увел  объемами 14 12 07 " xfId="3989"/>
    <cellStyle name="_FFF_Nsi - last version for programming_DCF 3 с увел  объемами 14 12 07  2" xfId="3990"/>
    <cellStyle name="_FFF_Nsi - last version for programming_DCF 3 с увел  объемами 14 12 07  2 2" xfId="3991"/>
    <cellStyle name="_FFF_Nsi - last version for programming_DCF 3 с увел  объемами 14 12 07  2_18" xfId="3992"/>
    <cellStyle name="_FFF_Nsi - last version for programming_DCF 3 с увел  объемами 14 12 07 _Northern_Lights_financial_model_v11" xfId="3993"/>
    <cellStyle name="_FFF_Nsi - last version for programming_DCF 3 с увел  объемами 14 12 07 _Northern_Lights_financial_model_v11_18" xfId="3994"/>
    <cellStyle name="_FFF_Nsi - last version for programming_DCF_Northern_Lights_financial_model_v11" xfId="3995"/>
    <cellStyle name="_FFF_Nsi - last version for programming_DCF_Northern_Lights_financial_model_v11_18" xfId="3996"/>
    <cellStyle name="_FFF_Nsi - last version for programming_DCF_Pavlodar_9" xfId="3997"/>
    <cellStyle name="_FFF_Nsi - last version for programming_DCF_Pavlodar_9 2" xfId="3998"/>
    <cellStyle name="_FFF_Nsi - last version for programming_DCF_Pavlodar_9 2 2" xfId="3999"/>
    <cellStyle name="_FFF_Nsi - last version for programming_DCF_Pavlodar_9 2_18" xfId="4000"/>
    <cellStyle name="_FFF_Nsi - last version for programming_DCF_Pavlodar_9_Northern_Lights_financial_model_v11" xfId="4001"/>
    <cellStyle name="_FFF_Nsi - last version for programming_DCF_Pavlodar_9_Northern_Lights_financial_model_v11_18" xfId="4002"/>
    <cellStyle name="_FFF_Nsi - last version for programming_Northern_Lights_financial_model_v11" xfId="4003"/>
    <cellStyle name="_FFF_Nsi - last version for programming_Northern_Lights_financial_model_v11_18" xfId="4004"/>
    <cellStyle name="_FFF_Nsi - last version for programming_Модель до 2018 г " xfId="4005"/>
    <cellStyle name="_FFF_Nsi - last version for programming_Модель до 2018 г _18" xfId="4006"/>
    <cellStyle name="_FFF_Nsi - last version_DCF" xfId="4007"/>
    <cellStyle name="_FFF_Nsi - last version_DCF 2" xfId="4008"/>
    <cellStyle name="_FFF_Nsi - last version_DCF 2 2" xfId="4009"/>
    <cellStyle name="_FFF_Nsi - last version_DCF 2_18" xfId="4010"/>
    <cellStyle name="_FFF_Nsi - last version_DCF 3 с увел  объемами 14 12 07 " xfId="4011"/>
    <cellStyle name="_FFF_Nsi - last version_DCF 3 с увел  объемами 14 12 07  2" xfId="4012"/>
    <cellStyle name="_FFF_Nsi - last version_DCF 3 с увел  объемами 14 12 07  2 2" xfId="4013"/>
    <cellStyle name="_FFF_Nsi - last version_DCF 3 с увел  объемами 14 12 07  2_18" xfId="4014"/>
    <cellStyle name="_FFF_Nsi - last version_DCF 3 с увел  объемами 14 12 07 _Northern_Lights_financial_model_v11" xfId="4015"/>
    <cellStyle name="_FFF_Nsi - last version_DCF 3 с увел  объемами 14 12 07 _Northern_Lights_financial_model_v11_18" xfId="4016"/>
    <cellStyle name="_FFF_Nsi - last version_DCF_Northern_Lights_financial_model_v11" xfId="4017"/>
    <cellStyle name="_FFF_Nsi - last version_DCF_Northern_Lights_financial_model_v11_18" xfId="4018"/>
    <cellStyle name="_FFF_Nsi - last version_DCF_Pavlodar_9" xfId="4019"/>
    <cellStyle name="_FFF_Nsi - last version_DCF_Pavlodar_9 2" xfId="4020"/>
    <cellStyle name="_FFF_Nsi - last version_DCF_Pavlodar_9 2 2" xfId="4021"/>
    <cellStyle name="_FFF_Nsi - last version_DCF_Pavlodar_9 2_18" xfId="4022"/>
    <cellStyle name="_FFF_Nsi - last version_DCF_Pavlodar_9_Northern_Lights_financial_model_v11" xfId="4023"/>
    <cellStyle name="_FFF_Nsi - last version_DCF_Pavlodar_9_Northern_Lights_financial_model_v11_18" xfId="4024"/>
    <cellStyle name="_FFF_Nsi - last version_Northern_Lights_financial_model_v11" xfId="4025"/>
    <cellStyle name="_FFF_Nsi - last version_Northern_Lights_financial_model_v11_18" xfId="4026"/>
    <cellStyle name="_FFF_Nsi - last version_Модель до 2018 г " xfId="4027"/>
    <cellStyle name="_FFF_Nsi - last version_Модель до 2018 г _18" xfId="4028"/>
    <cellStyle name="_FFF_Nsi - next_last version" xfId="4029"/>
    <cellStyle name="_FFF_Nsi - next_last version 2" xfId="4030"/>
    <cellStyle name="_FFF_Nsi - next_last version 2 2" xfId="4031"/>
    <cellStyle name="_FFF_Nsi - next_last version 2_18" xfId="4032"/>
    <cellStyle name="_FFF_Nsi - next_last version_DCF" xfId="4033"/>
    <cellStyle name="_FFF_Nsi - next_last version_DCF 2" xfId="4034"/>
    <cellStyle name="_FFF_Nsi - next_last version_DCF 2 2" xfId="4035"/>
    <cellStyle name="_FFF_Nsi - next_last version_DCF 2_18" xfId="4036"/>
    <cellStyle name="_FFF_Nsi - next_last version_DCF 3 с увел  объемами 14 12 07 " xfId="4037"/>
    <cellStyle name="_FFF_Nsi - next_last version_DCF 3 с увел  объемами 14 12 07  2" xfId="4038"/>
    <cellStyle name="_FFF_Nsi - next_last version_DCF 3 с увел  объемами 14 12 07  2 2" xfId="4039"/>
    <cellStyle name="_FFF_Nsi - next_last version_DCF 3 с увел  объемами 14 12 07  2_18" xfId="4040"/>
    <cellStyle name="_FFF_Nsi - next_last version_DCF 3 с увел  объемами 14 12 07 _Northern_Lights_financial_model_v11" xfId="4041"/>
    <cellStyle name="_FFF_Nsi - next_last version_DCF 3 с увел  объемами 14 12 07 _Northern_Lights_financial_model_v11_18" xfId="4042"/>
    <cellStyle name="_FFF_Nsi - next_last version_DCF_Northern_Lights_financial_model_v11" xfId="4043"/>
    <cellStyle name="_FFF_Nsi - next_last version_DCF_Northern_Lights_financial_model_v11_18" xfId="4044"/>
    <cellStyle name="_FFF_Nsi - next_last version_DCF_Pavlodar_9" xfId="4045"/>
    <cellStyle name="_FFF_Nsi - next_last version_DCF_Pavlodar_9 2" xfId="4046"/>
    <cellStyle name="_FFF_Nsi - next_last version_DCF_Pavlodar_9 2 2" xfId="4047"/>
    <cellStyle name="_FFF_Nsi - next_last version_DCF_Pavlodar_9 2_18" xfId="4048"/>
    <cellStyle name="_FFF_Nsi - next_last version_DCF_Pavlodar_9_Northern_Lights_financial_model_v11" xfId="4049"/>
    <cellStyle name="_FFF_Nsi - next_last version_DCF_Pavlodar_9_Northern_Lights_financial_model_v11_18" xfId="4050"/>
    <cellStyle name="_FFF_Nsi - next_last version_Northern_Lights_financial_model_v11" xfId="4051"/>
    <cellStyle name="_FFF_Nsi - next_last version_Northern_Lights_financial_model_v11_18" xfId="4052"/>
    <cellStyle name="_FFF_Nsi - next_last version_Модель до 2018 г " xfId="4053"/>
    <cellStyle name="_FFF_Nsi - next_last version_Модель до 2018 г _18" xfId="4054"/>
    <cellStyle name="_FFF_Nsi - plan - final" xfId="4055"/>
    <cellStyle name="_FFF_Nsi - plan - final 2" xfId="4056"/>
    <cellStyle name="_FFF_Nsi - plan - final 2 2" xfId="4057"/>
    <cellStyle name="_FFF_Nsi - plan - final 2_18" xfId="4058"/>
    <cellStyle name="_FFF_Nsi - plan - final_DCF" xfId="4059"/>
    <cellStyle name="_FFF_Nsi - plan - final_DCF 2" xfId="4060"/>
    <cellStyle name="_FFF_Nsi - plan - final_DCF 2 2" xfId="4061"/>
    <cellStyle name="_FFF_Nsi - plan - final_DCF 2_18" xfId="4062"/>
    <cellStyle name="_FFF_Nsi - plan - final_DCF 3 с увел  объемами 14 12 07 " xfId="4063"/>
    <cellStyle name="_FFF_Nsi - plan - final_DCF 3 с увел  объемами 14 12 07  2" xfId="4064"/>
    <cellStyle name="_FFF_Nsi - plan - final_DCF 3 с увел  объемами 14 12 07  2 2" xfId="4065"/>
    <cellStyle name="_FFF_Nsi - plan - final_DCF 3 с увел  объемами 14 12 07  2_18" xfId="4066"/>
    <cellStyle name="_FFF_Nsi - plan - final_DCF 3 с увел  объемами 14 12 07 _Northern_Lights_financial_model_v11" xfId="4067"/>
    <cellStyle name="_FFF_Nsi - plan - final_DCF 3 с увел  объемами 14 12 07 _Northern_Lights_financial_model_v11_18" xfId="4068"/>
    <cellStyle name="_FFF_Nsi - plan - final_DCF_Northern_Lights_financial_model_v11" xfId="4069"/>
    <cellStyle name="_FFF_Nsi - plan - final_DCF_Northern_Lights_financial_model_v11_18" xfId="4070"/>
    <cellStyle name="_FFF_Nsi - plan - final_DCF_Pavlodar_9" xfId="4071"/>
    <cellStyle name="_FFF_Nsi - plan - final_DCF_Pavlodar_9 2" xfId="4072"/>
    <cellStyle name="_FFF_Nsi - plan - final_DCF_Pavlodar_9 2 2" xfId="4073"/>
    <cellStyle name="_FFF_Nsi - plan - final_DCF_Pavlodar_9 2_18" xfId="4074"/>
    <cellStyle name="_FFF_Nsi - plan - final_DCF_Pavlodar_9_Northern_Lights_financial_model_v11" xfId="4075"/>
    <cellStyle name="_FFF_Nsi - plan - final_DCF_Pavlodar_9_Northern_Lights_financial_model_v11_18" xfId="4076"/>
    <cellStyle name="_FFF_Nsi - plan - final_Northern_Lights_financial_model_v11" xfId="4077"/>
    <cellStyle name="_FFF_Nsi - plan - final_Northern_Lights_financial_model_v11_18" xfId="4078"/>
    <cellStyle name="_FFF_Nsi - plan - final_Модель до 2018 г " xfId="4079"/>
    <cellStyle name="_FFF_Nsi - plan - final_Модель до 2018 г _18" xfId="4080"/>
    <cellStyle name="_FFF_Nsi 2" xfId="4081"/>
    <cellStyle name="_FFF_Nsi 2 2" xfId="4082"/>
    <cellStyle name="_FFF_Nsi 2_18" xfId="4083"/>
    <cellStyle name="_FFF_Nsi 3" xfId="4084"/>
    <cellStyle name="_FFF_Nsi 3_18" xfId="4085"/>
    <cellStyle name="_FFF_Nsi 4" xfId="4086"/>
    <cellStyle name="_FFF_Nsi 5" xfId="4087"/>
    <cellStyle name="_FFF_Nsi -super_ last version" xfId="4088"/>
    <cellStyle name="_FFF_Nsi -super_ last version 2" xfId="4089"/>
    <cellStyle name="_FFF_Nsi -super_ last version 2 2" xfId="4090"/>
    <cellStyle name="_FFF_Nsi -super_ last version 2_18" xfId="4091"/>
    <cellStyle name="_FFF_Nsi -super_ last version_DCF" xfId="4092"/>
    <cellStyle name="_FFF_Nsi -super_ last version_DCF 2" xfId="4093"/>
    <cellStyle name="_FFF_Nsi -super_ last version_DCF 2 2" xfId="4094"/>
    <cellStyle name="_FFF_Nsi -super_ last version_DCF 2_18" xfId="4095"/>
    <cellStyle name="_FFF_Nsi -super_ last version_DCF 3 с увел  объемами 14 12 07 " xfId="4096"/>
    <cellStyle name="_FFF_Nsi -super_ last version_DCF 3 с увел  объемами 14 12 07  2" xfId="4097"/>
    <cellStyle name="_FFF_Nsi -super_ last version_DCF 3 с увел  объемами 14 12 07  2 2" xfId="4098"/>
    <cellStyle name="_FFF_Nsi -super_ last version_DCF 3 с увел  объемами 14 12 07  2_18" xfId="4099"/>
    <cellStyle name="_FFF_Nsi -super_ last version_DCF 3 с увел  объемами 14 12 07 _Northern_Lights_financial_model_v11" xfId="4100"/>
    <cellStyle name="_FFF_Nsi -super_ last version_DCF 3 с увел  объемами 14 12 07 _Northern_Lights_financial_model_v11_18" xfId="4101"/>
    <cellStyle name="_FFF_Nsi -super_ last version_DCF_Northern_Lights_financial_model_v11" xfId="4102"/>
    <cellStyle name="_FFF_Nsi -super_ last version_DCF_Northern_Lights_financial_model_v11_18" xfId="4103"/>
    <cellStyle name="_FFF_Nsi -super_ last version_DCF_Pavlodar_9" xfId="4104"/>
    <cellStyle name="_FFF_Nsi -super_ last version_DCF_Pavlodar_9 2" xfId="4105"/>
    <cellStyle name="_FFF_Nsi -super_ last version_DCF_Pavlodar_9 2 2" xfId="4106"/>
    <cellStyle name="_FFF_Nsi -super_ last version_DCF_Pavlodar_9 2_18" xfId="4107"/>
    <cellStyle name="_FFF_Nsi -super_ last version_DCF_Pavlodar_9_Northern_Lights_financial_model_v11" xfId="4108"/>
    <cellStyle name="_FFF_Nsi -super_ last version_DCF_Pavlodar_9_Northern_Lights_financial_model_v11_18" xfId="4109"/>
    <cellStyle name="_FFF_Nsi -super_ last version_Northern_Lights_financial_model_v11" xfId="4110"/>
    <cellStyle name="_FFF_Nsi -super_ last version_Northern_Lights_financial_model_v11_18" xfId="4111"/>
    <cellStyle name="_FFF_Nsi -super_ last version_Модель до 2018 г " xfId="4112"/>
    <cellStyle name="_FFF_Nsi -super_ last version_Модель до 2018 г _18" xfId="4113"/>
    <cellStyle name="_FFF_Nsi(2)" xfId="4114"/>
    <cellStyle name="_FFF_Nsi(2) 2" xfId="4115"/>
    <cellStyle name="_FFF_Nsi(2) 2 2" xfId="4116"/>
    <cellStyle name="_FFF_Nsi(2) 2_18" xfId="4117"/>
    <cellStyle name="_FFF_Nsi(2)_DCF" xfId="4118"/>
    <cellStyle name="_FFF_Nsi(2)_DCF 2" xfId="4119"/>
    <cellStyle name="_FFF_Nsi(2)_DCF 2 2" xfId="4120"/>
    <cellStyle name="_FFF_Nsi(2)_DCF 2_18" xfId="4121"/>
    <cellStyle name="_FFF_Nsi(2)_DCF 3 с увел  объемами 14 12 07 " xfId="4122"/>
    <cellStyle name="_FFF_Nsi(2)_DCF 3 с увел  объемами 14 12 07  2" xfId="4123"/>
    <cellStyle name="_FFF_Nsi(2)_DCF 3 с увел  объемами 14 12 07  2 2" xfId="4124"/>
    <cellStyle name="_FFF_Nsi(2)_DCF 3 с увел  объемами 14 12 07  2_18" xfId="4125"/>
    <cellStyle name="_FFF_Nsi(2)_DCF 3 с увел  объемами 14 12 07 _Northern_Lights_financial_model_v11" xfId="4126"/>
    <cellStyle name="_FFF_Nsi(2)_DCF 3 с увел  объемами 14 12 07 _Northern_Lights_financial_model_v11_18" xfId="4127"/>
    <cellStyle name="_FFF_Nsi(2)_DCF_Northern_Lights_financial_model_v11" xfId="4128"/>
    <cellStyle name="_FFF_Nsi(2)_DCF_Northern_Lights_financial_model_v11_18" xfId="4129"/>
    <cellStyle name="_FFF_Nsi(2)_DCF_Pavlodar_9" xfId="4130"/>
    <cellStyle name="_FFF_Nsi(2)_DCF_Pavlodar_9 2" xfId="4131"/>
    <cellStyle name="_FFF_Nsi(2)_DCF_Pavlodar_9 2 2" xfId="4132"/>
    <cellStyle name="_FFF_Nsi(2)_DCF_Pavlodar_9 2_18" xfId="4133"/>
    <cellStyle name="_FFF_Nsi(2)_DCF_Pavlodar_9_Northern_Lights_financial_model_v11" xfId="4134"/>
    <cellStyle name="_FFF_Nsi(2)_DCF_Pavlodar_9_Northern_Lights_financial_model_v11_18" xfId="4135"/>
    <cellStyle name="_FFF_Nsi(2)_Northern_Lights_financial_model_v11" xfId="4136"/>
    <cellStyle name="_FFF_Nsi(2)_Northern_Lights_financial_model_v11_18" xfId="4137"/>
    <cellStyle name="_FFF_Nsi(2)_Модель до 2018 г " xfId="4138"/>
    <cellStyle name="_FFF_Nsi(2)_Модель до 2018 г _18" xfId="4139"/>
    <cellStyle name="_FFF_Nsi_1" xfId="4140"/>
    <cellStyle name="_FFF_Nsi_1 2" xfId="4141"/>
    <cellStyle name="_FFF_Nsi_1 2 2" xfId="4142"/>
    <cellStyle name="_FFF_Nsi_1 2_18" xfId="4143"/>
    <cellStyle name="_FFF_Nsi_1_DCF" xfId="4144"/>
    <cellStyle name="_FFF_Nsi_1_DCF 2" xfId="4145"/>
    <cellStyle name="_FFF_Nsi_1_DCF 2 2" xfId="4146"/>
    <cellStyle name="_FFF_Nsi_1_DCF 2_18" xfId="4147"/>
    <cellStyle name="_FFF_Nsi_1_DCF 3 с увел  объемами 14 12 07 " xfId="4148"/>
    <cellStyle name="_FFF_Nsi_1_DCF 3 с увел  объемами 14 12 07  2" xfId="4149"/>
    <cellStyle name="_FFF_Nsi_1_DCF 3 с увел  объемами 14 12 07  2 2" xfId="4150"/>
    <cellStyle name="_FFF_Nsi_1_DCF 3 с увел  объемами 14 12 07  2_18" xfId="4151"/>
    <cellStyle name="_FFF_Nsi_1_DCF 3 с увел  объемами 14 12 07 _Northern_Lights_financial_model_v11" xfId="4152"/>
    <cellStyle name="_FFF_Nsi_1_DCF 3 с увел  объемами 14 12 07 _Northern_Lights_financial_model_v11_18" xfId="4153"/>
    <cellStyle name="_FFF_Nsi_1_DCF_Northern_Lights_financial_model_v11" xfId="4154"/>
    <cellStyle name="_FFF_Nsi_1_DCF_Northern_Lights_financial_model_v11_18" xfId="4155"/>
    <cellStyle name="_FFF_Nsi_1_DCF_Pavlodar_9" xfId="4156"/>
    <cellStyle name="_FFF_Nsi_1_DCF_Pavlodar_9 2" xfId="4157"/>
    <cellStyle name="_FFF_Nsi_1_DCF_Pavlodar_9 2 2" xfId="4158"/>
    <cellStyle name="_FFF_Nsi_1_DCF_Pavlodar_9 2_18" xfId="4159"/>
    <cellStyle name="_FFF_Nsi_1_DCF_Pavlodar_9_Northern_Lights_financial_model_v11" xfId="4160"/>
    <cellStyle name="_FFF_Nsi_1_DCF_Pavlodar_9_Northern_Lights_financial_model_v11_18" xfId="4161"/>
    <cellStyle name="_FFF_Nsi_1_Northern_Lights_financial_model_v11" xfId="4162"/>
    <cellStyle name="_FFF_Nsi_1_Northern_Lights_financial_model_v11_18" xfId="4163"/>
    <cellStyle name="_FFF_Nsi_1_Модель до 2018 г " xfId="4164"/>
    <cellStyle name="_FFF_Nsi_1_Модель до 2018 г _18" xfId="4165"/>
    <cellStyle name="_FFF_Nsi_139" xfId="4166"/>
    <cellStyle name="_FFF_Nsi_139 2" xfId="4167"/>
    <cellStyle name="_FFF_Nsi_139 2 2" xfId="4168"/>
    <cellStyle name="_FFF_Nsi_139 2_18" xfId="4169"/>
    <cellStyle name="_FFF_Nsi_139_DCF" xfId="4170"/>
    <cellStyle name="_FFF_Nsi_139_DCF 2" xfId="4171"/>
    <cellStyle name="_FFF_Nsi_139_DCF 2 2" xfId="4172"/>
    <cellStyle name="_FFF_Nsi_139_DCF 2_18" xfId="4173"/>
    <cellStyle name="_FFF_Nsi_139_DCF 3 с увел  объемами 14 12 07 " xfId="4174"/>
    <cellStyle name="_FFF_Nsi_139_DCF 3 с увел  объемами 14 12 07  2" xfId="4175"/>
    <cellStyle name="_FFF_Nsi_139_DCF 3 с увел  объемами 14 12 07  2 2" xfId="4176"/>
    <cellStyle name="_FFF_Nsi_139_DCF 3 с увел  объемами 14 12 07  2_18" xfId="4177"/>
    <cellStyle name="_FFF_Nsi_139_DCF 3 с увел  объемами 14 12 07 _Northern_Lights_financial_model_v11" xfId="4178"/>
    <cellStyle name="_FFF_Nsi_139_DCF 3 с увел  объемами 14 12 07 _Northern_Lights_financial_model_v11_18" xfId="4179"/>
    <cellStyle name="_FFF_Nsi_139_DCF_Northern_Lights_financial_model_v11" xfId="4180"/>
    <cellStyle name="_FFF_Nsi_139_DCF_Northern_Lights_financial_model_v11_18" xfId="4181"/>
    <cellStyle name="_FFF_Nsi_139_DCF_Pavlodar_9" xfId="4182"/>
    <cellStyle name="_FFF_Nsi_139_DCF_Pavlodar_9 2" xfId="4183"/>
    <cellStyle name="_FFF_Nsi_139_DCF_Pavlodar_9 2 2" xfId="4184"/>
    <cellStyle name="_FFF_Nsi_139_DCF_Pavlodar_9 2_18" xfId="4185"/>
    <cellStyle name="_FFF_Nsi_139_DCF_Pavlodar_9_Northern_Lights_financial_model_v11" xfId="4186"/>
    <cellStyle name="_FFF_Nsi_139_DCF_Pavlodar_9_Northern_Lights_financial_model_v11_18" xfId="4187"/>
    <cellStyle name="_FFF_Nsi_139_Northern_Lights_financial_model_v11" xfId="4188"/>
    <cellStyle name="_FFF_Nsi_139_Northern_Lights_financial_model_v11_18" xfId="4189"/>
    <cellStyle name="_FFF_Nsi_139_Модель до 2018 г " xfId="4190"/>
    <cellStyle name="_FFF_Nsi_139_Модель до 2018 г _18" xfId="4191"/>
    <cellStyle name="_FFF_Nsi_140" xfId="4192"/>
    <cellStyle name="_FFF_Nsi_140 2" xfId="4193"/>
    <cellStyle name="_FFF_Nsi_140 2 2" xfId="4194"/>
    <cellStyle name="_FFF_Nsi_140 2_18" xfId="4195"/>
    <cellStyle name="_FFF_Nsi_140(Зах)" xfId="4196"/>
    <cellStyle name="_FFF_Nsi_140(Зах) 2" xfId="4197"/>
    <cellStyle name="_FFF_Nsi_140(Зах) 2 2" xfId="4198"/>
    <cellStyle name="_FFF_Nsi_140(Зах) 2_18" xfId="4199"/>
    <cellStyle name="_FFF_Nsi_140(Зах)_DCF" xfId="4200"/>
    <cellStyle name="_FFF_Nsi_140(Зах)_DCF 2" xfId="4201"/>
    <cellStyle name="_FFF_Nsi_140(Зах)_DCF 2 2" xfId="4202"/>
    <cellStyle name="_FFF_Nsi_140(Зах)_DCF 2_18" xfId="4203"/>
    <cellStyle name="_FFF_Nsi_140(Зах)_DCF 3 с увел  объемами 14 12 07 " xfId="4204"/>
    <cellStyle name="_FFF_Nsi_140(Зах)_DCF 3 с увел  объемами 14 12 07  2" xfId="4205"/>
    <cellStyle name="_FFF_Nsi_140(Зах)_DCF 3 с увел  объемами 14 12 07  2 2" xfId="4206"/>
    <cellStyle name="_FFF_Nsi_140(Зах)_DCF 3 с увел  объемами 14 12 07  2_18" xfId="4207"/>
    <cellStyle name="_FFF_Nsi_140(Зах)_DCF 3 с увел  объемами 14 12 07 _Northern_Lights_financial_model_v11" xfId="4208"/>
    <cellStyle name="_FFF_Nsi_140(Зах)_DCF 3 с увел  объемами 14 12 07 _Northern_Lights_financial_model_v11_18" xfId="4209"/>
    <cellStyle name="_FFF_Nsi_140(Зах)_DCF_Northern_Lights_financial_model_v11" xfId="4210"/>
    <cellStyle name="_FFF_Nsi_140(Зах)_DCF_Northern_Lights_financial_model_v11_18" xfId="4211"/>
    <cellStyle name="_FFF_Nsi_140(Зах)_DCF_Pavlodar_9" xfId="4212"/>
    <cellStyle name="_FFF_Nsi_140(Зах)_DCF_Pavlodar_9 2" xfId="4213"/>
    <cellStyle name="_FFF_Nsi_140(Зах)_DCF_Pavlodar_9 2 2" xfId="4214"/>
    <cellStyle name="_FFF_Nsi_140(Зах)_DCF_Pavlodar_9 2_18" xfId="4215"/>
    <cellStyle name="_FFF_Nsi_140(Зах)_DCF_Pavlodar_9_Northern_Lights_financial_model_v11" xfId="4216"/>
    <cellStyle name="_FFF_Nsi_140(Зах)_DCF_Pavlodar_9_Northern_Lights_financial_model_v11_18" xfId="4217"/>
    <cellStyle name="_FFF_Nsi_140(Зах)_Northern_Lights_financial_model_v11" xfId="4218"/>
    <cellStyle name="_FFF_Nsi_140(Зах)_Northern_Lights_financial_model_v11_18" xfId="4219"/>
    <cellStyle name="_FFF_Nsi_140(Зах)_Модель до 2018 г " xfId="4220"/>
    <cellStyle name="_FFF_Nsi_140(Зах)_Модель до 2018 г _18" xfId="4221"/>
    <cellStyle name="_FFF_Nsi_140_DCF" xfId="4222"/>
    <cellStyle name="_FFF_Nsi_140_DCF 2" xfId="4223"/>
    <cellStyle name="_FFF_Nsi_140_DCF 2 2" xfId="4224"/>
    <cellStyle name="_FFF_Nsi_140_DCF 2_18" xfId="4225"/>
    <cellStyle name="_FFF_Nsi_140_DCF 3 с увел  объемами 14 12 07 " xfId="4226"/>
    <cellStyle name="_FFF_Nsi_140_DCF 3 с увел  объемами 14 12 07  2" xfId="4227"/>
    <cellStyle name="_FFF_Nsi_140_DCF 3 с увел  объемами 14 12 07  2 2" xfId="4228"/>
    <cellStyle name="_FFF_Nsi_140_DCF 3 с увел  объемами 14 12 07  2 3" xfId="4229"/>
    <cellStyle name="_FFF_Nsi_140_DCF 3 с увел  объемами 14 12 07  2_18" xfId="4230"/>
    <cellStyle name="_FFF_Nsi_140_DCF 3 с увел  объемами 14 12 07 _Northern_Lights_financial_model_v11" xfId="4231"/>
    <cellStyle name="_FFF_Nsi_140_DCF 3 с увел  объемами 14 12 07 _Northern_Lights_financial_model_v11_18" xfId="4232"/>
    <cellStyle name="_FFF_Nsi_140_DCF_Northern_Lights_financial_model_v11" xfId="4233"/>
    <cellStyle name="_FFF_Nsi_140_DCF_Northern_Lights_financial_model_v11_18" xfId="4234"/>
    <cellStyle name="_FFF_Nsi_140_DCF_Pavlodar_9" xfId="4235"/>
    <cellStyle name="_FFF_Nsi_140_DCF_Pavlodar_9 2" xfId="4236"/>
    <cellStyle name="_FFF_Nsi_140_DCF_Pavlodar_9 2 2" xfId="4237"/>
    <cellStyle name="_FFF_Nsi_140_DCF_Pavlodar_9 2_18" xfId="4238"/>
    <cellStyle name="_FFF_Nsi_140_DCF_Pavlodar_9_Northern_Lights_financial_model_v11" xfId="4239"/>
    <cellStyle name="_FFF_Nsi_140_DCF_Pavlodar_9_Northern_Lights_financial_model_v11_18" xfId="4240"/>
    <cellStyle name="_FFF_Nsi_140_mod" xfId="4241"/>
    <cellStyle name="_FFF_Nsi_140_mod 2" xfId="4242"/>
    <cellStyle name="_FFF_Nsi_140_mod 2 2" xfId="4243"/>
    <cellStyle name="_FFF_Nsi_140_mod 2_18" xfId="4244"/>
    <cellStyle name="_FFF_Nsi_140_mod_DCF" xfId="4245"/>
    <cellStyle name="_FFF_Nsi_140_mod_DCF 2" xfId="4246"/>
    <cellStyle name="_FFF_Nsi_140_mod_DCF 2 2" xfId="4247"/>
    <cellStyle name="_FFF_Nsi_140_mod_DCF 2_18" xfId="4248"/>
    <cellStyle name="_FFF_Nsi_140_mod_DCF 3 с увел  объемами 14 12 07 " xfId="4249"/>
    <cellStyle name="_FFF_Nsi_140_mod_DCF 3 с увел  объемами 14 12 07  2" xfId="4250"/>
    <cellStyle name="_FFF_Nsi_140_mod_DCF 3 с увел  объемами 14 12 07  2 2" xfId="4251"/>
    <cellStyle name="_FFF_Nsi_140_mod_DCF 3 с увел  объемами 14 12 07  2_18" xfId="4252"/>
    <cellStyle name="_FFF_Nsi_140_mod_DCF 3 с увел  объемами 14 12 07 _Northern_Lights_financial_model_v11" xfId="4253"/>
    <cellStyle name="_FFF_Nsi_140_mod_DCF 3 с увел  объемами 14 12 07 _Northern_Lights_financial_model_v11_18" xfId="4254"/>
    <cellStyle name="_FFF_Nsi_140_mod_DCF_Northern_Lights_financial_model_v11" xfId="4255"/>
    <cellStyle name="_FFF_Nsi_140_mod_DCF_Northern_Lights_financial_model_v11_18" xfId="4256"/>
    <cellStyle name="_FFF_Nsi_140_mod_DCF_Pavlodar_9" xfId="4257"/>
    <cellStyle name="_FFF_Nsi_140_mod_DCF_Pavlodar_9 2" xfId="4258"/>
    <cellStyle name="_FFF_Nsi_140_mod_DCF_Pavlodar_9 2 2" xfId="4259"/>
    <cellStyle name="_FFF_Nsi_140_mod_DCF_Pavlodar_9 2_18" xfId="4260"/>
    <cellStyle name="_FFF_Nsi_140_mod_DCF_Pavlodar_9_Northern_Lights_financial_model_v11" xfId="4261"/>
    <cellStyle name="_FFF_Nsi_140_mod_DCF_Pavlodar_9_Northern_Lights_financial_model_v11_18" xfId="4262"/>
    <cellStyle name="_FFF_Nsi_140_mod_Northern_Lights_financial_model_v11" xfId="4263"/>
    <cellStyle name="_FFF_Nsi_140_mod_Northern_Lights_financial_model_v11_18" xfId="4264"/>
    <cellStyle name="_FFF_Nsi_140_mod_Модель до 2018 г " xfId="4265"/>
    <cellStyle name="_FFF_Nsi_140_mod_Модель до 2018 г _18" xfId="4266"/>
    <cellStyle name="_FFF_Nsi_140_Northern_Lights_financial_model_v11" xfId="4267"/>
    <cellStyle name="_FFF_Nsi_140_Northern_Lights_financial_model_v11_18" xfId="4268"/>
    <cellStyle name="_FFF_Nsi_140_Модель до 2018 г " xfId="4269"/>
    <cellStyle name="_FFF_Nsi_140_Модель до 2018 г _18" xfId="4270"/>
    <cellStyle name="_FFF_Nsi_158" xfId="4271"/>
    <cellStyle name="_FFF_Nsi_158 2" xfId="4272"/>
    <cellStyle name="_FFF_Nsi_158 2 2" xfId="4273"/>
    <cellStyle name="_FFF_Nsi_158 2_18" xfId="4274"/>
    <cellStyle name="_FFF_Nsi_158_DCF" xfId="4275"/>
    <cellStyle name="_FFF_Nsi_158_DCF 2" xfId="4276"/>
    <cellStyle name="_FFF_Nsi_158_DCF 2 2" xfId="4277"/>
    <cellStyle name="_FFF_Nsi_158_DCF 2_18" xfId="4278"/>
    <cellStyle name="_FFF_Nsi_158_DCF 3 с увел  объемами 14 12 07 " xfId="4279"/>
    <cellStyle name="_FFF_Nsi_158_DCF 3 с увел  объемами 14 12 07  2" xfId="4280"/>
    <cellStyle name="_FFF_Nsi_158_DCF 3 с увел  объемами 14 12 07  2 2" xfId="4281"/>
    <cellStyle name="_FFF_Nsi_158_DCF 3 с увел  объемами 14 12 07  2_18" xfId="4282"/>
    <cellStyle name="_FFF_Nsi_158_DCF 3 с увел  объемами 14 12 07 _Northern_Lights_financial_model_v11" xfId="4283"/>
    <cellStyle name="_FFF_Nsi_158_DCF 3 с увел  объемами 14 12 07 _Northern_Lights_financial_model_v11_18" xfId="4284"/>
    <cellStyle name="_FFF_Nsi_158_DCF_Northern_Lights_financial_model_v11" xfId="4285"/>
    <cellStyle name="_FFF_Nsi_158_DCF_Northern_Lights_financial_model_v11_18" xfId="4286"/>
    <cellStyle name="_FFF_Nsi_158_DCF_Pavlodar_9" xfId="4287"/>
    <cellStyle name="_FFF_Nsi_158_DCF_Pavlodar_9 2" xfId="4288"/>
    <cellStyle name="_FFF_Nsi_158_DCF_Pavlodar_9 2 2" xfId="4289"/>
    <cellStyle name="_FFF_Nsi_158_DCF_Pavlodar_9 2_18" xfId="4290"/>
    <cellStyle name="_FFF_Nsi_158_DCF_Pavlodar_9_Northern_Lights_financial_model_v11" xfId="4291"/>
    <cellStyle name="_FFF_Nsi_158_DCF_Pavlodar_9_Northern_Lights_financial_model_v11_18" xfId="4292"/>
    <cellStyle name="_FFF_Nsi_158_Northern_Lights_financial_model_v11" xfId="4293"/>
    <cellStyle name="_FFF_Nsi_158_Northern_Lights_financial_model_v11_18" xfId="4294"/>
    <cellStyle name="_FFF_Nsi_158_Модель до 2018 г " xfId="4295"/>
    <cellStyle name="_FFF_Nsi_158_Модель до 2018 г _18" xfId="4296"/>
    <cellStyle name="_FFF_Nsi_DCF" xfId="4297"/>
    <cellStyle name="_FFF_Nsi_DCF 2" xfId="4298"/>
    <cellStyle name="_FFF_Nsi_DCF 2 2" xfId="4299"/>
    <cellStyle name="_FFF_Nsi_DCF 2_18" xfId="4300"/>
    <cellStyle name="_FFF_Nsi_DCF 3 с увел  объемами 14 12 07 " xfId="4301"/>
    <cellStyle name="_FFF_Nsi_DCF 3 с увел  объемами 14 12 07  2" xfId="4302"/>
    <cellStyle name="_FFF_Nsi_DCF 3 с увел  объемами 14 12 07  2 2" xfId="4303"/>
    <cellStyle name="_FFF_Nsi_DCF 3 с увел  объемами 14 12 07  2_18" xfId="4304"/>
    <cellStyle name="_FFF_Nsi_DCF 3 с увел  объемами 14 12 07 _Northern_Lights_financial_model_v11" xfId="4305"/>
    <cellStyle name="_FFF_Nsi_DCF 3 с увел  объемами 14 12 07 _Northern_Lights_financial_model_v11_18" xfId="4306"/>
    <cellStyle name="_FFF_Nsi_DCF_Northern_Lights_financial_model_v11" xfId="4307"/>
    <cellStyle name="_FFF_Nsi_DCF_Northern_Lights_financial_model_v11_18" xfId="4308"/>
    <cellStyle name="_FFF_Nsi_DCF_Pavlodar_9" xfId="4309"/>
    <cellStyle name="_FFF_Nsi_DCF_Pavlodar_9 2" xfId="4310"/>
    <cellStyle name="_FFF_Nsi_DCF_Pavlodar_9 2 2" xfId="4311"/>
    <cellStyle name="_FFF_Nsi_DCF_Pavlodar_9 2_18" xfId="4312"/>
    <cellStyle name="_FFF_Nsi_DCF_Pavlodar_9_Northern_Lights_financial_model_v11" xfId="4313"/>
    <cellStyle name="_FFF_Nsi_DCF_Pavlodar_9_Northern_Lights_financial_model_v11_18" xfId="4314"/>
    <cellStyle name="_FFF_Nsi_Express" xfId="4315"/>
    <cellStyle name="_FFF_Nsi_Express 2" xfId="4316"/>
    <cellStyle name="_FFF_Nsi_Express 2 2" xfId="4317"/>
    <cellStyle name="_FFF_Nsi_Express 2_18" xfId="4318"/>
    <cellStyle name="_FFF_Nsi_Express_DCF" xfId="4319"/>
    <cellStyle name="_FFF_Nsi_Express_DCF 2" xfId="4320"/>
    <cellStyle name="_FFF_Nsi_Express_DCF 2 2" xfId="4321"/>
    <cellStyle name="_FFF_Nsi_Express_DCF 2_18" xfId="4322"/>
    <cellStyle name="_FFF_Nsi_Express_DCF 3 с увел  объемами 14 12 07 " xfId="4323"/>
    <cellStyle name="_FFF_Nsi_Express_DCF 3 с увел  объемами 14 12 07  2" xfId="4324"/>
    <cellStyle name="_FFF_Nsi_Express_DCF 3 с увел  объемами 14 12 07  2 2" xfId="4325"/>
    <cellStyle name="_FFF_Nsi_Express_DCF 3 с увел  объемами 14 12 07  2_18" xfId="4326"/>
    <cellStyle name="_FFF_Nsi_Express_DCF 3 с увел  объемами 14 12 07 _Northern_Lights_financial_model_v11" xfId="4327"/>
    <cellStyle name="_FFF_Nsi_Express_DCF 3 с увел  объемами 14 12 07 _Northern_Lights_financial_model_v11_18" xfId="4328"/>
    <cellStyle name="_FFF_Nsi_Express_DCF_Northern_Lights_financial_model_v11" xfId="4329"/>
    <cellStyle name="_FFF_Nsi_Express_DCF_Northern_Lights_financial_model_v11_18" xfId="4330"/>
    <cellStyle name="_FFF_Nsi_Express_DCF_Pavlodar_9" xfId="4331"/>
    <cellStyle name="_FFF_Nsi_Express_DCF_Pavlodar_9 2" xfId="4332"/>
    <cellStyle name="_FFF_Nsi_Express_DCF_Pavlodar_9 2 2" xfId="4333"/>
    <cellStyle name="_FFF_Nsi_Express_DCF_Pavlodar_9 2_18" xfId="4334"/>
    <cellStyle name="_FFF_Nsi_Express_DCF_Pavlodar_9_Northern_Lights_financial_model_v11" xfId="4335"/>
    <cellStyle name="_FFF_Nsi_Express_DCF_Pavlodar_9_Northern_Lights_financial_model_v11_18" xfId="4336"/>
    <cellStyle name="_FFF_Nsi_Express_Northern_Lights_financial_model_v11" xfId="4337"/>
    <cellStyle name="_FFF_Nsi_Express_Northern_Lights_financial_model_v11_18" xfId="4338"/>
    <cellStyle name="_FFF_Nsi_Express_Модель до 2018 г " xfId="4339"/>
    <cellStyle name="_FFF_Nsi_Express_Модель до 2018 г _18" xfId="4340"/>
    <cellStyle name="_FFF_Nsi_Jan1" xfId="4341"/>
    <cellStyle name="_FFF_Nsi_Jan1 2" xfId="4342"/>
    <cellStyle name="_FFF_Nsi_Jan1 2 2" xfId="4343"/>
    <cellStyle name="_FFF_Nsi_Jan1 2_18" xfId="4344"/>
    <cellStyle name="_FFF_Nsi_Jan1_DCF" xfId="4345"/>
    <cellStyle name="_FFF_Nsi_Jan1_DCF 2" xfId="4346"/>
    <cellStyle name="_FFF_Nsi_Jan1_DCF 2 2" xfId="4347"/>
    <cellStyle name="_FFF_Nsi_Jan1_DCF 2_18" xfId="4348"/>
    <cellStyle name="_FFF_Nsi_Jan1_DCF 3 с увел  объемами 14 12 07 " xfId="4349"/>
    <cellStyle name="_FFF_Nsi_Jan1_DCF 3 с увел  объемами 14 12 07  2" xfId="4350"/>
    <cellStyle name="_FFF_Nsi_Jan1_DCF 3 с увел  объемами 14 12 07  2 2" xfId="4351"/>
    <cellStyle name="_FFF_Nsi_Jan1_DCF 3 с увел  объемами 14 12 07  2_18" xfId="4352"/>
    <cellStyle name="_FFF_Nsi_Jan1_DCF 3 с увел  объемами 14 12 07 _Northern_Lights_financial_model_v11" xfId="4353"/>
    <cellStyle name="_FFF_Nsi_Jan1_DCF 3 с увел  объемами 14 12 07 _Northern_Lights_financial_model_v11_18" xfId="4354"/>
    <cellStyle name="_FFF_Nsi_Jan1_DCF_Northern_Lights_financial_model_v11" xfId="4355"/>
    <cellStyle name="_FFF_Nsi_Jan1_DCF_Northern_Lights_financial_model_v11_18" xfId="4356"/>
    <cellStyle name="_FFF_Nsi_Jan1_DCF_Pavlodar_9" xfId="4357"/>
    <cellStyle name="_FFF_Nsi_Jan1_DCF_Pavlodar_9 2" xfId="4358"/>
    <cellStyle name="_FFF_Nsi_Jan1_DCF_Pavlodar_9 2 2" xfId="4359"/>
    <cellStyle name="_FFF_Nsi_Jan1_DCF_Pavlodar_9 2_18" xfId="4360"/>
    <cellStyle name="_FFF_Nsi_Jan1_DCF_Pavlodar_9_Northern_Lights_financial_model_v11" xfId="4361"/>
    <cellStyle name="_FFF_Nsi_Jan1_DCF_Pavlodar_9_Northern_Lights_financial_model_v11_18" xfId="4362"/>
    <cellStyle name="_FFF_Nsi_Jan1_Northern_Lights_financial_model_v11" xfId="4363"/>
    <cellStyle name="_FFF_Nsi_Jan1_Northern_Lights_financial_model_v11_18" xfId="4364"/>
    <cellStyle name="_FFF_Nsi_Jan1_Модель до 2018 г " xfId="4365"/>
    <cellStyle name="_FFF_Nsi_Jan1_Модель до 2018 г _18" xfId="4366"/>
    <cellStyle name="_FFF_Nsi_Northern_Lights_financial_model_v11" xfId="4367"/>
    <cellStyle name="_FFF_Nsi_Northern_Lights_financial_model_v11_18" xfId="4368"/>
    <cellStyle name="_FFF_Nsi_test" xfId="4369"/>
    <cellStyle name="_FFF_Nsi_test 2" xfId="4370"/>
    <cellStyle name="_FFF_Nsi_test 2 2" xfId="4371"/>
    <cellStyle name="_FFF_Nsi_test 2_18" xfId="4372"/>
    <cellStyle name="_FFF_Nsi_test_DCF" xfId="4373"/>
    <cellStyle name="_FFF_Nsi_test_DCF 2" xfId="4374"/>
    <cellStyle name="_FFF_Nsi_test_DCF 2 2" xfId="4375"/>
    <cellStyle name="_FFF_Nsi_test_DCF 2_18" xfId="4376"/>
    <cellStyle name="_FFF_Nsi_test_DCF 3 с увел  объемами 14 12 07 " xfId="4377"/>
    <cellStyle name="_FFF_Nsi_test_DCF 3 с увел  объемами 14 12 07  2" xfId="4378"/>
    <cellStyle name="_FFF_Nsi_test_DCF 3 с увел  объемами 14 12 07  2 2" xfId="4379"/>
    <cellStyle name="_FFF_Nsi_test_DCF 3 с увел  объемами 14 12 07  2_18" xfId="4380"/>
    <cellStyle name="_FFF_Nsi_test_DCF 3 с увел  объемами 14 12 07 _Northern_Lights_financial_model_v11" xfId="4381"/>
    <cellStyle name="_FFF_Nsi_test_DCF 3 с увел  объемами 14 12 07 _Northern_Lights_financial_model_v11_18" xfId="4382"/>
    <cellStyle name="_FFF_Nsi_test_DCF_Northern_Lights_financial_model_v11" xfId="4383"/>
    <cellStyle name="_FFF_Nsi_test_DCF_Northern_Lights_financial_model_v11_18" xfId="4384"/>
    <cellStyle name="_FFF_Nsi_test_DCF_Pavlodar_9" xfId="4385"/>
    <cellStyle name="_FFF_Nsi_test_DCF_Pavlodar_9 2" xfId="4386"/>
    <cellStyle name="_FFF_Nsi_test_DCF_Pavlodar_9 2 2" xfId="4387"/>
    <cellStyle name="_FFF_Nsi_test_DCF_Pavlodar_9 2_18" xfId="4388"/>
    <cellStyle name="_FFF_Nsi_test_DCF_Pavlodar_9_Northern_Lights_financial_model_v11" xfId="4389"/>
    <cellStyle name="_FFF_Nsi_test_DCF_Pavlodar_9_Northern_Lights_financial_model_v11_18" xfId="4390"/>
    <cellStyle name="_FFF_Nsi_test_Northern_Lights_financial_model_v11" xfId="4391"/>
    <cellStyle name="_FFF_Nsi_test_Northern_Lights_financial_model_v11_18" xfId="4392"/>
    <cellStyle name="_FFF_Nsi_test_Модель до 2018 г " xfId="4393"/>
    <cellStyle name="_FFF_Nsi_test_Модель до 2018 г _18" xfId="4394"/>
    <cellStyle name="_FFF_Nsi_Модель до 2018 г " xfId="4395"/>
    <cellStyle name="_FFF_Nsi_Модель до 2018 г _18" xfId="4396"/>
    <cellStyle name="_FFF_Nsi2" xfId="4397"/>
    <cellStyle name="_FFF_Nsi2 2" xfId="4398"/>
    <cellStyle name="_FFF_Nsi2 2 2" xfId="4399"/>
    <cellStyle name="_FFF_Nsi2 2_18" xfId="4400"/>
    <cellStyle name="_FFF_Nsi2_DCF" xfId="4401"/>
    <cellStyle name="_FFF_Nsi2_DCF 2" xfId="4402"/>
    <cellStyle name="_FFF_Nsi2_DCF 2 2" xfId="4403"/>
    <cellStyle name="_FFF_Nsi2_DCF 2_18" xfId="4404"/>
    <cellStyle name="_FFF_Nsi2_DCF 3 с увел  объемами 14 12 07 " xfId="4405"/>
    <cellStyle name="_FFF_Nsi2_DCF 3 с увел  объемами 14 12 07  2" xfId="4406"/>
    <cellStyle name="_FFF_Nsi2_DCF 3 с увел  объемами 14 12 07  2 2" xfId="4407"/>
    <cellStyle name="_FFF_Nsi2_DCF 3 с увел  объемами 14 12 07  2_18" xfId="4408"/>
    <cellStyle name="_FFF_Nsi2_DCF 3 с увел  объемами 14 12 07 _Northern_Lights_financial_model_v11" xfId="4409"/>
    <cellStyle name="_FFF_Nsi2_DCF 3 с увел  объемами 14 12 07 _Northern_Lights_financial_model_v11_18" xfId="4410"/>
    <cellStyle name="_FFF_Nsi2_DCF_Northern_Lights_financial_model_v11" xfId="4411"/>
    <cellStyle name="_FFF_Nsi2_DCF_Northern_Lights_financial_model_v11_18" xfId="4412"/>
    <cellStyle name="_FFF_Nsi2_DCF_Pavlodar_9" xfId="4413"/>
    <cellStyle name="_FFF_Nsi2_DCF_Pavlodar_9 2" xfId="4414"/>
    <cellStyle name="_FFF_Nsi2_DCF_Pavlodar_9 2 2" xfId="4415"/>
    <cellStyle name="_FFF_Nsi2_DCF_Pavlodar_9 2_18" xfId="4416"/>
    <cellStyle name="_FFF_Nsi2_DCF_Pavlodar_9_Northern_Lights_financial_model_v11" xfId="4417"/>
    <cellStyle name="_FFF_Nsi2_DCF_Pavlodar_9_Northern_Lights_financial_model_v11_18" xfId="4418"/>
    <cellStyle name="_FFF_Nsi2_Northern_Lights_financial_model_v11" xfId="4419"/>
    <cellStyle name="_FFF_Nsi2_Northern_Lights_financial_model_v11_18" xfId="4420"/>
    <cellStyle name="_FFF_Nsi2_Модель до 2018 г " xfId="4421"/>
    <cellStyle name="_FFF_Nsi2_Модель до 2018 г _18" xfId="4422"/>
    <cellStyle name="_FFF_Nsi-Services" xfId="4423"/>
    <cellStyle name="_FFF_Nsi-Services 2" xfId="4424"/>
    <cellStyle name="_FFF_Nsi-Services 2 2" xfId="4425"/>
    <cellStyle name="_FFF_Nsi-Services 2_18" xfId="4426"/>
    <cellStyle name="_FFF_Nsi-Services_DCF" xfId="4427"/>
    <cellStyle name="_FFF_Nsi-Services_DCF 2" xfId="4428"/>
    <cellStyle name="_FFF_Nsi-Services_DCF 2 2" xfId="4429"/>
    <cellStyle name="_FFF_Nsi-Services_DCF 2_18" xfId="4430"/>
    <cellStyle name="_FFF_Nsi-Services_DCF 3 с увел  объемами 14 12 07 " xfId="4431"/>
    <cellStyle name="_FFF_Nsi-Services_DCF 3 с увел  объемами 14 12 07  2" xfId="4432"/>
    <cellStyle name="_FFF_Nsi-Services_DCF 3 с увел  объемами 14 12 07  2 2" xfId="4433"/>
    <cellStyle name="_FFF_Nsi-Services_DCF 3 с увел  объемами 14 12 07  2_18" xfId="4434"/>
    <cellStyle name="_FFF_Nsi-Services_DCF 3 с увел  объемами 14 12 07 _Northern_Lights_financial_model_v11" xfId="4435"/>
    <cellStyle name="_FFF_Nsi-Services_DCF 3 с увел  объемами 14 12 07 _Northern_Lights_financial_model_v11_18" xfId="4436"/>
    <cellStyle name="_FFF_Nsi-Services_DCF_Northern_Lights_financial_model_v11" xfId="4437"/>
    <cellStyle name="_FFF_Nsi-Services_DCF_Northern_Lights_financial_model_v11_18" xfId="4438"/>
    <cellStyle name="_FFF_Nsi-Services_DCF_Pavlodar_9" xfId="4439"/>
    <cellStyle name="_FFF_Nsi-Services_DCF_Pavlodar_9 2" xfId="4440"/>
    <cellStyle name="_FFF_Nsi-Services_DCF_Pavlodar_9 2 2" xfId="4441"/>
    <cellStyle name="_FFF_Nsi-Services_DCF_Pavlodar_9 2_18" xfId="4442"/>
    <cellStyle name="_FFF_Nsi-Services_DCF_Pavlodar_9_Northern_Lights_financial_model_v11" xfId="4443"/>
    <cellStyle name="_FFF_Nsi-Services_DCF_Pavlodar_9_Northern_Lights_financial_model_v11_18" xfId="4444"/>
    <cellStyle name="_FFF_Nsi-Services_Northern_Lights_financial_model_v11" xfId="4445"/>
    <cellStyle name="_FFF_Nsi-Services_Northern_Lights_financial_model_v11_18" xfId="4446"/>
    <cellStyle name="_FFF_Nsi-Services_Модель до 2018 г " xfId="4447"/>
    <cellStyle name="_FFF_Nsi-Services_Модель до 2018 г _18" xfId="4448"/>
    <cellStyle name="_FFF_P&amp;L" xfId="4449"/>
    <cellStyle name="_FFF_P&amp;L 2" xfId="4450"/>
    <cellStyle name="_FFF_P&amp;L 2 2" xfId="4451"/>
    <cellStyle name="_FFF_P&amp;L 2_18" xfId="4452"/>
    <cellStyle name="_FFF_P&amp;L_DCF" xfId="4453"/>
    <cellStyle name="_FFF_P&amp;L_DCF 2" xfId="4454"/>
    <cellStyle name="_FFF_P&amp;L_DCF 2 2" xfId="4455"/>
    <cellStyle name="_FFF_P&amp;L_DCF 2_18" xfId="4456"/>
    <cellStyle name="_FFF_P&amp;L_DCF 3 с увел  объемами 14 12 07 " xfId="4457"/>
    <cellStyle name="_FFF_P&amp;L_DCF 3 с увел  объемами 14 12 07  2" xfId="4458"/>
    <cellStyle name="_FFF_P&amp;L_DCF 3 с увел  объемами 14 12 07  2 2" xfId="4459"/>
    <cellStyle name="_FFF_P&amp;L_DCF 3 с увел  объемами 14 12 07  2_18" xfId="4460"/>
    <cellStyle name="_FFF_P&amp;L_DCF 3 с увел  объемами 14 12 07 _Northern_Lights_financial_model_v11" xfId="4461"/>
    <cellStyle name="_FFF_P&amp;L_DCF 3 с увел  объемами 14 12 07 _Northern_Lights_financial_model_v11_18" xfId="4462"/>
    <cellStyle name="_FFF_P&amp;L_DCF_Northern_Lights_financial_model_v11" xfId="4463"/>
    <cellStyle name="_FFF_P&amp;L_DCF_Northern_Lights_financial_model_v11_18" xfId="4464"/>
    <cellStyle name="_FFF_P&amp;L_DCF_Pavlodar_9" xfId="4465"/>
    <cellStyle name="_FFF_P&amp;L_DCF_Pavlodar_9 2" xfId="4466"/>
    <cellStyle name="_FFF_P&amp;L_DCF_Pavlodar_9 2 2" xfId="4467"/>
    <cellStyle name="_FFF_P&amp;L_DCF_Pavlodar_9 2_18" xfId="4468"/>
    <cellStyle name="_FFF_P&amp;L_DCF_Pavlodar_9_Northern_Lights_financial_model_v11" xfId="4469"/>
    <cellStyle name="_FFF_P&amp;L_DCF_Pavlodar_9_Northern_Lights_financial_model_v11_18" xfId="4470"/>
    <cellStyle name="_FFF_P&amp;L_Northern_Lights_financial_model_v11" xfId="4471"/>
    <cellStyle name="_FFF_P&amp;L_Northern_Lights_financial_model_v11_18" xfId="4472"/>
    <cellStyle name="_FFF_P&amp;L_Модель до 2018 г " xfId="4473"/>
    <cellStyle name="_FFF_P&amp;L_Модель до 2018 г _18" xfId="4474"/>
    <cellStyle name="_FFF_S0400" xfId="4475"/>
    <cellStyle name="_FFF_S0400 2" xfId="4476"/>
    <cellStyle name="_FFF_S0400 2 2" xfId="4477"/>
    <cellStyle name="_FFF_S0400 2_18" xfId="4478"/>
    <cellStyle name="_FFF_S0400_DCF" xfId="4479"/>
    <cellStyle name="_FFF_S0400_DCF 2" xfId="4480"/>
    <cellStyle name="_FFF_S0400_DCF 2 2" xfId="4481"/>
    <cellStyle name="_FFF_S0400_DCF 2_18" xfId="4482"/>
    <cellStyle name="_FFF_S0400_DCF 3 с увел  объемами 14 12 07 " xfId="4483"/>
    <cellStyle name="_FFF_S0400_DCF 3 с увел  объемами 14 12 07  2" xfId="4484"/>
    <cellStyle name="_FFF_S0400_DCF 3 с увел  объемами 14 12 07  2 2" xfId="4485"/>
    <cellStyle name="_FFF_S0400_DCF 3 с увел  объемами 14 12 07  2_18" xfId="4486"/>
    <cellStyle name="_FFF_S0400_DCF 3 с увел  объемами 14 12 07 _Northern_Lights_financial_model_v11" xfId="4487"/>
    <cellStyle name="_FFF_S0400_DCF 3 с увел  объемами 14 12 07 _Northern_Lights_financial_model_v11_18" xfId="4488"/>
    <cellStyle name="_FFF_S0400_DCF_Northern_Lights_financial_model_v11" xfId="4489"/>
    <cellStyle name="_FFF_S0400_DCF_Northern_Lights_financial_model_v11_18" xfId="4490"/>
    <cellStyle name="_FFF_S0400_DCF_Pavlodar_9" xfId="4491"/>
    <cellStyle name="_FFF_S0400_DCF_Pavlodar_9 2" xfId="4492"/>
    <cellStyle name="_FFF_S0400_DCF_Pavlodar_9 2 2" xfId="4493"/>
    <cellStyle name="_FFF_S0400_DCF_Pavlodar_9 2_18" xfId="4494"/>
    <cellStyle name="_FFF_S0400_DCF_Pavlodar_9_Northern_Lights_financial_model_v11" xfId="4495"/>
    <cellStyle name="_FFF_S0400_DCF_Pavlodar_9_Northern_Lights_financial_model_v11_18" xfId="4496"/>
    <cellStyle name="_FFF_S0400_Northern_Lights_financial_model_v11" xfId="4497"/>
    <cellStyle name="_FFF_S0400_Northern_Lights_financial_model_v11_18" xfId="4498"/>
    <cellStyle name="_FFF_S0400_Модель до 2018 г " xfId="4499"/>
    <cellStyle name="_FFF_S0400_Модель до 2018 г _18" xfId="4500"/>
    <cellStyle name="_FFF_S13001" xfId="4501"/>
    <cellStyle name="_FFF_S13001 2" xfId="4502"/>
    <cellStyle name="_FFF_S13001 2 2" xfId="4503"/>
    <cellStyle name="_FFF_S13001 2_18" xfId="4504"/>
    <cellStyle name="_FFF_S13001_DCF" xfId="4505"/>
    <cellStyle name="_FFF_S13001_DCF 2" xfId="4506"/>
    <cellStyle name="_FFF_S13001_DCF 2 2" xfId="4507"/>
    <cellStyle name="_FFF_S13001_DCF 2_18" xfId="4508"/>
    <cellStyle name="_FFF_S13001_DCF 3 с увел  объемами 14 12 07 " xfId="4509"/>
    <cellStyle name="_FFF_S13001_DCF 3 с увел  объемами 14 12 07  2" xfId="4510"/>
    <cellStyle name="_FFF_S13001_DCF 3 с увел  объемами 14 12 07  2 2" xfId="4511"/>
    <cellStyle name="_FFF_S13001_DCF 3 с увел  объемами 14 12 07  2_18" xfId="4512"/>
    <cellStyle name="_FFF_S13001_DCF 3 с увел  объемами 14 12 07 _Northern_Lights_financial_model_v11" xfId="4513"/>
    <cellStyle name="_FFF_S13001_DCF 3 с увел  объемами 14 12 07 _Northern_Lights_financial_model_v11_18" xfId="4514"/>
    <cellStyle name="_FFF_S13001_DCF_Northern_Lights_financial_model_v11" xfId="4515"/>
    <cellStyle name="_FFF_S13001_DCF_Northern_Lights_financial_model_v11_18" xfId="4516"/>
    <cellStyle name="_FFF_S13001_DCF_Pavlodar_9" xfId="4517"/>
    <cellStyle name="_FFF_S13001_DCF_Pavlodar_9 2" xfId="4518"/>
    <cellStyle name="_FFF_S13001_DCF_Pavlodar_9 2 2" xfId="4519"/>
    <cellStyle name="_FFF_S13001_DCF_Pavlodar_9 2_18" xfId="4520"/>
    <cellStyle name="_FFF_S13001_DCF_Pavlodar_9_Northern_Lights_financial_model_v11" xfId="4521"/>
    <cellStyle name="_FFF_S13001_DCF_Pavlodar_9_Northern_Lights_financial_model_v11_18" xfId="4522"/>
    <cellStyle name="_FFF_S13001_Northern_Lights_financial_model_v11" xfId="4523"/>
    <cellStyle name="_FFF_S13001_Northern_Lights_financial_model_v11_18" xfId="4524"/>
    <cellStyle name="_FFF_S13001_Модель до 2018 г " xfId="4525"/>
    <cellStyle name="_FFF_S13001_Модель до 2018 г _18" xfId="4526"/>
    <cellStyle name="_FFF_Sheet1" xfId="4527"/>
    <cellStyle name="_FFF_Sheet1 2" xfId="4528"/>
    <cellStyle name="_FFF_Sheet1 2 2" xfId="4529"/>
    <cellStyle name="_FFF_Sheet1 2_18" xfId="4530"/>
    <cellStyle name="_FFF_Sheet1_DCF" xfId="4531"/>
    <cellStyle name="_FFF_Sheet1_DCF 2" xfId="4532"/>
    <cellStyle name="_FFF_Sheet1_DCF 2 2" xfId="4533"/>
    <cellStyle name="_FFF_Sheet1_DCF 2_18" xfId="4534"/>
    <cellStyle name="_FFF_Sheet1_DCF 3 с увел  объемами 14 12 07 " xfId="4535"/>
    <cellStyle name="_FFF_Sheet1_DCF 3 с увел  объемами 14 12 07  2" xfId="4536"/>
    <cellStyle name="_FFF_Sheet1_DCF 3 с увел  объемами 14 12 07  2 2" xfId="4537"/>
    <cellStyle name="_FFF_Sheet1_DCF 3 с увел  объемами 14 12 07  2_18" xfId="4538"/>
    <cellStyle name="_FFF_Sheet1_DCF 3 с увел  объемами 14 12 07 _Northern_Lights_financial_model_v11" xfId="4539"/>
    <cellStyle name="_FFF_Sheet1_DCF 3 с увел  объемами 14 12 07 _Northern_Lights_financial_model_v11_18" xfId="4540"/>
    <cellStyle name="_FFF_Sheet1_DCF_Northern_Lights_financial_model_v11" xfId="4541"/>
    <cellStyle name="_FFF_Sheet1_DCF_Northern_Lights_financial_model_v11_18" xfId="4542"/>
    <cellStyle name="_FFF_Sheet1_DCF_Pavlodar_9" xfId="4543"/>
    <cellStyle name="_FFF_Sheet1_DCF_Pavlodar_9 2" xfId="4544"/>
    <cellStyle name="_FFF_Sheet1_DCF_Pavlodar_9 2 2" xfId="4545"/>
    <cellStyle name="_FFF_Sheet1_DCF_Pavlodar_9 2_18" xfId="4546"/>
    <cellStyle name="_FFF_Sheet1_DCF_Pavlodar_9_Northern_Lights_financial_model_v11" xfId="4547"/>
    <cellStyle name="_FFF_Sheet1_DCF_Pavlodar_9_Northern_Lights_financial_model_v11_18" xfId="4548"/>
    <cellStyle name="_FFF_Sheet1_Northern_Lights_financial_model_v11" xfId="4549"/>
    <cellStyle name="_FFF_Sheet1_Northern_Lights_financial_model_v11_18" xfId="4550"/>
    <cellStyle name="_FFF_Sheet1_Модель до 2018 г " xfId="4551"/>
    <cellStyle name="_FFF_Sheet1_Модель до 2018 г _18" xfId="4552"/>
    <cellStyle name="_FFF_sofi - plan_AP270202ii" xfId="4553"/>
    <cellStyle name="_FFF_sofi - plan_AP270202ii 2" xfId="4554"/>
    <cellStyle name="_FFF_sofi - plan_AP270202ii 2 2" xfId="4555"/>
    <cellStyle name="_FFF_sofi - plan_AP270202ii 2_18" xfId="4556"/>
    <cellStyle name="_FFF_sofi - plan_AP270202ii_DCF" xfId="4557"/>
    <cellStyle name="_FFF_sofi - plan_AP270202ii_DCF 2" xfId="4558"/>
    <cellStyle name="_FFF_sofi - plan_AP270202ii_DCF 2 2" xfId="4559"/>
    <cellStyle name="_FFF_sofi - plan_AP270202ii_DCF 2_18" xfId="4560"/>
    <cellStyle name="_FFF_sofi - plan_AP270202ii_DCF 3 с увел  объемами 14 12 07 " xfId="4561"/>
    <cellStyle name="_FFF_sofi - plan_AP270202ii_DCF 3 с увел  объемами 14 12 07  2" xfId="4562"/>
    <cellStyle name="_FFF_sofi - plan_AP270202ii_DCF 3 с увел  объемами 14 12 07  2 2" xfId="4563"/>
    <cellStyle name="_FFF_sofi - plan_AP270202ii_DCF 3 с увел  объемами 14 12 07  2_18" xfId="4564"/>
    <cellStyle name="_FFF_sofi - plan_AP270202ii_DCF 3 с увел  объемами 14 12 07 _Northern_Lights_financial_model_v11" xfId="4565"/>
    <cellStyle name="_FFF_sofi - plan_AP270202ii_DCF 3 с увел  объемами 14 12 07 _Northern_Lights_financial_model_v11_18" xfId="4566"/>
    <cellStyle name="_FFF_sofi - plan_AP270202ii_DCF_Northern_Lights_financial_model_v11" xfId="4567"/>
    <cellStyle name="_FFF_sofi - plan_AP270202ii_DCF_Northern_Lights_financial_model_v11_18" xfId="4568"/>
    <cellStyle name="_FFF_sofi - plan_AP270202ii_DCF_Pavlodar_9" xfId="4569"/>
    <cellStyle name="_FFF_sofi - plan_AP270202ii_DCF_Pavlodar_9 2" xfId="4570"/>
    <cellStyle name="_FFF_sofi - plan_AP270202ii_DCF_Pavlodar_9 2 2" xfId="4571"/>
    <cellStyle name="_FFF_sofi - plan_AP270202ii_DCF_Pavlodar_9 2_18" xfId="4572"/>
    <cellStyle name="_FFF_sofi - plan_AP270202ii_DCF_Pavlodar_9_Northern_Lights_financial_model_v11" xfId="4573"/>
    <cellStyle name="_FFF_sofi - plan_AP270202ii_DCF_Pavlodar_9_Northern_Lights_financial_model_v11_18" xfId="4574"/>
    <cellStyle name="_FFF_sofi - plan_AP270202ii_Northern_Lights_financial_model_v11" xfId="4575"/>
    <cellStyle name="_FFF_sofi - plan_AP270202ii_Northern_Lights_financial_model_v11_18" xfId="4576"/>
    <cellStyle name="_FFF_sofi - plan_AP270202ii_Модель до 2018 г " xfId="4577"/>
    <cellStyle name="_FFF_sofi - plan_AP270202ii_Модель до 2018 г _18" xfId="4578"/>
    <cellStyle name="_FFF_sofi - plan_AP270202iii" xfId="4579"/>
    <cellStyle name="_FFF_sofi - plan_AP270202iii 2" xfId="4580"/>
    <cellStyle name="_FFF_sofi - plan_AP270202iii 2 2" xfId="4581"/>
    <cellStyle name="_FFF_sofi - plan_AP270202iii 2_18" xfId="4582"/>
    <cellStyle name="_FFF_sofi - plan_AP270202iii_DCF" xfId="4583"/>
    <cellStyle name="_FFF_sofi - plan_AP270202iii_DCF 2" xfId="4584"/>
    <cellStyle name="_FFF_sofi - plan_AP270202iii_DCF 2 2" xfId="4585"/>
    <cellStyle name="_FFF_sofi - plan_AP270202iii_DCF 2_18" xfId="4586"/>
    <cellStyle name="_FFF_sofi - plan_AP270202iii_DCF 3 с увел  объемами 14 12 07 " xfId="4587"/>
    <cellStyle name="_FFF_sofi - plan_AP270202iii_DCF 3 с увел  объемами 14 12 07  2" xfId="4588"/>
    <cellStyle name="_FFF_sofi - plan_AP270202iii_DCF 3 с увел  объемами 14 12 07  2 2" xfId="4589"/>
    <cellStyle name="_FFF_sofi - plan_AP270202iii_DCF 3 с увел  объемами 14 12 07  2_18" xfId="4590"/>
    <cellStyle name="_FFF_sofi - plan_AP270202iii_DCF 3 с увел  объемами 14 12 07 _Northern_Lights_financial_model_v11" xfId="4591"/>
    <cellStyle name="_FFF_sofi - plan_AP270202iii_DCF 3 с увел  объемами 14 12 07 _Northern_Lights_financial_model_v11_18" xfId="4592"/>
    <cellStyle name="_FFF_sofi - plan_AP270202iii_DCF_Northern_Lights_financial_model_v11" xfId="4593"/>
    <cellStyle name="_FFF_sofi - plan_AP270202iii_DCF_Northern_Lights_financial_model_v11_18" xfId="4594"/>
    <cellStyle name="_FFF_sofi - plan_AP270202iii_DCF_Pavlodar_9" xfId="4595"/>
    <cellStyle name="_FFF_sofi - plan_AP270202iii_DCF_Pavlodar_9 2" xfId="4596"/>
    <cellStyle name="_FFF_sofi - plan_AP270202iii_DCF_Pavlodar_9 2 2" xfId="4597"/>
    <cellStyle name="_FFF_sofi - plan_AP270202iii_DCF_Pavlodar_9 2_18" xfId="4598"/>
    <cellStyle name="_FFF_sofi - plan_AP270202iii_DCF_Pavlodar_9_Northern_Lights_financial_model_v11" xfId="4599"/>
    <cellStyle name="_FFF_sofi - plan_AP270202iii_DCF_Pavlodar_9_Northern_Lights_financial_model_v11_18" xfId="4600"/>
    <cellStyle name="_FFF_sofi - plan_AP270202iii_Northern_Lights_financial_model_v11" xfId="4601"/>
    <cellStyle name="_FFF_sofi - plan_AP270202iii_Northern_Lights_financial_model_v11_18" xfId="4602"/>
    <cellStyle name="_FFF_sofi - plan_AP270202iii_Модель до 2018 г " xfId="4603"/>
    <cellStyle name="_FFF_sofi - plan_AP270202iii_Модель до 2018 г _18" xfId="4604"/>
    <cellStyle name="_FFF_sofi - plan_AP270202iv" xfId="4605"/>
    <cellStyle name="_FFF_sofi - plan_AP270202iv 2" xfId="4606"/>
    <cellStyle name="_FFF_sofi - plan_AP270202iv 2 2" xfId="4607"/>
    <cellStyle name="_FFF_sofi - plan_AP270202iv 2_18" xfId="4608"/>
    <cellStyle name="_FFF_sofi - plan_AP270202iv_DCF" xfId="4609"/>
    <cellStyle name="_FFF_sofi - plan_AP270202iv_DCF 2" xfId="4610"/>
    <cellStyle name="_FFF_sofi - plan_AP270202iv_DCF 2 2" xfId="4611"/>
    <cellStyle name="_FFF_sofi - plan_AP270202iv_DCF 2_18" xfId="4612"/>
    <cellStyle name="_FFF_sofi - plan_AP270202iv_DCF 3 с увел  объемами 14 12 07 " xfId="4613"/>
    <cellStyle name="_FFF_sofi - plan_AP270202iv_DCF 3 с увел  объемами 14 12 07  2" xfId="4614"/>
    <cellStyle name="_FFF_sofi - plan_AP270202iv_DCF 3 с увел  объемами 14 12 07  2 2" xfId="4615"/>
    <cellStyle name="_FFF_sofi - plan_AP270202iv_DCF 3 с увел  объемами 14 12 07  2_18" xfId="4616"/>
    <cellStyle name="_FFF_sofi - plan_AP270202iv_DCF 3 с увел  объемами 14 12 07 _Northern_Lights_financial_model_v11" xfId="4617"/>
    <cellStyle name="_FFF_sofi - plan_AP270202iv_DCF 3 с увел  объемами 14 12 07 _Northern_Lights_financial_model_v11_18" xfId="4618"/>
    <cellStyle name="_FFF_sofi - plan_AP270202iv_DCF_Northern_Lights_financial_model_v11" xfId="4619"/>
    <cellStyle name="_FFF_sofi - plan_AP270202iv_DCF_Northern_Lights_financial_model_v11_18" xfId="4620"/>
    <cellStyle name="_FFF_sofi - plan_AP270202iv_DCF_Pavlodar_9" xfId="4621"/>
    <cellStyle name="_FFF_sofi - plan_AP270202iv_DCF_Pavlodar_9 2" xfId="4622"/>
    <cellStyle name="_FFF_sofi - plan_AP270202iv_DCF_Pavlodar_9 2 2" xfId="4623"/>
    <cellStyle name="_FFF_sofi - plan_AP270202iv_DCF_Pavlodar_9 2_18" xfId="4624"/>
    <cellStyle name="_FFF_sofi - plan_AP270202iv_DCF_Pavlodar_9_Northern_Lights_financial_model_v11" xfId="4625"/>
    <cellStyle name="_FFF_sofi - plan_AP270202iv_DCF_Pavlodar_9_Northern_Lights_financial_model_v11_18" xfId="4626"/>
    <cellStyle name="_FFF_sofi - plan_AP270202iv_Northern_Lights_financial_model_v11" xfId="4627"/>
    <cellStyle name="_FFF_sofi - plan_AP270202iv_Northern_Lights_financial_model_v11_18" xfId="4628"/>
    <cellStyle name="_FFF_sofi - plan_AP270202iv_Модель до 2018 г " xfId="4629"/>
    <cellStyle name="_FFF_sofi - plan_AP270202iv_Модель до 2018 г _18" xfId="4630"/>
    <cellStyle name="_FFF_Sofi vs Sobi" xfId="4631"/>
    <cellStyle name="_FFF_Sofi vs Sobi 2" xfId="4632"/>
    <cellStyle name="_FFF_Sofi vs Sobi 2 2" xfId="4633"/>
    <cellStyle name="_FFF_Sofi vs Sobi 2_18" xfId="4634"/>
    <cellStyle name="_FFF_Sofi vs Sobi_DCF" xfId="4635"/>
    <cellStyle name="_FFF_Sofi vs Sobi_DCF 2" xfId="4636"/>
    <cellStyle name="_FFF_Sofi vs Sobi_DCF 2 2" xfId="4637"/>
    <cellStyle name="_FFF_Sofi vs Sobi_DCF 2_18" xfId="4638"/>
    <cellStyle name="_FFF_Sofi vs Sobi_DCF 3 с увел  объемами 14 12 07 " xfId="4639"/>
    <cellStyle name="_FFF_Sofi vs Sobi_DCF 3 с увел  объемами 14 12 07  2" xfId="4640"/>
    <cellStyle name="_FFF_Sofi vs Sobi_DCF 3 с увел  объемами 14 12 07  2 2" xfId="4641"/>
    <cellStyle name="_FFF_Sofi vs Sobi_DCF 3 с увел  объемами 14 12 07  2_18" xfId="4642"/>
    <cellStyle name="_FFF_Sofi vs Sobi_DCF 3 с увел  объемами 14 12 07 _Northern_Lights_financial_model_v11" xfId="4643"/>
    <cellStyle name="_FFF_Sofi vs Sobi_DCF 3 с увел  объемами 14 12 07 _Northern_Lights_financial_model_v11_18" xfId="4644"/>
    <cellStyle name="_FFF_Sofi vs Sobi_DCF_Northern_Lights_financial_model_v11" xfId="4645"/>
    <cellStyle name="_FFF_Sofi vs Sobi_DCF_Northern_Lights_financial_model_v11_18" xfId="4646"/>
    <cellStyle name="_FFF_Sofi vs Sobi_DCF_Pavlodar_9" xfId="4647"/>
    <cellStyle name="_FFF_Sofi vs Sobi_DCF_Pavlodar_9 2" xfId="4648"/>
    <cellStyle name="_FFF_Sofi vs Sobi_DCF_Pavlodar_9 2 2" xfId="4649"/>
    <cellStyle name="_FFF_Sofi vs Sobi_DCF_Pavlodar_9 2_18" xfId="4650"/>
    <cellStyle name="_FFF_Sofi vs Sobi_DCF_Pavlodar_9_Northern_Lights_financial_model_v11" xfId="4651"/>
    <cellStyle name="_FFF_Sofi vs Sobi_DCF_Pavlodar_9_Northern_Lights_financial_model_v11_18" xfId="4652"/>
    <cellStyle name="_FFF_Sofi vs Sobi_Northern_Lights_financial_model_v11" xfId="4653"/>
    <cellStyle name="_FFF_Sofi vs Sobi_Northern_Lights_financial_model_v11_18" xfId="4654"/>
    <cellStyle name="_FFF_Sofi vs Sobi_Модель до 2018 г " xfId="4655"/>
    <cellStyle name="_FFF_Sofi vs Sobi_Модель до 2018 г _18" xfId="4656"/>
    <cellStyle name="_FFF_Sofi_PBD 27-11-01" xfId="4657"/>
    <cellStyle name="_FFF_Sofi_PBD 27-11-01 2" xfId="4658"/>
    <cellStyle name="_FFF_Sofi_PBD 27-11-01 2 2" xfId="4659"/>
    <cellStyle name="_FFF_Sofi_PBD 27-11-01 2_18" xfId="4660"/>
    <cellStyle name="_FFF_Sofi_PBD 27-11-01_DCF" xfId="4661"/>
    <cellStyle name="_FFF_Sofi_PBD 27-11-01_DCF 2" xfId="4662"/>
    <cellStyle name="_FFF_Sofi_PBD 27-11-01_DCF 2 2" xfId="4663"/>
    <cellStyle name="_FFF_Sofi_PBD 27-11-01_DCF 2_18" xfId="4664"/>
    <cellStyle name="_FFF_Sofi_PBD 27-11-01_DCF 3 с увел  объемами 14 12 07 " xfId="4665"/>
    <cellStyle name="_FFF_Sofi_PBD 27-11-01_DCF 3 с увел  объемами 14 12 07  2" xfId="4666"/>
    <cellStyle name="_FFF_Sofi_PBD 27-11-01_DCF 3 с увел  объемами 14 12 07  2 2" xfId="4667"/>
    <cellStyle name="_FFF_Sofi_PBD 27-11-01_DCF 3 с увел  объемами 14 12 07  2_18" xfId="4668"/>
    <cellStyle name="_FFF_Sofi_PBD 27-11-01_DCF 3 с увел  объемами 14 12 07 _Northern_Lights_financial_model_v11" xfId="4669"/>
    <cellStyle name="_FFF_Sofi_PBD 27-11-01_DCF 3 с увел  объемами 14 12 07 _Northern_Lights_financial_model_v11_18" xfId="4670"/>
    <cellStyle name="_FFF_Sofi_PBD 27-11-01_DCF_Northern_Lights_financial_model_v11" xfId="4671"/>
    <cellStyle name="_FFF_Sofi_PBD 27-11-01_DCF_Northern_Lights_financial_model_v11_18" xfId="4672"/>
    <cellStyle name="_FFF_Sofi_PBD 27-11-01_DCF_Pavlodar_9" xfId="4673"/>
    <cellStyle name="_FFF_Sofi_PBD 27-11-01_DCF_Pavlodar_9 2" xfId="4674"/>
    <cellStyle name="_FFF_Sofi_PBD 27-11-01_DCF_Pavlodar_9 2 2" xfId="4675"/>
    <cellStyle name="_FFF_Sofi_PBD 27-11-01_DCF_Pavlodar_9 2_18" xfId="4676"/>
    <cellStyle name="_FFF_Sofi_PBD 27-11-01_DCF_Pavlodar_9_Northern_Lights_financial_model_v11" xfId="4677"/>
    <cellStyle name="_FFF_Sofi_PBD 27-11-01_DCF_Pavlodar_9_Northern_Lights_financial_model_v11_18" xfId="4678"/>
    <cellStyle name="_FFF_Sofi_PBD 27-11-01_Northern_Lights_financial_model_v11" xfId="4679"/>
    <cellStyle name="_FFF_Sofi_PBD 27-11-01_Northern_Lights_financial_model_v11_18" xfId="4680"/>
    <cellStyle name="_FFF_Sofi_PBD 27-11-01_Модель до 2018 г " xfId="4681"/>
    <cellStyle name="_FFF_Sofi_PBD 27-11-01_Модель до 2018 г _18" xfId="4682"/>
    <cellStyle name="_FFF_SOFI_TEPs_AOK_130902" xfId="4683"/>
    <cellStyle name="_FFF_SOFI_TEPs_AOK_130902 2" xfId="4684"/>
    <cellStyle name="_FFF_SOFI_TEPs_AOK_130902 2 2" xfId="4685"/>
    <cellStyle name="_FFF_SOFI_TEPs_AOK_130902 2_18" xfId="4686"/>
    <cellStyle name="_FFF_SOFI_TEPs_AOK_130902_DCF" xfId="4687"/>
    <cellStyle name="_FFF_SOFI_TEPs_AOK_130902_DCF 2" xfId="4688"/>
    <cellStyle name="_FFF_SOFI_TEPs_AOK_130902_DCF 2 2" xfId="4689"/>
    <cellStyle name="_FFF_SOFI_TEPs_AOK_130902_DCF 2_18" xfId="4690"/>
    <cellStyle name="_FFF_SOFI_TEPs_AOK_130902_DCF 3 с увел  объемами 14 12 07 " xfId="4691"/>
    <cellStyle name="_FFF_SOFI_TEPs_AOK_130902_DCF 3 с увел  объемами 14 12 07  2" xfId="4692"/>
    <cellStyle name="_FFF_SOFI_TEPs_AOK_130902_DCF 3 с увел  объемами 14 12 07  2 2" xfId="4693"/>
    <cellStyle name="_FFF_SOFI_TEPs_AOK_130902_DCF 3 с увел  объемами 14 12 07  2_18" xfId="4694"/>
    <cellStyle name="_FFF_SOFI_TEPs_AOK_130902_DCF 3 с увел  объемами 14 12 07 _Northern_Lights_financial_model_v11" xfId="4695"/>
    <cellStyle name="_FFF_SOFI_TEPs_AOK_130902_DCF 3 с увел  объемами 14 12 07 _Northern_Lights_financial_model_v11_18" xfId="4696"/>
    <cellStyle name="_FFF_SOFI_TEPs_AOK_130902_DCF_Northern_Lights_financial_model_v11" xfId="4697"/>
    <cellStyle name="_FFF_SOFI_TEPs_AOK_130902_DCF_Northern_Lights_financial_model_v11_18" xfId="4698"/>
    <cellStyle name="_FFF_SOFI_TEPs_AOK_130902_DCF_Pavlodar_9" xfId="4699"/>
    <cellStyle name="_FFF_SOFI_TEPs_AOK_130902_DCF_Pavlodar_9 2" xfId="4700"/>
    <cellStyle name="_FFF_SOFI_TEPs_AOK_130902_DCF_Pavlodar_9 2 2" xfId="4701"/>
    <cellStyle name="_FFF_SOFI_TEPs_AOK_130902_DCF_Pavlodar_9 2_18" xfId="4702"/>
    <cellStyle name="_FFF_SOFI_TEPs_AOK_130902_DCF_Pavlodar_9_Northern_Lights_financial_model_v11" xfId="4703"/>
    <cellStyle name="_FFF_SOFI_TEPs_AOK_130902_DCF_Pavlodar_9_Northern_Lights_financial_model_v11_18" xfId="4704"/>
    <cellStyle name="_FFF_SOFI_TEPs_AOK_130902_Northern_Lights_financial_model_v11" xfId="4705"/>
    <cellStyle name="_FFF_SOFI_TEPs_AOK_130902_Northern_Lights_financial_model_v11_18" xfId="4706"/>
    <cellStyle name="_FFF_SOFI_TEPs_AOK_130902_Модель до 2018 г " xfId="4707"/>
    <cellStyle name="_FFF_SOFI_TEPs_AOK_130902_Модель до 2018 г _18" xfId="4708"/>
    <cellStyle name="_FFF_Sofi145a" xfId="4709"/>
    <cellStyle name="_FFF_Sofi145a 2" xfId="4710"/>
    <cellStyle name="_FFF_Sofi145a 2 2" xfId="4711"/>
    <cellStyle name="_FFF_Sofi145a 2_18" xfId="4712"/>
    <cellStyle name="_FFF_Sofi145a_DCF" xfId="4713"/>
    <cellStyle name="_FFF_Sofi145a_DCF 2" xfId="4714"/>
    <cellStyle name="_FFF_Sofi145a_DCF 2 2" xfId="4715"/>
    <cellStyle name="_FFF_Sofi145a_DCF 2_18" xfId="4716"/>
    <cellStyle name="_FFF_Sofi145a_DCF 3 с увел  объемами 14 12 07 " xfId="4717"/>
    <cellStyle name="_FFF_Sofi145a_DCF 3 с увел  объемами 14 12 07  2" xfId="4718"/>
    <cellStyle name="_FFF_Sofi145a_DCF 3 с увел  объемами 14 12 07  2 2" xfId="4719"/>
    <cellStyle name="_FFF_Sofi145a_DCF 3 с увел  объемами 14 12 07  2_18" xfId="4720"/>
    <cellStyle name="_FFF_Sofi145a_DCF 3 с увел  объемами 14 12 07 _Northern_Lights_financial_model_v11" xfId="4721"/>
    <cellStyle name="_FFF_Sofi145a_DCF 3 с увел  объемами 14 12 07 _Northern_Lights_financial_model_v11_18" xfId="4722"/>
    <cellStyle name="_FFF_Sofi145a_DCF_Northern_Lights_financial_model_v11" xfId="4723"/>
    <cellStyle name="_FFF_Sofi145a_DCF_Northern_Lights_financial_model_v11_18" xfId="4724"/>
    <cellStyle name="_FFF_Sofi145a_DCF_Pavlodar_9" xfId="4725"/>
    <cellStyle name="_FFF_Sofi145a_DCF_Pavlodar_9 2" xfId="4726"/>
    <cellStyle name="_FFF_Sofi145a_DCF_Pavlodar_9 2 2" xfId="4727"/>
    <cellStyle name="_FFF_Sofi145a_DCF_Pavlodar_9 2_18" xfId="4728"/>
    <cellStyle name="_FFF_Sofi145a_DCF_Pavlodar_9_Northern_Lights_financial_model_v11" xfId="4729"/>
    <cellStyle name="_FFF_Sofi145a_DCF_Pavlodar_9_Northern_Lights_financial_model_v11_18" xfId="4730"/>
    <cellStyle name="_FFF_Sofi145a_Northern_Lights_financial_model_v11" xfId="4731"/>
    <cellStyle name="_FFF_Sofi145a_Northern_Lights_financial_model_v11_18" xfId="4732"/>
    <cellStyle name="_FFF_Sofi145a_Модель до 2018 г " xfId="4733"/>
    <cellStyle name="_FFF_Sofi145a_Модель до 2018 г _18" xfId="4734"/>
    <cellStyle name="_FFF_Sofi153" xfId="4735"/>
    <cellStyle name="_FFF_Sofi153 2" xfId="4736"/>
    <cellStyle name="_FFF_Sofi153 2 2" xfId="4737"/>
    <cellStyle name="_FFF_Sofi153 2_18" xfId="4738"/>
    <cellStyle name="_FFF_Sofi153_DCF" xfId="4739"/>
    <cellStyle name="_FFF_Sofi153_DCF 2" xfId="4740"/>
    <cellStyle name="_FFF_Sofi153_DCF 2 2" xfId="4741"/>
    <cellStyle name="_FFF_Sofi153_DCF 2_18" xfId="4742"/>
    <cellStyle name="_FFF_Sofi153_DCF 3 с увел  объемами 14 12 07 " xfId="4743"/>
    <cellStyle name="_FFF_Sofi153_DCF 3 с увел  объемами 14 12 07  2" xfId="4744"/>
    <cellStyle name="_FFF_Sofi153_DCF 3 с увел  объемами 14 12 07  2 2" xfId="4745"/>
    <cellStyle name="_FFF_Sofi153_DCF 3 с увел  объемами 14 12 07  2_18" xfId="4746"/>
    <cellStyle name="_FFF_Sofi153_DCF 3 с увел  объемами 14 12 07 _Northern_Lights_financial_model_v11" xfId="4747"/>
    <cellStyle name="_FFF_Sofi153_DCF 3 с увел  объемами 14 12 07 _Northern_Lights_financial_model_v11_18" xfId="4748"/>
    <cellStyle name="_FFF_Sofi153_DCF_Northern_Lights_financial_model_v11" xfId="4749"/>
    <cellStyle name="_FFF_Sofi153_DCF_Northern_Lights_financial_model_v11_18" xfId="4750"/>
    <cellStyle name="_FFF_Sofi153_DCF_Pavlodar_9" xfId="4751"/>
    <cellStyle name="_FFF_Sofi153_DCF_Pavlodar_9 2" xfId="4752"/>
    <cellStyle name="_FFF_Sofi153_DCF_Pavlodar_9 2 2" xfId="4753"/>
    <cellStyle name="_FFF_Sofi153_DCF_Pavlodar_9 2_18" xfId="4754"/>
    <cellStyle name="_FFF_Sofi153_DCF_Pavlodar_9_Northern_Lights_financial_model_v11" xfId="4755"/>
    <cellStyle name="_FFF_Sofi153_DCF_Pavlodar_9_Northern_Lights_financial_model_v11_18" xfId="4756"/>
    <cellStyle name="_FFF_Sofi153_Northern_Lights_financial_model_v11" xfId="4757"/>
    <cellStyle name="_FFF_Sofi153_Northern_Lights_financial_model_v11_18" xfId="4758"/>
    <cellStyle name="_FFF_Sofi153_Модель до 2018 г " xfId="4759"/>
    <cellStyle name="_FFF_Sofi153_Модель до 2018 г _18" xfId="4760"/>
    <cellStyle name="_FFF_Summary" xfId="4761"/>
    <cellStyle name="_FFF_Summary 2" xfId="4762"/>
    <cellStyle name="_FFF_Summary 2 2" xfId="4763"/>
    <cellStyle name="_FFF_Summary 2_18" xfId="4764"/>
    <cellStyle name="_FFF_Summary_DCF" xfId="4765"/>
    <cellStyle name="_FFF_Summary_DCF 2" xfId="4766"/>
    <cellStyle name="_FFF_Summary_DCF 2 2" xfId="4767"/>
    <cellStyle name="_FFF_Summary_DCF 2_18" xfId="4768"/>
    <cellStyle name="_FFF_Summary_DCF 3 с увел  объемами 14 12 07 " xfId="4769"/>
    <cellStyle name="_FFF_Summary_DCF 3 с увел  объемами 14 12 07  2" xfId="4770"/>
    <cellStyle name="_FFF_Summary_DCF 3 с увел  объемами 14 12 07  2 2" xfId="4771"/>
    <cellStyle name="_FFF_Summary_DCF 3 с увел  объемами 14 12 07  2_18" xfId="4772"/>
    <cellStyle name="_FFF_Summary_DCF 3 с увел  объемами 14 12 07 _Northern_Lights_financial_model_v11" xfId="4773"/>
    <cellStyle name="_FFF_Summary_DCF 3 с увел  объемами 14 12 07 _Northern_Lights_financial_model_v11_18" xfId="4774"/>
    <cellStyle name="_FFF_Summary_DCF_Northern_Lights_financial_model_v11" xfId="4775"/>
    <cellStyle name="_FFF_Summary_DCF_Northern_Lights_financial_model_v11_18" xfId="4776"/>
    <cellStyle name="_FFF_Summary_DCF_Pavlodar_9" xfId="4777"/>
    <cellStyle name="_FFF_Summary_DCF_Pavlodar_9 2" xfId="4778"/>
    <cellStyle name="_FFF_Summary_DCF_Pavlodar_9 2 2" xfId="4779"/>
    <cellStyle name="_FFF_Summary_DCF_Pavlodar_9 2_18" xfId="4780"/>
    <cellStyle name="_FFF_Summary_DCF_Pavlodar_9_Northern_Lights_financial_model_v11" xfId="4781"/>
    <cellStyle name="_FFF_Summary_DCF_Pavlodar_9_Northern_Lights_financial_model_v11_18" xfId="4782"/>
    <cellStyle name="_FFF_Summary_Northern_Lights_financial_model_v11" xfId="4783"/>
    <cellStyle name="_FFF_Summary_Northern_Lights_financial_model_v11_18" xfId="4784"/>
    <cellStyle name="_FFF_Summary_Модель до 2018 г " xfId="4785"/>
    <cellStyle name="_FFF_Summary_Модель до 2018 г _18" xfId="4786"/>
    <cellStyle name="_FFF_SXXXX_Express_c Links" xfId="4787"/>
    <cellStyle name="_FFF_SXXXX_Express_c Links 2" xfId="4788"/>
    <cellStyle name="_FFF_SXXXX_Express_c Links 2 2" xfId="4789"/>
    <cellStyle name="_FFF_SXXXX_Express_c Links 2_18" xfId="4790"/>
    <cellStyle name="_FFF_SXXXX_Express_c Links_DCF" xfId="4791"/>
    <cellStyle name="_FFF_SXXXX_Express_c Links_DCF 2" xfId="4792"/>
    <cellStyle name="_FFF_SXXXX_Express_c Links_DCF 2 2" xfId="4793"/>
    <cellStyle name="_FFF_SXXXX_Express_c Links_DCF 2_18" xfId="4794"/>
    <cellStyle name="_FFF_SXXXX_Express_c Links_DCF 3 с увел  объемами 14 12 07 " xfId="4795"/>
    <cellStyle name="_FFF_SXXXX_Express_c Links_DCF 3 с увел  объемами 14 12 07  2" xfId="4796"/>
    <cellStyle name="_FFF_SXXXX_Express_c Links_DCF 3 с увел  объемами 14 12 07  2 2" xfId="4797"/>
    <cellStyle name="_FFF_SXXXX_Express_c Links_DCF 3 с увел  объемами 14 12 07  2_18" xfId="4798"/>
    <cellStyle name="_FFF_SXXXX_Express_c Links_DCF 3 с увел  объемами 14 12 07 _Northern_Lights_financial_model_v11" xfId="4799"/>
    <cellStyle name="_FFF_SXXXX_Express_c Links_DCF 3 с увел  объемами 14 12 07 _Northern_Lights_financial_model_v11_18" xfId="4800"/>
    <cellStyle name="_FFF_SXXXX_Express_c Links_DCF_Northern_Lights_financial_model_v11" xfId="4801"/>
    <cellStyle name="_FFF_SXXXX_Express_c Links_DCF_Northern_Lights_financial_model_v11_18" xfId="4802"/>
    <cellStyle name="_FFF_SXXXX_Express_c Links_DCF_Pavlodar_9" xfId="4803"/>
    <cellStyle name="_FFF_SXXXX_Express_c Links_DCF_Pavlodar_9 2" xfId="4804"/>
    <cellStyle name="_FFF_SXXXX_Express_c Links_DCF_Pavlodar_9 2 2" xfId="4805"/>
    <cellStyle name="_FFF_SXXXX_Express_c Links_DCF_Pavlodar_9 2_18" xfId="4806"/>
    <cellStyle name="_FFF_SXXXX_Express_c Links_DCF_Pavlodar_9_Northern_Lights_financial_model_v11" xfId="4807"/>
    <cellStyle name="_FFF_SXXXX_Express_c Links_DCF_Pavlodar_9_Northern_Lights_financial_model_v11_18" xfId="4808"/>
    <cellStyle name="_FFF_SXXXX_Express_c Links_Northern_Lights_financial_model_v11" xfId="4809"/>
    <cellStyle name="_FFF_SXXXX_Express_c Links_Northern_Lights_financial_model_v11_18" xfId="4810"/>
    <cellStyle name="_FFF_SXXXX_Express_c Links_Модель до 2018 г " xfId="4811"/>
    <cellStyle name="_FFF_SXXXX_Express_c Links_Модель до 2018 г _18" xfId="4812"/>
    <cellStyle name="_FFF_Tax_form_1кв_3" xfId="4813"/>
    <cellStyle name="_FFF_Tax_form_1кв_3 2" xfId="4814"/>
    <cellStyle name="_FFF_Tax_form_1кв_3 2 2" xfId="4815"/>
    <cellStyle name="_FFF_Tax_form_1кв_3 2_18" xfId="4816"/>
    <cellStyle name="_FFF_Tax_form_1кв_3_DCF" xfId="4817"/>
    <cellStyle name="_FFF_Tax_form_1кв_3_DCF 2" xfId="4818"/>
    <cellStyle name="_FFF_Tax_form_1кв_3_DCF 2 2" xfId="4819"/>
    <cellStyle name="_FFF_Tax_form_1кв_3_DCF 2_18" xfId="4820"/>
    <cellStyle name="_FFF_Tax_form_1кв_3_DCF 3 с увел  объемами 14 12 07 " xfId="4821"/>
    <cellStyle name="_FFF_Tax_form_1кв_3_DCF 3 с увел  объемами 14 12 07  2" xfId="4822"/>
    <cellStyle name="_FFF_Tax_form_1кв_3_DCF 3 с увел  объемами 14 12 07  2 2" xfId="4823"/>
    <cellStyle name="_FFF_Tax_form_1кв_3_DCF 3 с увел  объемами 14 12 07  2_18" xfId="4824"/>
    <cellStyle name="_FFF_Tax_form_1кв_3_DCF 3 с увел  объемами 14 12 07 _Northern_Lights_financial_model_v11" xfId="4825"/>
    <cellStyle name="_FFF_Tax_form_1кв_3_DCF 3 с увел  объемами 14 12 07 _Northern_Lights_financial_model_v11_18" xfId="4826"/>
    <cellStyle name="_FFF_Tax_form_1кв_3_DCF_Northern_Lights_financial_model_v11" xfId="4827"/>
    <cellStyle name="_FFF_Tax_form_1кв_3_DCF_Northern_Lights_financial_model_v11_18" xfId="4828"/>
    <cellStyle name="_FFF_Tax_form_1кв_3_DCF_Pavlodar_9" xfId="4829"/>
    <cellStyle name="_FFF_Tax_form_1кв_3_DCF_Pavlodar_9 2" xfId="4830"/>
    <cellStyle name="_FFF_Tax_form_1кв_3_DCF_Pavlodar_9 2 2" xfId="4831"/>
    <cellStyle name="_FFF_Tax_form_1кв_3_DCF_Pavlodar_9 2_18" xfId="4832"/>
    <cellStyle name="_FFF_Tax_form_1кв_3_DCF_Pavlodar_9_Northern_Lights_financial_model_v11" xfId="4833"/>
    <cellStyle name="_FFF_Tax_form_1кв_3_DCF_Pavlodar_9_Northern_Lights_financial_model_v11_18" xfId="4834"/>
    <cellStyle name="_FFF_Tax_form_1кв_3_Northern_Lights_financial_model_v11" xfId="4835"/>
    <cellStyle name="_FFF_Tax_form_1кв_3_Northern_Lights_financial_model_v11_18" xfId="4836"/>
    <cellStyle name="_FFF_Tax_form_1кв_3_Модель до 2018 г " xfId="4837"/>
    <cellStyle name="_FFF_Tax_form_1кв_3_Модель до 2018 г _18" xfId="4838"/>
    <cellStyle name="_FFF_test_11" xfId="4839"/>
    <cellStyle name="_FFF_test_11 2" xfId="4840"/>
    <cellStyle name="_FFF_test_11 2 2" xfId="4841"/>
    <cellStyle name="_FFF_test_11 2_18" xfId="4842"/>
    <cellStyle name="_FFF_test_11_DCF" xfId="4843"/>
    <cellStyle name="_FFF_test_11_DCF 2" xfId="4844"/>
    <cellStyle name="_FFF_test_11_DCF 2 2" xfId="4845"/>
    <cellStyle name="_FFF_test_11_DCF 2_18" xfId="4846"/>
    <cellStyle name="_FFF_test_11_DCF 3 с увел  объемами 14 12 07 " xfId="4847"/>
    <cellStyle name="_FFF_test_11_DCF 3 с увел  объемами 14 12 07  2" xfId="4848"/>
    <cellStyle name="_FFF_test_11_DCF 3 с увел  объемами 14 12 07  2 2" xfId="4849"/>
    <cellStyle name="_FFF_test_11_DCF 3 с увел  объемами 14 12 07  2_18" xfId="4850"/>
    <cellStyle name="_FFF_test_11_DCF 3 с увел  объемами 14 12 07 _Northern_Lights_financial_model_v11" xfId="4851"/>
    <cellStyle name="_FFF_test_11_DCF 3 с увел  объемами 14 12 07 _Northern_Lights_financial_model_v11_18" xfId="4852"/>
    <cellStyle name="_FFF_test_11_DCF_Northern_Lights_financial_model_v11" xfId="4853"/>
    <cellStyle name="_FFF_test_11_DCF_Northern_Lights_financial_model_v11_18" xfId="4854"/>
    <cellStyle name="_FFF_test_11_DCF_Pavlodar_9" xfId="4855"/>
    <cellStyle name="_FFF_test_11_DCF_Pavlodar_9 2" xfId="4856"/>
    <cellStyle name="_FFF_test_11_DCF_Pavlodar_9 2 2" xfId="4857"/>
    <cellStyle name="_FFF_test_11_DCF_Pavlodar_9 2_18" xfId="4858"/>
    <cellStyle name="_FFF_test_11_DCF_Pavlodar_9_Northern_Lights_financial_model_v11" xfId="4859"/>
    <cellStyle name="_FFF_test_11_DCF_Pavlodar_9_Northern_Lights_financial_model_v11_18" xfId="4860"/>
    <cellStyle name="_FFF_test_11_Northern_Lights_financial_model_v11" xfId="4861"/>
    <cellStyle name="_FFF_test_11_Northern_Lights_financial_model_v11_18" xfId="4862"/>
    <cellStyle name="_FFF_test_11_Модель до 2018 г " xfId="4863"/>
    <cellStyle name="_FFF_test_11_Модель до 2018 г _18" xfId="4864"/>
    <cellStyle name="_FFF_БКЭ" xfId="4865"/>
    <cellStyle name="_FFF_БКЭ 2" xfId="4866"/>
    <cellStyle name="_FFF_БКЭ 2 2" xfId="4867"/>
    <cellStyle name="_FFF_БКЭ 2_18" xfId="4868"/>
    <cellStyle name="_FFF_БКЭ_DCF" xfId="4869"/>
    <cellStyle name="_FFF_БКЭ_DCF 2" xfId="4870"/>
    <cellStyle name="_FFF_БКЭ_DCF 2 2" xfId="4871"/>
    <cellStyle name="_FFF_БКЭ_DCF 2_18" xfId="4872"/>
    <cellStyle name="_FFF_БКЭ_DCF 3 с увел  объемами 14 12 07 " xfId="4873"/>
    <cellStyle name="_FFF_БКЭ_DCF 3 с увел  объемами 14 12 07  2" xfId="4874"/>
    <cellStyle name="_FFF_БКЭ_DCF 3 с увел  объемами 14 12 07  2 2" xfId="4875"/>
    <cellStyle name="_FFF_БКЭ_DCF 3 с увел  объемами 14 12 07  2_18" xfId="4876"/>
    <cellStyle name="_FFF_БКЭ_DCF 3 с увел  объемами 14 12 07 _Northern_Lights_financial_model_v11" xfId="4877"/>
    <cellStyle name="_FFF_БКЭ_DCF 3 с увел  объемами 14 12 07 _Northern_Lights_financial_model_v11_18" xfId="4878"/>
    <cellStyle name="_FFF_БКЭ_DCF_Northern_Lights_financial_model_v11" xfId="4879"/>
    <cellStyle name="_FFF_БКЭ_DCF_Northern_Lights_financial_model_v11_18" xfId="4880"/>
    <cellStyle name="_FFF_БКЭ_DCF_Pavlodar_9" xfId="4881"/>
    <cellStyle name="_FFF_БКЭ_DCF_Pavlodar_9 2" xfId="4882"/>
    <cellStyle name="_FFF_БКЭ_DCF_Pavlodar_9 2 2" xfId="4883"/>
    <cellStyle name="_FFF_БКЭ_DCF_Pavlodar_9 2_18" xfId="4884"/>
    <cellStyle name="_FFF_БКЭ_DCF_Pavlodar_9_Northern_Lights_financial_model_v11" xfId="4885"/>
    <cellStyle name="_FFF_БКЭ_DCF_Pavlodar_9_Northern_Lights_financial_model_v11_18" xfId="4886"/>
    <cellStyle name="_FFF_БКЭ_Northern_Lights_financial_model_v11" xfId="4887"/>
    <cellStyle name="_FFF_БКЭ_Northern_Lights_financial_model_v11_18" xfId="4888"/>
    <cellStyle name="_FFF_БКЭ_Модель до 2018 г " xfId="4889"/>
    <cellStyle name="_FFF_БКЭ_Модель до 2018 г _18" xfId="4890"/>
    <cellStyle name="_FFF_для вставки в пакет за 2001" xfId="4891"/>
    <cellStyle name="_FFF_для вставки в пакет за 2001 2" xfId="4892"/>
    <cellStyle name="_FFF_для вставки в пакет за 2001 2 2" xfId="4893"/>
    <cellStyle name="_FFF_для вставки в пакет за 2001 2_18" xfId="4894"/>
    <cellStyle name="_FFF_для вставки в пакет за 2001_DCF" xfId="4895"/>
    <cellStyle name="_FFF_для вставки в пакет за 2001_DCF 2" xfId="4896"/>
    <cellStyle name="_FFF_для вставки в пакет за 2001_DCF 2 2" xfId="4897"/>
    <cellStyle name="_FFF_для вставки в пакет за 2001_DCF 2_18" xfId="4898"/>
    <cellStyle name="_FFF_для вставки в пакет за 2001_DCF 3 с увел  объемами 14 12 07 " xfId="4899"/>
    <cellStyle name="_FFF_для вставки в пакет за 2001_DCF 3 с увел  объемами 14 12 07  2" xfId="4900"/>
    <cellStyle name="_FFF_для вставки в пакет за 2001_DCF 3 с увел  объемами 14 12 07  2 2" xfId="4901"/>
    <cellStyle name="_FFF_для вставки в пакет за 2001_DCF 3 с увел  объемами 14 12 07  2_18" xfId="4902"/>
    <cellStyle name="_FFF_для вставки в пакет за 2001_DCF 3 с увел  объемами 14 12 07 _Northern_Lights_financial_model_v11" xfId="4903"/>
    <cellStyle name="_FFF_для вставки в пакет за 2001_DCF 3 с увел  объемами 14 12 07 _Northern_Lights_financial_model_v11_18" xfId="4904"/>
    <cellStyle name="_FFF_для вставки в пакет за 2001_DCF_Northern_Lights_financial_model_v11" xfId="4905"/>
    <cellStyle name="_FFF_для вставки в пакет за 2001_DCF_Northern_Lights_financial_model_v11_18" xfId="4906"/>
    <cellStyle name="_FFF_для вставки в пакет за 2001_DCF_Pavlodar_9" xfId="4907"/>
    <cellStyle name="_FFF_для вставки в пакет за 2001_DCF_Pavlodar_9 2" xfId="4908"/>
    <cellStyle name="_FFF_для вставки в пакет за 2001_DCF_Pavlodar_9 2 2" xfId="4909"/>
    <cellStyle name="_FFF_для вставки в пакет за 2001_DCF_Pavlodar_9 2_18" xfId="4910"/>
    <cellStyle name="_FFF_для вставки в пакет за 2001_DCF_Pavlodar_9_Northern_Lights_financial_model_v11" xfId="4911"/>
    <cellStyle name="_FFF_для вставки в пакет за 2001_DCF_Pavlodar_9_Northern_Lights_financial_model_v11_18" xfId="4912"/>
    <cellStyle name="_FFF_для вставки в пакет за 2001_Northern_Lights_financial_model_v11" xfId="4913"/>
    <cellStyle name="_FFF_для вставки в пакет за 2001_Northern_Lights_financial_model_v11_18" xfId="4914"/>
    <cellStyle name="_FFF_для вставки в пакет за 2001_Модель до 2018 г " xfId="4915"/>
    <cellStyle name="_FFF_для вставки в пакет за 2001_Модель до 2018 г _18" xfId="4916"/>
    <cellStyle name="_FFF_дляГалиныВ" xfId="4917"/>
    <cellStyle name="_FFF_дляГалиныВ 2" xfId="4918"/>
    <cellStyle name="_FFF_дляГалиныВ 2 2" xfId="4919"/>
    <cellStyle name="_FFF_дляГалиныВ 2_18" xfId="4920"/>
    <cellStyle name="_FFF_дляГалиныВ_DCF" xfId="4921"/>
    <cellStyle name="_FFF_дляГалиныВ_DCF 2" xfId="4922"/>
    <cellStyle name="_FFF_дляГалиныВ_DCF 2 2" xfId="4923"/>
    <cellStyle name="_FFF_дляГалиныВ_DCF 2_18" xfId="4924"/>
    <cellStyle name="_FFF_дляГалиныВ_DCF 3 с увел  объемами 14 12 07 " xfId="4925"/>
    <cellStyle name="_FFF_дляГалиныВ_DCF 3 с увел  объемами 14 12 07  2" xfId="4926"/>
    <cellStyle name="_FFF_дляГалиныВ_DCF 3 с увел  объемами 14 12 07  2 2" xfId="4927"/>
    <cellStyle name="_FFF_дляГалиныВ_DCF 3 с увел  объемами 14 12 07  2_18" xfId="4928"/>
    <cellStyle name="_FFF_дляГалиныВ_DCF 3 с увел  объемами 14 12 07 _Northern_Lights_financial_model_v11" xfId="4929"/>
    <cellStyle name="_FFF_дляГалиныВ_DCF 3 с увел  объемами 14 12 07 _Northern_Lights_financial_model_v11_18" xfId="4930"/>
    <cellStyle name="_FFF_дляГалиныВ_DCF_Northern_Lights_financial_model_v11" xfId="4931"/>
    <cellStyle name="_FFF_дляГалиныВ_DCF_Northern_Lights_financial_model_v11_18" xfId="4932"/>
    <cellStyle name="_FFF_дляГалиныВ_DCF_Pavlodar_9" xfId="4933"/>
    <cellStyle name="_FFF_дляГалиныВ_DCF_Pavlodar_9 2" xfId="4934"/>
    <cellStyle name="_FFF_дляГалиныВ_DCF_Pavlodar_9 2 2" xfId="4935"/>
    <cellStyle name="_FFF_дляГалиныВ_DCF_Pavlodar_9 2_18" xfId="4936"/>
    <cellStyle name="_FFF_дляГалиныВ_DCF_Pavlodar_9_Northern_Lights_financial_model_v11" xfId="4937"/>
    <cellStyle name="_FFF_дляГалиныВ_DCF_Pavlodar_9_Northern_Lights_financial_model_v11_18" xfId="4938"/>
    <cellStyle name="_FFF_дляГалиныВ_Northern_Lights_financial_model_v11" xfId="4939"/>
    <cellStyle name="_FFF_дляГалиныВ_Northern_Lights_financial_model_v11_18" xfId="4940"/>
    <cellStyle name="_FFF_дляГалиныВ_Модель до 2018 г " xfId="4941"/>
    <cellStyle name="_FFF_дляГалиныВ_Модель до 2018 г _18" xfId="4942"/>
    <cellStyle name="_FFF_Книга7" xfId="4943"/>
    <cellStyle name="_FFF_Книга7 2" xfId="4944"/>
    <cellStyle name="_FFF_Книга7 2 2" xfId="4945"/>
    <cellStyle name="_FFF_Книга7 2_18" xfId="4946"/>
    <cellStyle name="_FFF_Книга7_DCF" xfId="4947"/>
    <cellStyle name="_FFF_Книга7_DCF 2" xfId="4948"/>
    <cellStyle name="_FFF_Книга7_DCF 2 2" xfId="4949"/>
    <cellStyle name="_FFF_Книга7_DCF 2_18" xfId="4950"/>
    <cellStyle name="_FFF_Книга7_DCF 3 с увел  объемами 14 12 07 " xfId="4951"/>
    <cellStyle name="_FFF_Книга7_DCF 3 с увел  объемами 14 12 07  2" xfId="4952"/>
    <cellStyle name="_FFF_Книга7_DCF 3 с увел  объемами 14 12 07  2 2" xfId="4953"/>
    <cellStyle name="_FFF_Книга7_DCF 3 с увел  объемами 14 12 07  2_18" xfId="4954"/>
    <cellStyle name="_FFF_Книга7_DCF 3 с увел  объемами 14 12 07 _Northern_Lights_financial_model_v11" xfId="4955"/>
    <cellStyle name="_FFF_Книга7_DCF 3 с увел  объемами 14 12 07 _Northern_Lights_financial_model_v11_18" xfId="4956"/>
    <cellStyle name="_FFF_Книга7_DCF_Northern_Lights_financial_model_v11" xfId="4957"/>
    <cellStyle name="_FFF_Книга7_DCF_Northern_Lights_financial_model_v11_18" xfId="4958"/>
    <cellStyle name="_FFF_Книга7_DCF_Pavlodar_9" xfId="4959"/>
    <cellStyle name="_FFF_Книга7_DCF_Pavlodar_9 2" xfId="4960"/>
    <cellStyle name="_FFF_Книга7_DCF_Pavlodar_9 2 2" xfId="4961"/>
    <cellStyle name="_FFF_Книга7_DCF_Pavlodar_9 2_18" xfId="4962"/>
    <cellStyle name="_FFF_Книга7_DCF_Pavlodar_9_Northern_Lights_financial_model_v11" xfId="4963"/>
    <cellStyle name="_FFF_Книга7_DCF_Pavlodar_9_Northern_Lights_financial_model_v11_18" xfId="4964"/>
    <cellStyle name="_FFF_Книга7_Northern_Lights_financial_model_v11" xfId="4965"/>
    <cellStyle name="_FFF_Книга7_Northern_Lights_financial_model_v11_18" xfId="4966"/>
    <cellStyle name="_FFF_Книга7_Модель до 2018 г " xfId="4967"/>
    <cellStyle name="_FFF_Книга7_Модель до 2018 г _18" xfId="4968"/>
    <cellStyle name="_FFF_Лист1" xfId="4969"/>
    <cellStyle name="_FFF_Лист1 2" xfId="4970"/>
    <cellStyle name="_FFF_Лист1 2 2" xfId="4971"/>
    <cellStyle name="_FFF_Лист1 2_18" xfId="4972"/>
    <cellStyle name="_FFF_Лист1_DCF" xfId="4973"/>
    <cellStyle name="_FFF_Лист1_DCF 2" xfId="4974"/>
    <cellStyle name="_FFF_Лист1_DCF 2 2" xfId="4975"/>
    <cellStyle name="_FFF_Лист1_DCF 2_18" xfId="4976"/>
    <cellStyle name="_FFF_Лист1_DCF 3 с увел  объемами 14 12 07 " xfId="4977"/>
    <cellStyle name="_FFF_Лист1_DCF 3 с увел  объемами 14 12 07  2" xfId="4978"/>
    <cellStyle name="_FFF_Лист1_DCF 3 с увел  объемами 14 12 07  2 2" xfId="4979"/>
    <cellStyle name="_FFF_Лист1_DCF 3 с увел  объемами 14 12 07  2_18" xfId="4980"/>
    <cellStyle name="_FFF_Лист1_DCF 3 с увел  объемами 14 12 07 _Northern_Lights_financial_model_v11" xfId="4981"/>
    <cellStyle name="_FFF_Лист1_DCF 3 с увел  объемами 14 12 07 _Northern_Lights_financial_model_v11_18" xfId="4982"/>
    <cellStyle name="_FFF_Лист1_DCF_Northern_Lights_financial_model_v11" xfId="4983"/>
    <cellStyle name="_FFF_Лист1_DCF_Northern_Lights_financial_model_v11_18" xfId="4984"/>
    <cellStyle name="_FFF_Лист1_DCF_Pavlodar_9" xfId="4985"/>
    <cellStyle name="_FFF_Лист1_DCF_Pavlodar_9 2" xfId="4986"/>
    <cellStyle name="_FFF_Лист1_DCF_Pavlodar_9 2 2" xfId="4987"/>
    <cellStyle name="_FFF_Лист1_DCF_Pavlodar_9 2_18" xfId="4988"/>
    <cellStyle name="_FFF_Лист1_DCF_Pavlodar_9_Northern_Lights_financial_model_v11" xfId="4989"/>
    <cellStyle name="_FFF_Лист1_DCF_Pavlodar_9_Northern_Lights_financial_model_v11_18" xfId="4990"/>
    <cellStyle name="_FFF_Лист1_Northern_Lights_financial_model_v11" xfId="4991"/>
    <cellStyle name="_FFF_Лист1_Northern_Lights_financial_model_v11_18" xfId="4992"/>
    <cellStyle name="_FFF_Лист1_Модель до 2018 г " xfId="4993"/>
    <cellStyle name="_FFF_Лист1_Модель до 2018 г _18" xfId="4994"/>
    <cellStyle name="_FFF_Модель до 2018 г " xfId="4995"/>
    <cellStyle name="_FFF_Модель до 2018 г _18" xfId="4996"/>
    <cellStyle name="_FFF_ОСН. ДЕЯТ." xfId="4997"/>
    <cellStyle name="_FFF_ОСН. ДЕЯТ. 2" xfId="4998"/>
    <cellStyle name="_FFF_ОСН. ДЕЯТ. 2 2" xfId="4999"/>
    <cellStyle name="_FFF_ОСН. ДЕЯТ. 2_18" xfId="5000"/>
    <cellStyle name="_FFF_ОСН. ДЕЯТ._DCF" xfId="5001"/>
    <cellStyle name="_FFF_ОСН. ДЕЯТ._DCF 2" xfId="5002"/>
    <cellStyle name="_FFF_ОСН. ДЕЯТ._DCF 2 2" xfId="5003"/>
    <cellStyle name="_FFF_ОСН. ДЕЯТ._DCF 2_18" xfId="5004"/>
    <cellStyle name="_FFF_ОСН. ДЕЯТ._DCF 3 с увел  объемами 14 12 07 " xfId="5005"/>
    <cellStyle name="_FFF_ОСН. ДЕЯТ._DCF 3 с увел  объемами 14 12 07  2" xfId="5006"/>
    <cellStyle name="_FFF_ОСН. ДЕЯТ._DCF 3 с увел  объемами 14 12 07  2 2" xfId="5007"/>
    <cellStyle name="_FFF_ОСН. ДЕЯТ._DCF 3 с увел  объемами 14 12 07  2_18" xfId="5008"/>
    <cellStyle name="_FFF_ОСН. ДЕЯТ._DCF 3 с увел  объемами 14 12 07 _Northern_Lights_financial_model_v11" xfId="5009"/>
    <cellStyle name="_FFF_ОСН. ДЕЯТ._DCF 3 с увел  объемами 14 12 07 _Northern_Lights_financial_model_v11_18" xfId="5010"/>
    <cellStyle name="_FFF_ОСН. ДЕЯТ._DCF_Northern_Lights_financial_model_v11" xfId="5011"/>
    <cellStyle name="_FFF_ОСН. ДЕЯТ._DCF_Northern_Lights_financial_model_v11_18" xfId="5012"/>
    <cellStyle name="_FFF_ОСН. ДЕЯТ._DCF_Pavlodar_9" xfId="5013"/>
    <cellStyle name="_FFF_ОСН. ДЕЯТ._DCF_Pavlodar_9 2" xfId="5014"/>
    <cellStyle name="_FFF_ОСН. ДЕЯТ._DCF_Pavlodar_9 2 2" xfId="5015"/>
    <cellStyle name="_FFF_ОСН. ДЕЯТ._DCF_Pavlodar_9 2_18" xfId="5016"/>
    <cellStyle name="_FFF_ОСН. ДЕЯТ._DCF_Pavlodar_9_Northern_Lights_financial_model_v11" xfId="5017"/>
    <cellStyle name="_FFF_ОСН. ДЕЯТ._DCF_Pavlodar_9_Northern_Lights_financial_model_v11_18" xfId="5018"/>
    <cellStyle name="_FFF_ОСН. ДЕЯТ._Northern_Lights_financial_model_v11" xfId="5019"/>
    <cellStyle name="_FFF_ОСН. ДЕЯТ._Northern_Lights_financial_model_v11_18" xfId="5020"/>
    <cellStyle name="_FFF_ОСН. ДЕЯТ._Модель до 2018 г " xfId="5021"/>
    <cellStyle name="_FFF_ОСН. ДЕЯТ._Модель до 2018 г _18" xfId="5022"/>
    <cellStyle name="_FFF_Подразделения" xfId="5023"/>
    <cellStyle name="_FFF_Подразделения 2" xfId="5024"/>
    <cellStyle name="_FFF_Подразделения 2 2" xfId="5025"/>
    <cellStyle name="_FFF_Подразделения 2_18" xfId="5026"/>
    <cellStyle name="_FFF_Подразделения_DCF" xfId="5027"/>
    <cellStyle name="_FFF_Подразделения_DCF 2" xfId="5028"/>
    <cellStyle name="_FFF_Подразделения_DCF 2 2" xfId="5029"/>
    <cellStyle name="_FFF_Подразделения_DCF 2_18" xfId="5030"/>
    <cellStyle name="_FFF_Подразделения_DCF 3 с увел  объемами 14 12 07 " xfId="5031"/>
    <cellStyle name="_FFF_Подразделения_DCF 3 с увел  объемами 14 12 07  2" xfId="5032"/>
    <cellStyle name="_FFF_Подразделения_DCF 3 с увел  объемами 14 12 07  2 2" xfId="5033"/>
    <cellStyle name="_FFF_Подразделения_DCF 3 с увел  объемами 14 12 07  2_18" xfId="5034"/>
    <cellStyle name="_FFF_Подразделения_DCF 3 с увел  объемами 14 12 07 _Northern_Lights_financial_model_v11" xfId="5035"/>
    <cellStyle name="_FFF_Подразделения_DCF 3 с увел  объемами 14 12 07 _Northern_Lights_financial_model_v11_18" xfId="5036"/>
    <cellStyle name="_FFF_Подразделения_DCF_Northern_Lights_financial_model_v11" xfId="5037"/>
    <cellStyle name="_FFF_Подразделения_DCF_Northern_Lights_financial_model_v11_18" xfId="5038"/>
    <cellStyle name="_FFF_Подразделения_DCF_Pavlodar_9" xfId="5039"/>
    <cellStyle name="_FFF_Подразделения_DCF_Pavlodar_9 2" xfId="5040"/>
    <cellStyle name="_FFF_Подразделения_DCF_Pavlodar_9 2 2" xfId="5041"/>
    <cellStyle name="_FFF_Подразделения_DCF_Pavlodar_9 2_18" xfId="5042"/>
    <cellStyle name="_FFF_Подразделения_DCF_Pavlodar_9_Northern_Lights_financial_model_v11" xfId="5043"/>
    <cellStyle name="_FFF_Подразделения_DCF_Pavlodar_9_Northern_Lights_financial_model_v11_18" xfId="5044"/>
    <cellStyle name="_FFF_Подразделения_Northern_Lights_financial_model_v11" xfId="5045"/>
    <cellStyle name="_FFF_Подразделения_Northern_Lights_financial_model_v11_18" xfId="5046"/>
    <cellStyle name="_FFF_Подразделения_Модель до 2018 г " xfId="5047"/>
    <cellStyle name="_FFF_Подразделения_Модель до 2018 г _18" xfId="5048"/>
    <cellStyle name="_FFF_Список тиражирования" xfId="5049"/>
    <cellStyle name="_FFF_Список тиражирования 2" xfId="5050"/>
    <cellStyle name="_FFF_Список тиражирования 2 2" xfId="5051"/>
    <cellStyle name="_FFF_Список тиражирования 2_18" xfId="5052"/>
    <cellStyle name="_FFF_Список тиражирования_DCF" xfId="5053"/>
    <cellStyle name="_FFF_Список тиражирования_DCF 2" xfId="5054"/>
    <cellStyle name="_FFF_Список тиражирования_DCF 2 2" xfId="5055"/>
    <cellStyle name="_FFF_Список тиражирования_DCF 2_18" xfId="5056"/>
    <cellStyle name="_FFF_Список тиражирования_DCF 3 с увел  объемами 14 12 07 " xfId="5057"/>
    <cellStyle name="_FFF_Список тиражирования_DCF 3 с увел  объемами 14 12 07  2" xfId="5058"/>
    <cellStyle name="_FFF_Список тиражирования_DCF 3 с увел  объемами 14 12 07  2 2" xfId="5059"/>
    <cellStyle name="_FFF_Список тиражирования_DCF 3 с увел  объемами 14 12 07  2_18" xfId="5060"/>
    <cellStyle name="_FFF_Список тиражирования_DCF 3 с увел  объемами 14 12 07 _Northern_Lights_financial_model_v11" xfId="5061"/>
    <cellStyle name="_FFF_Список тиражирования_DCF 3 с увел  объемами 14 12 07 _Northern_Lights_financial_model_v11_18" xfId="5062"/>
    <cellStyle name="_FFF_Список тиражирования_DCF_Northern_Lights_financial_model_v11" xfId="5063"/>
    <cellStyle name="_FFF_Список тиражирования_DCF_Northern_Lights_financial_model_v11_18" xfId="5064"/>
    <cellStyle name="_FFF_Список тиражирования_DCF_Pavlodar_9" xfId="5065"/>
    <cellStyle name="_FFF_Список тиражирования_DCF_Pavlodar_9 2" xfId="5066"/>
    <cellStyle name="_FFF_Список тиражирования_DCF_Pavlodar_9 2 2" xfId="5067"/>
    <cellStyle name="_FFF_Список тиражирования_DCF_Pavlodar_9 2_18" xfId="5068"/>
    <cellStyle name="_FFF_Список тиражирования_DCF_Pavlodar_9_Northern_Lights_financial_model_v11" xfId="5069"/>
    <cellStyle name="_FFF_Список тиражирования_DCF_Pavlodar_9_Northern_Lights_financial_model_v11_18" xfId="5070"/>
    <cellStyle name="_FFF_Список тиражирования_Northern_Lights_financial_model_v11" xfId="5071"/>
    <cellStyle name="_FFF_Список тиражирования_Northern_Lights_financial_model_v11_18" xfId="5072"/>
    <cellStyle name="_FFF_Список тиражирования_Модель до 2018 г " xfId="5073"/>
    <cellStyle name="_FFF_Список тиражирования_Модель до 2018 г _18" xfId="5074"/>
    <cellStyle name="_FFF_Форма 12 last" xfId="5075"/>
    <cellStyle name="_FFF_Форма 12 last 2" xfId="5076"/>
    <cellStyle name="_FFF_Форма 12 last 2 2" xfId="5077"/>
    <cellStyle name="_FFF_Форма 12 last 2_18" xfId="5078"/>
    <cellStyle name="_FFF_Форма 12 last_DCF" xfId="5079"/>
    <cellStyle name="_FFF_Форма 12 last_DCF 2" xfId="5080"/>
    <cellStyle name="_FFF_Форма 12 last_DCF 2 2" xfId="5081"/>
    <cellStyle name="_FFF_Форма 12 last_DCF 2_18" xfId="5082"/>
    <cellStyle name="_FFF_Форма 12 last_DCF 3 с увел  объемами 14 12 07 " xfId="5083"/>
    <cellStyle name="_FFF_Форма 12 last_DCF 3 с увел  объемами 14 12 07  2" xfId="5084"/>
    <cellStyle name="_FFF_Форма 12 last_DCF 3 с увел  объемами 14 12 07  2 2" xfId="5085"/>
    <cellStyle name="_FFF_Форма 12 last_DCF 3 с увел  объемами 14 12 07  2_18" xfId="5086"/>
    <cellStyle name="_FFF_Форма 12 last_DCF 3 с увел  объемами 14 12 07 _Northern_Lights_financial_model_v11" xfId="5087"/>
    <cellStyle name="_FFF_Форма 12 last_DCF 3 с увел  объемами 14 12 07 _Northern_Lights_financial_model_v11_18" xfId="5088"/>
    <cellStyle name="_FFF_Форма 12 last_DCF_Northern_Lights_financial_model_v11" xfId="5089"/>
    <cellStyle name="_FFF_Форма 12 last_DCF_Northern_Lights_financial_model_v11_18" xfId="5090"/>
    <cellStyle name="_FFF_Форма 12 last_DCF_Pavlodar_9" xfId="5091"/>
    <cellStyle name="_FFF_Форма 12 last_DCF_Pavlodar_9 2" xfId="5092"/>
    <cellStyle name="_FFF_Форма 12 last_DCF_Pavlodar_9 2 2" xfId="5093"/>
    <cellStyle name="_FFF_Форма 12 last_DCF_Pavlodar_9 2_18" xfId="5094"/>
    <cellStyle name="_FFF_Форма 12 last_DCF_Pavlodar_9_Northern_Lights_financial_model_v11" xfId="5095"/>
    <cellStyle name="_FFF_Форма 12 last_DCF_Pavlodar_9_Northern_Lights_financial_model_v11_18" xfId="5096"/>
    <cellStyle name="_FFF_Форма 12 last_Northern_Lights_financial_model_v11" xfId="5097"/>
    <cellStyle name="_FFF_Форма 12 last_Northern_Lights_financial_model_v11_18" xfId="5098"/>
    <cellStyle name="_FFF_Форма 12 last_Модель до 2018 г " xfId="5099"/>
    <cellStyle name="_FFF_Форма 12 last_Модель до 2018 г _18" xfId="5100"/>
    <cellStyle name="_Final_Book_010301" xfId="5101"/>
    <cellStyle name="_Final_Book_010301 2" xfId="5102"/>
    <cellStyle name="_Final_Book_010301 2 2" xfId="5103"/>
    <cellStyle name="_Final_Book_010301 2_18" xfId="5104"/>
    <cellStyle name="_Final_Book_010301_Capex-new" xfId="5105"/>
    <cellStyle name="_Final_Book_010301_Capex-new 2" xfId="5106"/>
    <cellStyle name="_Final_Book_010301_Capex-new 2 2" xfId="5107"/>
    <cellStyle name="_Final_Book_010301_Capex-new 2_18" xfId="5108"/>
    <cellStyle name="_Final_Book_010301_Capex-new_DCF" xfId="5109"/>
    <cellStyle name="_Final_Book_010301_Capex-new_DCF 2" xfId="5110"/>
    <cellStyle name="_Final_Book_010301_Capex-new_DCF 2 2" xfId="5111"/>
    <cellStyle name="_Final_Book_010301_Capex-new_DCF 2_18" xfId="5112"/>
    <cellStyle name="_Final_Book_010301_Capex-new_DCF 3 с увел  объемами 14 12 07 " xfId="5113"/>
    <cellStyle name="_Final_Book_010301_Capex-new_DCF 3 с увел  объемами 14 12 07  2" xfId="5114"/>
    <cellStyle name="_Final_Book_010301_Capex-new_DCF 3 с увел  объемами 14 12 07  2 2" xfId="5115"/>
    <cellStyle name="_Final_Book_010301_Capex-new_DCF 3 с увел  объемами 14 12 07  2_18" xfId="5116"/>
    <cellStyle name="_Final_Book_010301_Capex-new_DCF 3 с увел  объемами 14 12 07 _Northern_Lights_financial_model_v11" xfId="5117"/>
    <cellStyle name="_Final_Book_010301_Capex-new_DCF 3 с увел  объемами 14 12 07 _Northern_Lights_financial_model_v11_18" xfId="5118"/>
    <cellStyle name="_Final_Book_010301_Capex-new_DCF_Northern_Lights_financial_model_v11" xfId="5119"/>
    <cellStyle name="_Final_Book_010301_Capex-new_DCF_Northern_Lights_financial_model_v11_18" xfId="5120"/>
    <cellStyle name="_Final_Book_010301_Capex-new_DCF_Pavlodar_9" xfId="5121"/>
    <cellStyle name="_Final_Book_010301_Capex-new_DCF_Pavlodar_9 2" xfId="5122"/>
    <cellStyle name="_Final_Book_010301_Capex-new_DCF_Pavlodar_9 2 2" xfId="5123"/>
    <cellStyle name="_Final_Book_010301_Capex-new_DCF_Pavlodar_9 2_18" xfId="5124"/>
    <cellStyle name="_Final_Book_010301_Capex-new_DCF_Pavlodar_9_Northern_Lights_financial_model_v11" xfId="5125"/>
    <cellStyle name="_Final_Book_010301_Capex-new_DCF_Pavlodar_9_Northern_Lights_financial_model_v11_18" xfId="5126"/>
    <cellStyle name="_Final_Book_010301_Capex-new_Northern_Lights_financial_model_v11" xfId="5127"/>
    <cellStyle name="_Final_Book_010301_Capex-new_Northern_Lights_financial_model_v11_18" xfId="5128"/>
    <cellStyle name="_Final_Book_010301_Capex-new_Модель до 2018 г " xfId="5129"/>
    <cellStyle name="_Final_Book_010301_Capex-new_Модель до 2018 г _18" xfId="5130"/>
    <cellStyle name="_Final_Book_010301_DCF" xfId="5131"/>
    <cellStyle name="_Final_Book_010301_DCF 2" xfId="5132"/>
    <cellStyle name="_Final_Book_010301_DCF 2 2" xfId="5133"/>
    <cellStyle name="_Final_Book_010301_DCF 2_18" xfId="5134"/>
    <cellStyle name="_Final_Book_010301_DCF 3 с увел  объемами 14 12 07 " xfId="5135"/>
    <cellStyle name="_Final_Book_010301_DCF 3 с увел  объемами 14 12 07  2" xfId="5136"/>
    <cellStyle name="_Final_Book_010301_DCF 3 с увел  объемами 14 12 07  2 2" xfId="5137"/>
    <cellStyle name="_Final_Book_010301_DCF 3 с увел  объемами 14 12 07  2_18" xfId="5138"/>
    <cellStyle name="_Final_Book_010301_DCF 3 с увел  объемами 14 12 07 _Northern_Lights_financial_model_v11" xfId="5139"/>
    <cellStyle name="_Final_Book_010301_DCF 3 с увел  объемами 14 12 07 _Northern_Lights_financial_model_v11_18" xfId="5140"/>
    <cellStyle name="_Final_Book_010301_DCF_Northern_Lights_financial_model_v11" xfId="5141"/>
    <cellStyle name="_Final_Book_010301_DCF_Northern_Lights_financial_model_v11_18" xfId="5142"/>
    <cellStyle name="_Final_Book_010301_DCF_Pavlodar_9" xfId="5143"/>
    <cellStyle name="_Final_Book_010301_DCF_Pavlodar_9 2" xfId="5144"/>
    <cellStyle name="_Final_Book_010301_DCF_Pavlodar_9 2 2" xfId="5145"/>
    <cellStyle name="_Final_Book_010301_DCF_Pavlodar_9 2_18" xfId="5146"/>
    <cellStyle name="_Final_Book_010301_DCF_Pavlodar_9_Northern_Lights_financial_model_v11" xfId="5147"/>
    <cellStyle name="_Final_Book_010301_DCF_Pavlodar_9_Northern_Lights_financial_model_v11_18" xfId="5148"/>
    <cellStyle name="_Final_Book_010301_Financial Plan - final_2" xfId="5149"/>
    <cellStyle name="_Final_Book_010301_Financial Plan - final_2 2" xfId="5150"/>
    <cellStyle name="_Final_Book_010301_Financial Plan - final_2 2 2" xfId="5151"/>
    <cellStyle name="_Final_Book_010301_Financial Plan - final_2 2_18" xfId="5152"/>
    <cellStyle name="_Final_Book_010301_Financial Plan - final_2_DCF" xfId="5153"/>
    <cellStyle name="_Final_Book_010301_Financial Plan - final_2_DCF 2" xfId="5154"/>
    <cellStyle name="_Final_Book_010301_Financial Plan - final_2_DCF 2 2" xfId="5155"/>
    <cellStyle name="_Final_Book_010301_Financial Plan - final_2_DCF 2_18" xfId="5156"/>
    <cellStyle name="_Final_Book_010301_Financial Plan - final_2_DCF 3 с увел  объемами 14 12 07 " xfId="5157"/>
    <cellStyle name="_Final_Book_010301_Financial Plan - final_2_DCF 3 с увел  объемами 14 12 07  2" xfId="5158"/>
    <cellStyle name="_Final_Book_010301_Financial Plan - final_2_DCF 3 с увел  объемами 14 12 07  2 2" xfId="5159"/>
    <cellStyle name="_Final_Book_010301_Financial Plan - final_2_DCF 3 с увел  объемами 14 12 07  2_18" xfId="5160"/>
    <cellStyle name="_Final_Book_010301_Financial Plan - final_2_DCF 3 с увел  объемами 14 12 07 _Northern_Lights_financial_model_v11" xfId="5161"/>
    <cellStyle name="_Final_Book_010301_Financial Plan - final_2_DCF 3 с увел  объемами 14 12 07 _Northern_Lights_financial_model_v11_18" xfId="5162"/>
    <cellStyle name="_Final_Book_010301_Financial Plan - final_2_DCF_Northern_Lights_financial_model_v11" xfId="5163"/>
    <cellStyle name="_Final_Book_010301_Financial Plan - final_2_DCF_Northern_Lights_financial_model_v11_18" xfId="5164"/>
    <cellStyle name="_Final_Book_010301_Financial Plan - final_2_DCF_Pavlodar_9" xfId="5165"/>
    <cellStyle name="_Final_Book_010301_Financial Plan - final_2_DCF_Pavlodar_9 2" xfId="5166"/>
    <cellStyle name="_Final_Book_010301_Financial Plan - final_2_DCF_Pavlodar_9 2 2" xfId="5167"/>
    <cellStyle name="_Final_Book_010301_Financial Plan - final_2_DCF_Pavlodar_9 2_18" xfId="5168"/>
    <cellStyle name="_Final_Book_010301_Financial Plan - final_2_DCF_Pavlodar_9_Northern_Lights_financial_model_v11" xfId="5169"/>
    <cellStyle name="_Final_Book_010301_Financial Plan - final_2_DCF_Pavlodar_9_Northern_Lights_financial_model_v11_18" xfId="5170"/>
    <cellStyle name="_Final_Book_010301_Financial Plan - final_2_Northern_Lights_financial_model_v11" xfId="5171"/>
    <cellStyle name="_Final_Book_010301_Financial Plan - final_2_Northern_Lights_financial_model_v11_18" xfId="5172"/>
    <cellStyle name="_Final_Book_010301_Financial Plan - final_2_Модель до 2018 г " xfId="5173"/>
    <cellStyle name="_Final_Book_010301_Financial Plan - final_2_Модель до 2018 г _18" xfId="5174"/>
    <cellStyle name="_Final_Book_010301_Form 01(MB)" xfId="5175"/>
    <cellStyle name="_Final_Book_010301_Form 01(MB) 2" xfId="5176"/>
    <cellStyle name="_Final_Book_010301_Form 01(MB) 2 2" xfId="5177"/>
    <cellStyle name="_Final_Book_010301_Form 01(MB) 2_18" xfId="5178"/>
    <cellStyle name="_Final_Book_010301_Form 01(MB)_DCF" xfId="5179"/>
    <cellStyle name="_Final_Book_010301_Form 01(MB)_DCF 2" xfId="5180"/>
    <cellStyle name="_Final_Book_010301_Form 01(MB)_DCF 2 2" xfId="5181"/>
    <cellStyle name="_Final_Book_010301_Form 01(MB)_DCF 2_18" xfId="5182"/>
    <cellStyle name="_Final_Book_010301_Form 01(MB)_DCF 3 с увел  объемами 14 12 07 " xfId="5183"/>
    <cellStyle name="_Final_Book_010301_Form 01(MB)_DCF 3 с увел  объемами 14 12 07  2" xfId="5184"/>
    <cellStyle name="_Final_Book_010301_Form 01(MB)_DCF 3 с увел  объемами 14 12 07  2 2" xfId="5185"/>
    <cellStyle name="_Final_Book_010301_Form 01(MB)_DCF 3 с увел  объемами 14 12 07  2_18" xfId="5186"/>
    <cellStyle name="_Final_Book_010301_Form 01(MB)_DCF 3 с увел  объемами 14 12 07 _Northern_Lights_financial_model_v11" xfId="5187"/>
    <cellStyle name="_Final_Book_010301_Form 01(MB)_DCF 3 с увел  объемами 14 12 07 _Northern_Lights_financial_model_v11_18" xfId="5188"/>
    <cellStyle name="_Final_Book_010301_Form 01(MB)_DCF_Northern_Lights_financial_model_v11" xfId="5189"/>
    <cellStyle name="_Final_Book_010301_Form 01(MB)_DCF_Northern_Lights_financial_model_v11_18" xfId="5190"/>
    <cellStyle name="_Final_Book_010301_Form 01(MB)_DCF_Pavlodar_9" xfId="5191"/>
    <cellStyle name="_Final_Book_010301_Form 01(MB)_DCF_Pavlodar_9 2" xfId="5192"/>
    <cellStyle name="_Final_Book_010301_Form 01(MB)_DCF_Pavlodar_9 2 2" xfId="5193"/>
    <cellStyle name="_Final_Book_010301_Form 01(MB)_DCF_Pavlodar_9 2_18" xfId="5194"/>
    <cellStyle name="_Final_Book_010301_Form 01(MB)_DCF_Pavlodar_9_Northern_Lights_financial_model_v11" xfId="5195"/>
    <cellStyle name="_Final_Book_010301_Form 01(MB)_DCF_Pavlodar_9_Northern_Lights_financial_model_v11_18" xfId="5196"/>
    <cellStyle name="_Final_Book_010301_Form 01(MB)_Northern_Lights_financial_model_v11" xfId="5197"/>
    <cellStyle name="_Final_Book_010301_Form 01(MB)_Northern_Lights_financial_model_v11_18" xfId="5198"/>
    <cellStyle name="_Final_Book_010301_Form 01(MB)_Модель до 2018 г " xfId="5199"/>
    <cellStyle name="_Final_Book_010301_Form 01(MB)_Модель до 2018 г _18" xfId="5200"/>
    <cellStyle name="_Final_Book_010301_Links_NK" xfId="5201"/>
    <cellStyle name="_Final_Book_010301_Links_NK 2" xfId="5202"/>
    <cellStyle name="_Final_Book_010301_Links_NK 2 2" xfId="5203"/>
    <cellStyle name="_Final_Book_010301_Links_NK 2_18" xfId="5204"/>
    <cellStyle name="_Final_Book_010301_Links_NK_DCF" xfId="5205"/>
    <cellStyle name="_Final_Book_010301_Links_NK_DCF 2" xfId="5206"/>
    <cellStyle name="_Final_Book_010301_Links_NK_DCF 2 2" xfId="5207"/>
    <cellStyle name="_Final_Book_010301_Links_NK_DCF 2_18" xfId="5208"/>
    <cellStyle name="_Final_Book_010301_Links_NK_DCF 3 с увел  объемами 14 12 07 " xfId="5209"/>
    <cellStyle name="_Final_Book_010301_Links_NK_DCF 3 с увел  объемами 14 12 07  2" xfId="5210"/>
    <cellStyle name="_Final_Book_010301_Links_NK_DCF 3 с увел  объемами 14 12 07  2 2" xfId="5211"/>
    <cellStyle name="_Final_Book_010301_Links_NK_DCF 3 с увел  объемами 14 12 07  2_18" xfId="5212"/>
    <cellStyle name="_Final_Book_010301_Links_NK_DCF 3 с увел  объемами 14 12 07 _Northern_Lights_financial_model_v11" xfId="5213"/>
    <cellStyle name="_Final_Book_010301_Links_NK_DCF 3 с увел  объемами 14 12 07 _Northern_Lights_financial_model_v11_18" xfId="5214"/>
    <cellStyle name="_Final_Book_010301_Links_NK_DCF_Northern_Lights_financial_model_v11" xfId="5215"/>
    <cellStyle name="_Final_Book_010301_Links_NK_DCF_Northern_Lights_financial_model_v11_18" xfId="5216"/>
    <cellStyle name="_Final_Book_010301_Links_NK_DCF_Pavlodar_9" xfId="5217"/>
    <cellStyle name="_Final_Book_010301_Links_NK_DCF_Pavlodar_9 2" xfId="5218"/>
    <cellStyle name="_Final_Book_010301_Links_NK_DCF_Pavlodar_9 2 2" xfId="5219"/>
    <cellStyle name="_Final_Book_010301_Links_NK_DCF_Pavlodar_9 2_18" xfId="5220"/>
    <cellStyle name="_Final_Book_010301_Links_NK_DCF_Pavlodar_9_Northern_Lights_financial_model_v11" xfId="5221"/>
    <cellStyle name="_Final_Book_010301_Links_NK_DCF_Pavlodar_9_Northern_Lights_financial_model_v11_18" xfId="5222"/>
    <cellStyle name="_Final_Book_010301_Links_NK_Northern_Lights_financial_model_v11" xfId="5223"/>
    <cellStyle name="_Final_Book_010301_Links_NK_Northern_Lights_financial_model_v11_18" xfId="5224"/>
    <cellStyle name="_Final_Book_010301_Links_NK_Модель до 2018 г " xfId="5225"/>
    <cellStyle name="_Final_Book_010301_Links_NK_Модель до 2018 г _18" xfId="5226"/>
    <cellStyle name="_Final_Book_010301_N20_5" xfId="5227"/>
    <cellStyle name="_Final_Book_010301_N20_5 2" xfId="5228"/>
    <cellStyle name="_Final_Book_010301_N20_5 2 2" xfId="5229"/>
    <cellStyle name="_Final_Book_010301_N20_5 2_18" xfId="5230"/>
    <cellStyle name="_Final_Book_010301_N20_5_DCF" xfId="5231"/>
    <cellStyle name="_Final_Book_010301_N20_5_DCF 2" xfId="5232"/>
    <cellStyle name="_Final_Book_010301_N20_5_DCF 2 2" xfId="5233"/>
    <cellStyle name="_Final_Book_010301_N20_5_DCF 2_18" xfId="5234"/>
    <cellStyle name="_Final_Book_010301_N20_5_DCF 3 с увел  объемами 14 12 07 " xfId="5235"/>
    <cellStyle name="_Final_Book_010301_N20_5_DCF 3 с увел  объемами 14 12 07  2" xfId="5236"/>
    <cellStyle name="_Final_Book_010301_N20_5_DCF 3 с увел  объемами 14 12 07  2 2" xfId="5237"/>
    <cellStyle name="_Final_Book_010301_N20_5_DCF 3 с увел  объемами 14 12 07  2_18" xfId="5238"/>
    <cellStyle name="_Final_Book_010301_N20_5_DCF 3 с увел  объемами 14 12 07 _Northern_Lights_financial_model_v11" xfId="5239"/>
    <cellStyle name="_Final_Book_010301_N20_5_DCF 3 с увел  объемами 14 12 07 _Northern_Lights_financial_model_v11_18" xfId="5240"/>
    <cellStyle name="_Final_Book_010301_N20_5_DCF_Northern_Lights_financial_model_v11" xfId="5241"/>
    <cellStyle name="_Final_Book_010301_N20_5_DCF_Northern_Lights_financial_model_v11_18" xfId="5242"/>
    <cellStyle name="_Final_Book_010301_N20_5_DCF_Pavlodar_9" xfId="5243"/>
    <cellStyle name="_Final_Book_010301_N20_5_DCF_Pavlodar_9 2" xfId="5244"/>
    <cellStyle name="_Final_Book_010301_N20_5_DCF_Pavlodar_9 2 2" xfId="5245"/>
    <cellStyle name="_Final_Book_010301_N20_5_DCF_Pavlodar_9 2_18" xfId="5246"/>
    <cellStyle name="_Final_Book_010301_N20_5_DCF_Pavlodar_9_Northern_Lights_financial_model_v11" xfId="5247"/>
    <cellStyle name="_Final_Book_010301_N20_5_DCF_Pavlodar_9_Northern_Lights_financial_model_v11_18" xfId="5248"/>
    <cellStyle name="_Final_Book_010301_N20_5_Northern_Lights_financial_model_v11" xfId="5249"/>
    <cellStyle name="_Final_Book_010301_N20_5_Northern_Lights_financial_model_v11_18" xfId="5250"/>
    <cellStyle name="_Final_Book_010301_N20_5_Модель до 2018 г " xfId="5251"/>
    <cellStyle name="_Final_Book_010301_N20_5_Модель до 2018 г _18" xfId="5252"/>
    <cellStyle name="_Final_Book_010301_N20_6" xfId="5253"/>
    <cellStyle name="_Final_Book_010301_N20_6 2" xfId="5254"/>
    <cellStyle name="_Final_Book_010301_N20_6 2 2" xfId="5255"/>
    <cellStyle name="_Final_Book_010301_N20_6 2_18" xfId="5256"/>
    <cellStyle name="_Final_Book_010301_N20_6_DCF" xfId="5257"/>
    <cellStyle name="_Final_Book_010301_N20_6_DCF 2" xfId="5258"/>
    <cellStyle name="_Final_Book_010301_N20_6_DCF 2 2" xfId="5259"/>
    <cellStyle name="_Final_Book_010301_N20_6_DCF 2_18" xfId="5260"/>
    <cellStyle name="_Final_Book_010301_N20_6_DCF 3 с увел  объемами 14 12 07 " xfId="5261"/>
    <cellStyle name="_Final_Book_010301_N20_6_DCF 3 с увел  объемами 14 12 07  2" xfId="5262"/>
    <cellStyle name="_Final_Book_010301_N20_6_DCF 3 с увел  объемами 14 12 07  2 2" xfId="5263"/>
    <cellStyle name="_Final_Book_010301_N20_6_DCF 3 с увел  объемами 14 12 07  2_18" xfId="5264"/>
    <cellStyle name="_Final_Book_010301_N20_6_DCF 3 с увел  объемами 14 12 07 _Northern_Lights_financial_model_v11" xfId="5265"/>
    <cellStyle name="_Final_Book_010301_N20_6_DCF 3 с увел  объемами 14 12 07 _Northern_Lights_financial_model_v11_18" xfId="5266"/>
    <cellStyle name="_Final_Book_010301_N20_6_DCF_Northern_Lights_financial_model_v11" xfId="5267"/>
    <cellStyle name="_Final_Book_010301_N20_6_DCF_Northern_Lights_financial_model_v11_18" xfId="5268"/>
    <cellStyle name="_Final_Book_010301_N20_6_DCF_Pavlodar_9" xfId="5269"/>
    <cellStyle name="_Final_Book_010301_N20_6_DCF_Pavlodar_9 2" xfId="5270"/>
    <cellStyle name="_Final_Book_010301_N20_6_DCF_Pavlodar_9 2 2" xfId="5271"/>
    <cellStyle name="_Final_Book_010301_N20_6_DCF_Pavlodar_9 2_18" xfId="5272"/>
    <cellStyle name="_Final_Book_010301_N20_6_DCF_Pavlodar_9_Northern_Lights_financial_model_v11" xfId="5273"/>
    <cellStyle name="_Final_Book_010301_N20_6_DCF_Pavlodar_9_Northern_Lights_financial_model_v11_18" xfId="5274"/>
    <cellStyle name="_Final_Book_010301_N20_6_Northern_Lights_financial_model_v11" xfId="5275"/>
    <cellStyle name="_Final_Book_010301_N20_6_Northern_Lights_financial_model_v11_18" xfId="5276"/>
    <cellStyle name="_Final_Book_010301_N20_6_Модель до 2018 г " xfId="5277"/>
    <cellStyle name="_Final_Book_010301_N20_6_Модель до 2018 г _18" xfId="5278"/>
    <cellStyle name="_Final_Book_010301_New Form10_2" xfId="5279"/>
    <cellStyle name="_Final_Book_010301_New Form10_2 2" xfId="5280"/>
    <cellStyle name="_Final_Book_010301_New Form10_2 2 2" xfId="5281"/>
    <cellStyle name="_Final_Book_010301_New Form10_2 2_18" xfId="5282"/>
    <cellStyle name="_Final_Book_010301_New Form10_2_DCF" xfId="5283"/>
    <cellStyle name="_Final_Book_010301_New Form10_2_DCF 2" xfId="5284"/>
    <cellStyle name="_Final_Book_010301_New Form10_2_DCF 2 2" xfId="5285"/>
    <cellStyle name="_Final_Book_010301_New Form10_2_DCF 2_18" xfId="5286"/>
    <cellStyle name="_Final_Book_010301_New Form10_2_DCF 3 с увел  объемами 14 12 07 " xfId="5287"/>
    <cellStyle name="_Final_Book_010301_New Form10_2_DCF 3 с увел  объемами 14 12 07  2" xfId="5288"/>
    <cellStyle name="_Final_Book_010301_New Form10_2_DCF 3 с увел  объемами 14 12 07  2 2" xfId="5289"/>
    <cellStyle name="_Final_Book_010301_New Form10_2_DCF 3 с увел  объемами 14 12 07  2_18" xfId="5290"/>
    <cellStyle name="_Final_Book_010301_New Form10_2_DCF 3 с увел  объемами 14 12 07 _Northern_Lights_financial_model_v11" xfId="5291"/>
    <cellStyle name="_Final_Book_010301_New Form10_2_DCF 3 с увел  объемами 14 12 07 _Northern_Lights_financial_model_v11_18" xfId="5292"/>
    <cellStyle name="_Final_Book_010301_New Form10_2_DCF_Northern_Lights_financial_model_v11" xfId="5293"/>
    <cellStyle name="_Final_Book_010301_New Form10_2_DCF_Northern_Lights_financial_model_v11_18" xfId="5294"/>
    <cellStyle name="_Final_Book_010301_New Form10_2_DCF_Pavlodar_9" xfId="5295"/>
    <cellStyle name="_Final_Book_010301_New Form10_2_DCF_Pavlodar_9 2" xfId="5296"/>
    <cellStyle name="_Final_Book_010301_New Form10_2_DCF_Pavlodar_9 2 2" xfId="5297"/>
    <cellStyle name="_Final_Book_010301_New Form10_2_DCF_Pavlodar_9 2_18" xfId="5298"/>
    <cellStyle name="_Final_Book_010301_New Form10_2_DCF_Pavlodar_9_Northern_Lights_financial_model_v11" xfId="5299"/>
    <cellStyle name="_Final_Book_010301_New Form10_2_DCF_Pavlodar_9_Northern_Lights_financial_model_v11_18" xfId="5300"/>
    <cellStyle name="_Final_Book_010301_New Form10_2_Northern_Lights_financial_model_v11" xfId="5301"/>
    <cellStyle name="_Final_Book_010301_New Form10_2_Northern_Lights_financial_model_v11_18" xfId="5302"/>
    <cellStyle name="_Final_Book_010301_New Form10_2_Модель до 2018 г " xfId="5303"/>
    <cellStyle name="_Final_Book_010301_New Form10_2_Модель до 2018 г _18" xfId="5304"/>
    <cellStyle name="_Final_Book_010301_Northern_Lights_financial_model_v11" xfId="5305"/>
    <cellStyle name="_Final_Book_010301_Northern_Lights_financial_model_v11_18" xfId="5306"/>
    <cellStyle name="_Final_Book_010301_Nsi" xfId="5307"/>
    <cellStyle name="_Final_Book_010301_Nsi - last version" xfId="5308"/>
    <cellStyle name="_Final_Book_010301_Nsi - last version 2" xfId="5309"/>
    <cellStyle name="_Final_Book_010301_Nsi - last version 2 2" xfId="5310"/>
    <cellStyle name="_Final_Book_010301_Nsi - last version 2_18" xfId="5311"/>
    <cellStyle name="_Final_Book_010301_Nsi - last version for programming" xfId="5312"/>
    <cellStyle name="_Final_Book_010301_Nsi - last version for programming 2" xfId="5313"/>
    <cellStyle name="_Final_Book_010301_Nsi - last version for programming 2 2" xfId="5314"/>
    <cellStyle name="_Final_Book_010301_Nsi - last version for programming 2_18" xfId="5315"/>
    <cellStyle name="_Final_Book_010301_Nsi - last version for programming_DCF" xfId="5316"/>
    <cellStyle name="_Final_Book_010301_Nsi - last version for programming_DCF 2" xfId="5317"/>
    <cellStyle name="_Final_Book_010301_Nsi - last version for programming_DCF 2 2" xfId="5318"/>
    <cellStyle name="_Final_Book_010301_Nsi - last version for programming_DCF 2_18" xfId="5319"/>
    <cellStyle name="_Final_Book_010301_Nsi - last version for programming_DCF 3 с увел  объемами 14 12 07 " xfId="5320"/>
    <cellStyle name="_Final_Book_010301_Nsi - last version for programming_DCF 3 с увел  объемами 14 12 07  2" xfId="5321"/>
    <cellStyle name="_Final_Book_010301_Nsi - last version for programming_DCF 3 с увел  объемами 14 12 07  2 2" xfId="5322"/>
    <cellStyle name="_Final_Book_010301_Nsi - last version for programming_DCF 3 с увел  объемами 14 12 07  2_18" xfId="5323"/>
    <cellStyle name="_Final_Book_010301_Nsi - last version for programming_DCF 3 с увел  объемами 14 12 07 _Northern_Lights_financial_model_v11" xfId="5324"/>
    <cellStyle name="_Final_Book_010301_Nsi - last version for programming_DCF 3 с увел  объемами 14 12 07 _Northern_Lights_financial_model_v11_18" xfId="5325"/>
    <cellStyle name="_Final_Book_010301_Nsi - last version for programming_DCF_Northern_Lights_financial_model_v11" xfId="5326"/>
    <cellStyle name="_Final_Book_010301_Nsi - last version for programming_DCF_Northern_Lights_financial_model_v11_18" xfId="5327"/>
    <cellStyle name="_Final_Book_010301_Nsi - last version for programming_DCF_Pavlodar_9" xfId="5328"/>
    <cellStyle name="_Final_Book_010301_Nsi - last version for programming_DCF_Pavlodar_9 2" xfId="5329"/>
    <cellStyle name="_Final_Book_010301_Nsi - last version for programming_DCF_Pavlodar_9 2 2" xfId="5330"/>
    <cellStyle name="_Final_Book_010301_Nsi - last version for programming_DCF_Pavlodar_9 2_18" xfId="5331"/>
    <cellStyle name="_Final_Book_010301_Nsi - last version for programming_DCF_Pavlodar_9_Northern_Lights_financial_model_v11" xfId="5332"/>
    <cellStyle name="_Final_Book_010301_Nsi - last version for programming_DCF_Pavlodar_9_Northern_Lights_financial_model_v11_18" xfId="5333"/>
    <cellStyle name="_Final_Book_010301_Nsi - last version for programming_Northern_Lights_financial_model_v11" xfId="5334"/>
    <cellStyle name="_Final_Book_010301_Nsi - last version for programming_Northern_Lights_financial_model_v11_18" xfId="5335"/>
    <cellStyle name="_Final_Book_010301_Nsi - last version for programming_Модель до 2018 г " xfId="5336"/>
    <cellStyle name="_Final_Book_010301_Nsi - last version for programming_Модель до 2018 г _18" xfId="5337"/>
    <cellStyle name="_Final_Book_010301_Nsi - last version_DCF" xfId="5338"/>
    <cellStyle name="_Final_Book_010301_Nsi - last version_DCF 2" xfId="5339"/>
    <cellStyle name="_Final_Book_010301_Nsi - last version_DCF 2 2" xfId="5340"/>
    <cellStyle name="_Final_Book_010301_Nsi - last version_DCF 2_18" xfId="5341"/>
    <cellStyle name="_Final_Book_010301_Nsi - last version_DCF 3 с увел  объемами 14 12 07 " xfId="5342"/>
    <cellStyle name="_Final_Book_010301_Nsi - last version_DCF 3 с увел  объемами 14 12 07  2" xfId="5343"/>
    <cellStyle name="_Final_Book_010301_Nsi - last version_DCF 3 с увел  объемами 14 12 07  2 2" xfId="5344"/>
    <cellStyle name="_Final_Book_010301_Nsi - last version_DCF 3 с увел  объемами 14 12 07  2_18" xfId="5345"/>
    <cellStyle name="_Final_Book_010301_Nsi - last version_DCF 3 с увел  объемами 14 12 07 _Northern_Lights_financial_model_v11" xfId="5346"/>
    <cellStyle name="_Final_Book_010301_Nsi - last version_DCF 3 с увел  объемами 14 12 07 _Northern_Lights_financial_model_v11_18" xfId="5347"/>
    <cellStyle name="_Final_Book_010301_Nsi - last version_DCF_Northern_Lights_financial_model_v11" xfId="5348"/>
    <cellStyle name="_Final_Book_010301_Nsi - last version_DCF_Northern_Lights_financial_model_v11_18" xfId="5349"/>
    <cellStyle name="_Final_Book_010301_Nsi - last version_DCF_Pavlodar_9" xfId="5350"/>
    <cellStyle name="_Final_Book_010301_Nsi - last version_DCF_Pavlodar_9 2" xfId="5351"/>
    <cellStyle name="_Final_Book_010301_Nsi - last version_DCF_Pavlodar_9 2 2" xfId="5352"/>
    <cellStyle name="_Final_Book_010301_Nsi - last version_DCF_Pavlodar_9 2_18" xfId="5353"/>
    <cellStyle name="_Final_Book_010301_Nsi - last version_DCF_Pavlodar_9_Northern_Lights_financial_model_v11" xfId="5354"/>
    <cellStyle name="_Final_Book_010301_Nsi - last version_DCF_Pavlodar_9_Northern_Lights_financial_model_v11_18" xfId="5355"/>
    <cellStyle name="_Final_Book_010301_Nsi - last version_Northern_Lights_financial_model_v11" xfId="5356"/>
    <cellStyle name="_Final_Book_010301_Nsi - last version_Northern_Lights_financial_model_v11_18" xfId="5357"/>
    <cellStyle name="_Final_Book_010301_Nsi - last version_Модель до 2018 г " xfId="5358"/>
    <cellStyle name="_Final_Book_010301_Nsi - last version_Модель до 2018 г _18" xfId="5359"/>
    <cellStyle name="_Final_Book_010301_Nsi - next_last version" xfId="5360"/>
    <cellStyle name="_Final_Book_010301_Nsi - next_last version 2" xfId="5361"/>
    <cellStyle name="_Final_Book_010301_Nsi - next_last version 2 2" xfId="5362"/>
    <cellStyle name="_Final_Book_010301_Nsi - next_last version 2_18" xfId="5363"/>
    <cellStyle name="_Final_Book_010301_Nsi - next_last version_DCF" xfId="5364"/>
    <cellStyle name="_Final_Book_010301_Nsi - next_last version_DCF 2" xfId="5365"/>
    <cellStyle name="_Final_Book_010301_Nsi - next_last version_DCF 2 2" xfId="5366"/>
    <cellStyle name="_Final_Book_010301_Nsi - next_last version_DCF 2_18" xfId="5367"/>
    <cellStyle name="_Final_Book_010301_Nsi - next_last version_DCF 3 с увел  объемами 14 12 07 " xfId="5368"/>
    <cellStyle name="_Final_Book_010301_Nsi - next_last version_DCF 3 с увел  объемами 14 12 07  2" xfId="5369"/>
    <cellStyle name="_Final_Book_010301_Nsi - next_last version_DCF 3 с увел  объемами 14 12 07  2 2" xfId="5370"/>
    <cellStyle name="_Final_Book_010301_Nsi - next_last version_DCF 3 с увел  объемами 14 12 07  2_18" xfId="5371"/>
    <cellStyle name="_Final_Book_010301_Nsi - next_last version_DCF 3 с увел  объемами 14 12 07 _Northern_Lights_financial_model_v11" xfId="5372"/>
    <cellStyle name="_Final_Book_010301_Nsi - next_last version_DCF 3 с увел  объемами 14 12 07 _Northern_Lights_financial_model_v11_18" xfId="5373"/>
    <cellStyle name="_Final_Book_010301_Nsi - next_last version_DCF_Northern_Lights_financial_model_v11" xfId="5374"/>
    <cellStyle name="_Final_Book_010301_Nsi - next_last version_DCF_Northern_Lights_financial_model_v11_18" xfId="5375"/>
    <cellStyle name="_Final_Book_010301_Nsi - next_last version_DCF_Pavlodar_9" xfId="5376"/>
    <cellStyle name="_Final_Book_010301_Nsi - next_last version_DCF_Pavlodar_9 2" xfId="5377"/>
    <cellStyle name="_Final_Book_010301_Nsi - next_last version_DCF_Pavlodar_9 2 2" xfId="5378"/>
    <cellStyle name="_Final_Book_010301_Nsi - next_last version_DCF_Pavlodar_9 2_18" xfId="5379"/>
    <cellStyle name="_Final_Book_010301_Nsi - next_last version_DCF_Pavlodar_9_Northern_Lights_financial_model_v11" xfId="5380"/>
    <cellStyle name="_Final_Book_010301_Nsi - next_last version_DCF_Pavlodar_9_Northern_Lights_financial_model_v11_18" xfId="5381"/>
    <cellStyle name="_Final_Book_010301_Nsi - next_last version_Northern_Lights_financial_model_v11" xfId="5382"/>
    <cellStyle name="_Final_Book_010301_Nsi - next_last version_Northern_Lights_financial_model_v11_18" xfId="5383"/>
    <cellStyle name="_Final_Book_010301_Nsi - next_last version_Модель до 2018 г " xfId="5384"/>
    <cellStyle name="_Final_Book_010301_Nsi - next_last version_Модель до 2018 г _18" xfId="5385"/>
    <cellStyle name="_Final_Book_010301_Nsi - plan - final" xfId="5386"/>
    <cellStyle name="_Final_Book_010301_Nsi - plan - final 2" xfId="5387"/>
    <cellStyle name="_Final_Book_010301_Nsi - plan - final 2 2" xfId="5388"/>
    <cellStyle name="_Final_Book_010301_Nsi - plan - final 2_18" xfId="5389"/>
    <cellStyle name="_Final_Book_010301_Nsi - plan - final_DCF" xfId="5390"/>
    <cellStyle name="_Final_Book_010301_Nsi - plan - final_DCF 2" xfId="5391"/>
    <cellStyle name="_Final_Book_010301_Nsi - plan - final_DCF 2 2" xfId="5392"/>
    <cellStyle name="_Final_Book_010301_Nsi - plan - final_DCF 2_18" xfId="5393"/>
    <cellStyle name="_Final_Book_010301_Nsi - plan - final_DCF 3 с увел  объемами 14 12 07 " xfId="5394"/>
    <cellStyle name="_Final_Book_010301_Nsi - plan - final_DCF 3 с увел  объемами 14 12 07  2" xfId="5395"/>
    <cellStyle name="_Final_Book_010301_Nsi - plan - final_DCF 3 с увел  объемами 14 12 07  2 2" xfId="5396"/>
    <cellStyle name="_Final_Book_010301_Nsi - plan - final_DCF 3 с увел  объемами 14 12 07  2_18" xfId="5397"/>
    <cellStyle name="_Final_Book_010301_Nsi - plan - final_DCF 3 с увел  объемами 14 12 07 _Northern_Lights_financial_model_v11" xfId="5398"/>
    <cellStyle name="_Final_Book_010301_Nsi - plan - final_DCF 3 с увел  объемами 14 12 07 _Northern_Lights_financial_model_v11_18" xfId="5399"/>
    <cellStyle name="_Final_Book_010301_Nsi - plan - final_DCF_Northern_Lights_financial_model_v11" xfId="5400"/>
    <cellStyle name="_Final_Book_010301_Nsi - plan - final_DCF_Northern_Lights_financial_model_v11_18" xfId="5401"/>
    <cellStyle name="_Final_Book_010301_Nsi - plan - final_DCF_Pavlodar_9" xfId="5402"/>
    <cellStyle name="_Final_Book_010301_Nsi - plan - final_DCF_Pavlodar_9 2" xfId="5403"/>
    <cellStyle name="_Final_Book_010301_Nsi - plan - final_DCF_Pavlodar_9 2 2" xfId="5404"/>
    <cellStyle name="_Final_Book_010301_Nsi - plan - final_DCF_Pavlodar_9 2_18" xfId="5405"/>
    <cellStyle name="_Final_Book_010301_Nsi - plan - final_DCF_Pavlodar_9_Northern_Lights_financial_model_v11" xfId="5406"/>
    <cellStyle name="_Final_Book_010301_Nsi - plan - final_DCF_Pavlodar_9_Northern_Lights_financial_model_v11_18" xfId="5407"/>
    <cellStyle name="_Final_Book_010301_Nsi - plan - final_Northern_Lights_financial_model_v11" xfId="5408"/>
    <cellStyle name="_Final_Book_010301_Nsi - plan - final_Northern_Lights_financial_model_v11_18" xfId="5409"/>
    <cellStyle name="_Final_Book_010301_Nsi - plan - final_Модель до 2018 г " xfId="5410"/>
    <cellStyle name="_Final_Book_010301_Nsi - plan - final_Модель до 2018 г _18" xfId="5411"/>
    <cellStyle name="_Final_Book_010301_Nsi 2" xfId="5412"/>
    <cellStyle name="_Final_Book_010301_Nsi 2 2" xfId="5413"/>
    <cellStyle name="_Final_Book_010301_Nsi 2_18" xfId="5414"/>
    <cellStyle name="_Final_Book_010301_Nsi 3" xfId="5415"/>
    <cellStyle name="_Final_Book_010301_Nsi 3_18" xfId="5416"/>
    <cellStyle name="_Final_Book_010301_Nsi 4" xfId="5417"/>
    <cellStyle name="_Final_Book_010301_Nsi 5" xfId="5418"/>
    <cellStyle name="_Final_Book_010301_Nsi -super_ last version" xfId="5419"/>
    <cellStyle name="_Final_Book_010301_Nsi -super_ last version 2" xfId="5420"/>
    <cellStyle name="_Final_Book_010301_Nsi -super_ last version 2 2" xfId="5421"/>
    <cellStyle name="_Final_Book_010301_Nsi -super_ last version 2_18" xfId="5422"/>
    <cellStyle name="_Final_Book_010301_Nsi -super_ last version_DCF" xfId="5423"/>
    <cellStyle name="_Final_Book_010301_Nsi -super_ last version_DCF 2" xfId="5424"/>
    <cellStyle name="_Final_Book_010301_Nsi -super_ last version_DCF 2 2" xfId="5425"/>
    <cellStyle name="_Final_Book_010301_Nsi -super_ last version_DCF 2_18" xfId="5426"/>
    <cellStyle name="_Final_Book_010301_Nsi -super_ last version_DCF 3 с увел  объемами 14 12 07 " xfId="5427"/>
    <cellStyle name="_Final_Book_010301_Nsi -super_ last version_DCF 3 с увел  объемами 14 12 07  2" xfId="5428"/>
    <cellStyle name="_Final_Book_010301_Nsi -super_ last version_DCF 3 с увел  объемами 14 12 07  2 2" xfId="5429"/>
    <cellStyle name="_Final_Book_010301_Nsi -super_ last version_DCF 3 с увел  объемами 14 12 07  2_18" xfId="5430"/>
    <cellStyle name="_Final_Book_010301_Nsi -super_ last version_DCF 3 с увел  объемами 14 12 07 _Northern_Lights_financial_model_v11" xfId="5431"/>
    <cellStyle name="_Final_Book_010301_Nsi -super_ last version_DCF 3 с увел  объемами 14 12 07 _Northern_Lights_financial_model_v11_18" xfId="5432"/>
    <cellStyle name="_Final_Book_010301_Nsi -super_ last version_DCF_Northern_Lights_financial_model_v11" xfId="5433"/>
    <cellStyle name="_Final_Book_010301_Nsi -super_ last version_DCF_Northern_Lights_financial_model_v11_18" xfId="5434"/>
    <cellStyle name="_Final_Book_010301_Nsi -super_ last version_DCF_Pavlodar_9" xfId="5435"/>
    <cellStyle name="_Final_Book_010301_Nsi -super_ last version_DCF_Pavlodar_9 2" xfId="5436"/>
    <cellStyle name="_Final_Book_010301_Nsi -super_ last version_DCF_Pavlodar_9 2 2" xfId="5437"/>
    <cellStyle name="_Final_Book_010301_Nsi -super_ last version_DCF_Pavlodar_9 2_18" xfId="5438"/>
    <cellStyle name="_Final_Book_010301_Nsi -super_ last version_DCF_Pavlodar_9_Northern_Lights_financial_model_v11" xfId="5439"/>
    <cellStyle name="_Final_Book_010301_Nsi -super_ last version_DCF_Pavlodar_9_Northern_Lights_financial_model_v11_18" xfId="5440"/>
    <cellStyle name="_Final_Book_010301_Nsi -super_ last version_Northern_Lights_financial_model_v11" xfId="5441"/>
    <cellStyle name="_Final_Book_010301_Nsi -super_ last version_Northern_Lights_financial_model_v11_18" xfId="5442"/>
    <cellStyle name="_Final_Book_010301_Nsi -super_ last version_Модель до 2018 г " xfId="5443"/>
    <cellStyle name="_Final_Book_010301_Nsi -super_ last version_Модель до 2018 г _18" xfId="5444"/>
    <cellStyle name="_Final_Book_010301_Nsi(2)" xfId="5445"/>
    <cellStyle name="_Final_Book_010301_Nsi(2) 2" xfId="5446"/>
    <cellStyle name="_Final_Book_010301_Nsi(2) 2 2" xfId="5447"/>
    <cellStyle name="_Final_Book_010301_Nsi(2) 2_18" xfId="5448"/>
    <cellStyle name="_Final_Book_010301_Nsi(2)_DCF" xfId="5449"/>
    <cellStyle name="_Final_Book_010301_Nsi(2)_DCF 2" xfId="5450"/>
    <cellStyle name="_Final_Book_010301_Nsi(2)_DCF 2 2" xfId="5451"/>
    <cellStyle name="_Final_Book_010301_Nsi(2)_DCF 2_18" xfId="5452"/>
    <cellStyle name="_Final_Book_010301_Nsi(2)_DCF 3 с увел  объемами 14 12 07 " xfId="5453"/>
    <cellStyle name="_Final_Book_010301_Nsi(2)_DCF 3 с увел  объемами 14 12 07  2" xfId="5454"/>
    <cellStyle name="_Final_Book_010301_Nsi(2)_DCF 3 с увел  объемами 14 12 07  2 2" xfId="5455"/>
    <cellStyle name="_Final_Book_010301_Nsi(2)_DCF 3 с увел  объемами 14 12 07  2_18" xfId="5456"/>
    <cellStyle name="_Final_Book_010301_Nsi(2)_DCF 3 с увел  объемами 14 12 07 _Northern_Lights_financial_model_v11" xfId="5457"/>
    <cellStyle name="_Final_Book_010301_Nsi(2)_DCF 3 с увел  объемами 14 12 07 _Northern_Lights_financial_model_v11_18" xfId="5458"/>
    <cellStyle name="_Final_Book_010301_Nsi(2)_DCF_Northern_Lights_financial_model_v11" xfId="5459"/>
    <cellStyle name="_Final_Book_010301_Nsi(2)_DCF_Northern_Lights_financial_model_v11_18" xfId="5460"/>
    <cellStyle name="_Final_Book_010301_Nsi(2)_DCF_Pavlodar_9" xfId="5461"/>
    <cellStyle name="_Final_Book_010301_Nsi(2)_DCF_Pavlodar_9 2" xfId="5462"/>
    <cellStyle name="_Final_Book_010301_Nsi(2)_DCF_Pavlodar_9 2 2" xfId="5463"/>
    <cellStyle name="_Final_Book_010301_Nsi(2)_DCF_Pavlodar_9 2_18" xfId="5464"/>
    <cellStyle name="_Final_Book_010301_Nsi(2)_DCF_Pavlodar_9_Northern_Lights_financial_model_v11" xfId="5465"/>
    <cellStyle name="_Final_Book_010301_Nsi(2)_DCF_Pavlodar_9_Northern_Lights_financial_model_v11_18" xfId="5466"/>
    <cellStyle name="_Final_Book_010301_Nsi(2)_Northern_Lights_financial_model_v11" xfId="5467"/>
    <cellStyle name="_Final_Book_010301_Nsi(2)_Northern_Lights_financial_model_v11_18" xfId="5468"/>
    <cellStyle name="_Final_Book_010301_Nsi(2)_Модель до 2018 г " xfId="5469"/>
    <cellStyle name="_Final_Book_010301_Nsi(2)_Модель до 2018 г _18" xfId="5470"/>
    <cellStyle name="_Final_Book_010301_Nsi_1" xfId="5471"/>
    <cellStyle name="_Final_Book_010301_Nsi_1 2" xfId="5472"/>
    <cellStyle name="_Final_Book_010301_Nsi_1 2 2" xfId="5473"/>
    <cellStyle name="_Final_Book_010301_Nsi_1 2_18" xfId="5474"/>
    <cellStyle name="_Final_Book_010301_Nsi_1_DCF" xfId="5475"/>
    <cellStyle name="_Final_Book_010301_Nsi_1_DCF 2" xfId="5476"/>
    <cellStyle name="_Final_Book_010301_Nsi_1_DCF 2 2" xfId="5477"/>
    <cellStyle name="_Final_Book_010301_Nsi_1_DCF 2_18" xfId="5478"/>
    <cellStyle name="_Final_Book_010301_Nsi_1_DCF 3 с увел  объемами 14 12 07 " xfId="5479"/>
    <cellStyle name="_Final_Book_010301_Nsi_1_DCF 3 с увел  объемами 14 12 07  2" xfId="5480"/>
    <cellStyle name="_Final_Book_010301_Nsi_1_DCF 3 с увел  объемами 14 12 07  2 2" xfId="5481"/>
    <cellStyle name="_Final_Book_010301_Nsi_1_DCF 3 с увел  объемами 14 12 07  2_18" xfId="5482"/>
    <cellStyle name="_Final_Book_010301_Nsi_1_DCF 3 с увел  объемами 14 12 07 _Northern_Lights_financial_model_v11" xfId="5483"/>
    <cellStyle name="_Final_Book_010301_Nsi_1_DCF 3 с увел  объемами 14 12 07 _Northern_Lights_financial_model_v11_18" xfId="5484"/>
    <cellStyle name="_Final_Book_010301_Nsi_1_DCF_Northern_Lights_financial_model_v11" xfId="5485"/>
    <cellStyle name="_Final_Book_010301_Nsi_1_DCF_Northern_Lights_financial_model_v11_18" xfId="5486"/>
    <cellStyle name="_Final_Book_010301_Nsi_1_DCF_Pavlodar_9" xfId="5487"/>
    <cellStyle name="_Final_Book_010301_Nsi_1_DCF_Pavlodar_9 2" xfId="5488"/>
    <cellStyle name="_Final_Book_010301_Nsi_1_DCF_Pavlodar_9 2 2" xfId="5489"/>
    <cellStyle name="_Final_Book_010301_Nsi_1_DCF_Pavlodar_9 2_18" xfId="5490"/>
    <cellStyle name="_Final_Book_010301_Nsi_1_DCF_Pavlodar_9_Northern_Lights_financial_model_v11" xfId="5491"/>
    <cellStyle name="_Final_Book_010301_Nsi_1_DCF_Pavlodar_9_Northern_Lights_financial_model_v11_18" xfId="5492"/>
    <cellStyle name="_Final_Book_010301_Nsi_1_Northern_Lights_financial_model_v11" xfId="5493"/>
    <cellStyle name="_Final_Book_010301_Nsi_1_Northern_Lights_financial_model_v11_18" xfId="5494"/>
    <cellStyle name="_Final_Book_010301_Nsi_1_Модель до 2018 г " xfId="5495"/>
    <cellStyle name="_Final_Book_010301_Nsi_1_Модель до 2018 г _18" xfId="5496"/>
    <cellStyle name="_Final_Book_010301_Nsi_139" xfId="5497"/>
    <cellStyle name="_Final_Book_010301_Nsi_139 2" xfId="5498"/>
    <cellStyle name="_Final_Book_010301_Nsi_139 2 2" xfId="5499"/>
    <cellStyle name="_Final_Book_010301_Nsi_139 2_18" xfId="5500"/>
    <cellStyle name="_Final_Book_010301_Nsi_139_DCF" xfId="5501"/>
    <cellStyle name="_Final_Book_010301_Nsi_139_DCF 2" xfId="5502"/>
    <cellStyle name="_Final_Book_010301_Nsi_139_DCF 2 2" xfId="5503"/>
    <cellStyle name="_Final_Book_010301_Nsi_139_DCF 2_18" xfId="5504"/>
    <cellStyle name="_Final_Book_010301_Nsi_139_DCF 3 с увел  объемами 14 12 07 " xfId="5505"/>
    <cellStyle name="_Final_Book_010301_Nsi_139_DCF 3 с увел  объемами 14 12 07  2" xfId="5506"/>
    <cellStyle name="_Final_Book_010301_Nsi_139_DCF 3 с увел  объемами 14 12 07  2 2" xfId="5507"/>
    <cellStyle name="_Final_Book_010301_Nsi_139_DCF 3 с увел  объемами 14 12 07  2_18" xfId="5508"/>
    <cellStyle name="_Final_Book_010301_Nsi_139_DCF 3 с увел  объемами 14 12 07 _Northern_Lights_financial_model_v11" xfId="5509"/>
    <cellStyle name="_Final_Book_010301_Nsi_139_DCF 3 с увел  объемами 14 12 07 _Northern_Lights_financial_model_v11_18" xfId="5510"/>
    <cellStyle name="_Final_Book_010301_Nsi_139_DCF_Northern_Lights_financial_model_v11" xfId="5511"/>
    <cellStyle name="_Final_Book_010301_Nsi_139_DCF_Northern_Lights_financial_model_v11_18" xfId="5512"/>
    <cellStyle name="_Final_Book_010301_Nsi_139_DCF_Pavlodar_9" xfId="5513"/>
    <cellStyle name="_Final_Book_010301_Nsi_139_DCF_Pavlodar_9 2" xfId="5514"/>
    <cellStyle name="_Final_Book_010301_Nsi_139_DCF_Pavlodar_9 2 2" xfId="5515"/>
    <cellStyle name="_Final_Book_010301_Nsi_139_DCF_Pavlodar_9 2_18" xfId="5516"/>
    <cellStyle name="_Final_Book_010301_Nsi_139_DCF_Pavlodar_9_Northern_Lights_financial_model_v11" xfId="5517"/>
    <cellStyle name="_Final_Book_010301_Nsi_139_DCF_Pavlodar_9_Northern_Lights_financial_model_v11_18" xfId="5518"/>
    <cellStyle name="_Final_Book_010301_Nsi_139_Northern_Lights_financial_model_v11" xfId="5519"/>
    <cellStyle name="_Final_Book_010301_Nsi_139_Northern_Lights_financial_model_v11_18" xfId="5520"/>
    <cellStyle name="_Final_Book_010301_Nsi_139_Модель до 2018 г " xfId="5521"/>
    <cellStyle name="_Final_Book_010301_Nsi_139_Модель до 2018 г _18" xfId="5522"/>
    <cellStyle name="_Final_Book_010301_Nsi_140" xfId="5523"/>
    <cellStyle name="_Final_Book_010301_Nsi_140 2" xfId="5524"/>
    <cellStyle name="_Final_Book_010301_Nsi_140 2 2" xfId="5525"/>
    <cellStyle name="_Final_Book_010301_Nsi_140 2_18" xfId="5526"/>
    <cellStyle name="_Final_Book_010301_Nsi_140(Зах)" xfId="5527"/>
    <cellStyle name="_Final_Book_010301_Nsi_140(Зах) 2" xfId="5528"/>
    <cellStyle name="_Final_Book_010301_Nsi_140(Зах) 2 2" xfId="5529"/>
    <cellStyle name="_Final_Book_010301_Nsi_140(Зах) 2_18" xfId="5530"/>
    <cellStyle name="_Final_Book_010301_Nsi_140(Зах)_DCF" xfId="5531"/>
    <cellStyle name="_Final_Book_010301_Nsi_140(Зах)_DCF 2" xfId="5532"/>
    <cellStyle name="_Final_Book_010301_Nsi_140(Зах)_DCF 2 2" xfId="5533"/>
    <cellStyle name="_Final_Book_010301_Nsi_140(Зах)_DCF 2_18" xfId="5534"/>
    <cellStyle name="_Final_Book_010301_Nsi_140(Зах)_DCF 3 с увел  объемами 14 12 07 " xfId="5535"/>
    <cellStyle name="_Final_Book_010301_Nsi_140(Зах)_DCF 3 с увел  объемами 14 12 07  2" xfId="5536"/>
    <cellStyle name="_Final_Book_010301_Nsi_140(Зах)_DCF 3 с увел  объемами 14 12 07  2 2" xfId="5537"/>
    <cellStyle name="_Final_Book_010301_Nsi_140(Зах)_DCF 3 с увел  объемами 14 12 07  2_18" xfId="5538"/>
    <cellStyle name="_Final_Book_010301_Nsi_140(Зах)_DCF 3 с увел  объемами 14 12 07 _Northern_Lights_financial_model_v11" xfId="5539"/>
    <cellStyle name="_Final_Book_010301_Nsi_140(Зах)_DCF 3 с увел  объемами 14 12 07 _Northern_Lights_financial_model_v11_18" xfId="5540"/>
    <cellStyle name="_Final_Book_010301_Nsi_140(Зах)_DCF_Northern_Lights_financial_model_v11" xfId="5541"/>
    <cellStyle name="_Final_Book_010301_Nsi_140(Зах)_DCF_Northern_Lights_financial_model_v11_18" xfId="5542"/>
    <cellStyle name="_Final_Book_010301_Nsi_140(Зах)_DCF_Pavlodar_9" xfId="5543"/>
    <cellStyle name="_Final_Book_010301_Nsi_140(Зах)_DCF_Pavlodar_9 2" xfId="5544"/>
    <cellStyle name="_Final_Book_010301_Nsi_140(Зах)_DCF_Pavlodar_9 2 2" xfId="5545"/>
    <cellStyle name="_Final_Book_010301_Nsi_140(Зах)_DCF_Pavlodar_9 2_18" xfId="5546"/>
    <cellStyle name="_Final_Book_010301_Nsi_140(Зах)_DCF_Pavlodar_9_Northern_Lights_financial_model_v11" xfId="5547"/>
    <cellStyle name="_Final_Book_010301_Nsi_140(Зах)_DCF_Pavlodar_9_Northern_Lights_financial_model_v11_18" xfId="5548"/>
    <cellStyle name="_Final_Book_010301_Nsi_140(Зах)_Northern_Lights_financial_model_v11" xfId="5549"/>
    <cellStyle name="_Final_Book_010301_Nsi_140(Зах)_Northern_Lights_financial_model_v11_18" xfId="5550"/>
    <cellStyle name="_Final_Book_010301_Nsi_140(Зах)_Модель до 2018 г " xfId="5551"/>
    <cellStyle name="_Final_Book_010301_Nsi_140(Зах)_Модель до 2018 г _18" xfId="5552"/>
    <cellStyle name="_Final_Book_010301_Nsi_140_DCF" xfId="5553"/>
    <cellStyle name="_Final_Book_010301_Nsi_140_DCF 2" xfId="5554"/>
    <cellStyle name="_Final_Book_010301_Nsi_140_DCF 2 2" xfId="5555"/>
    <cellStyle name="_Final_Book_010301_Nsi_140_DCF 2_18" xfId="5556"/>
    <cellStyle name="_Final_Book_010301_Nsi_140_DCF 3 с увел  объемами 14 12 07 " xfId="5557"/>
    <cellStyle name="_Final_Book_010301_Nsi_140_DCF 3 с увел  объемами 14 12 07  2" xfId="5558"/>
    <cellStyle name="_Final_Book_010301_Nsi_140_DCF 3 с увел  объемами 14 12 07  2 2" xfId="5559"/>
    <cellStyle name="_Final_Book_010301_Nsi_140_DCF 3 с увел  объемами 14 12 07  2_18" xfId="5560"/>
    <cellStyle name="_Final_Book_010301_Nsi_140_DCF 3 с увел  объемами 14 12 07 _Northern_Lights_financial_model_v11" xfId="5561"/>
    <cellStyle name="_Final_Book_010301_Nsi_140_DCF 3 с увел  объемами 14 12 07 _Northern_Lights_financial_model_v11_18" xfId="5562"/>
    <cellStyle name="_Final_Book_010301_Nsi_140_DCF_Northern_Lights_financial_model_v11" xfId="5563"/>
    <cellStyle name="_Final_Book_010301_Nsi_140_DCF_Northern_Lights_financial_model_v11_18" xfId="5564"/>
    <cellStyle name="_Final_Book_010301_Nsi_140_DCF_Pavlodar_9" xfId="5565"/>
    <cellStyle name="_Final_Book_010301_Nsi_140_DCF_Pavlodar_9 2" xfId="5566"/>
    <cellStyle name="_Final_Book_010301_Nsi_140_DCF_Pavlodar_9 2 2" xfId="5567"/>
    <cellStyle name="_Final_Book_010301_Nsi_140_DCF_Pavlodar_9 2_18" xfId="5568"/>
    <cellStyle name="_Final_Book_010301_Nsi_140_DCF_Pavlodar_9_Northern_Lights_financial_model_v11" xfId="5569"/>
    <cellStyle name="_Final_Book_010301_Nsi_140_DCF_Pavlodar_9_Northern_Lights_financial_model_v11_18" xfId="5570"/>
    <cellStyle name="_Final_Book_010301_Nsi_140_mod" xfId="5571"/>
    <cellStyle name="_Final_Book_010301_Nsi_140_mod 2" xfId="5572"/>
    <cellStyle name="_Final_Book_010301_Nsi_140_mod 2 2" xfId="5573"/>
    <cellStyle name="_Final_Book_010301_Nsi_140_mod 2_18" xfId="5574"/>
    <cellStyle name="_Final_Book_010301_Nsi_140_mod_DCF" xfId="5575"/>
    <cellStyle name="_Final_Book_010301_Nsi_140_mod_DCF 2" xfId="5576"/>
    <cellStyle name="_Final_Book_010301_Nsi_140_mod_DCF 2 2" xfId="5577"/>
    <cellStyle name="_Final_Book_010301_Nsi_140_mod_DCF 2_18" xfId="5578"/>
    <cellStyle name="_Final_Book_010301_Nsi_140_mod_DCF 3 с увел  объемами 14 12 07 " xfId="5579"/>
    <cellStyle name="_Final_Book_010301_Nsi_140_mod_DCF 3 с увел  объемами 14 12 07  2" xfId="5580"/>
    <cellStyle name="_Final_Book_010301_Nsi_140_mod_DCF 3 с увел  объемами 14 12 07  2 2" xfId="5581"/>
    <cellStyle name="_Final_Book_010301_Nsi_140_mod_DCF 3 с увел  объемами 14 12 07  2_18" xfId="5582"/>
    <cellStyle name="_Final_Book_010301_Nsi_140_mod_DCF 3 с увел  объемами 14 12 07 _Northern_Lights_financial_model_v11" xfId="5583"/>
    <cellStyle name="_Final_Book_010301_Nsi_140_mod_DCF 3 с увел  объемами 14 12 07 _Northern_Lights_financial_model_v11_18" xfId="5584"/>
    <cellStyle name="_Final_Book_010301_Nsi_140_mod_DCF_Northern_Lights_financial_model_v11" xfId="5585"/>
    <cellStyle name="_Final_Book_010301_Nsi_140_mod_DCF_Northern_Lights_financial_model_v11_18" xfId="5586"/>
    <cellStyle name="_Final_Book_010301_Nsi_140_mod_DCF_Pavlodar_9" xfId="5587"/>
    <cellStyle name="_Final_Book_010301_Nsi_140_mod_DCF_Pavlodar_9 2" xfId="5588"/>
    <cellStyle name="_Final_Book_010301_Nsi_140_mod_DCF_Pavlodar_9 2 2" xfId="5589"/>
    <cellStyle name="_Final_Book_010301_Nsi_140_mod_DCF_Pavlodar_9 2_18" xfId="5590"/>
    <cellStyle name="_Final_Book_010301_Nsi_140_mod_DCF_Pavlodar_9_Northern_Lights_financial_model_v11" xfId="5591"/>
    <cellStyle name="_Final_Book_010301_Nsi_140_mod_DCF_Pavlodar_9_Northern_Lights_financial_model_v11_18" xfId="5592"/>
    <cellStyle name="_Final_Book_010301_Nsi_140_mod_Northern_Lights_financial_model_v11" xfId="5593"/>
    <cellStyle name="_Final_Book_010301_Nsi_140_mod_Northern_Lights_financial_model_v11_18" xfId="5594"/>
    <cellStyle name="_Final_Book_010301_Nsi_140_mod_Модель до 2018 г " xfId="5595"/>
    <cellStyle name="_Final_Book_010301_Nsi_140_mod_Модель до 2018 г _18" xfId="5596"/>
    <cellStyle name="_Final_Book_010301_Nsi_140_Northern_Lights_financial_model_v11" xfId="5597"/>
    <cellStyle name="_Final_Book_010301_Nsi_140_Northern_Lights_financial_model_v11_18" xfId="5598"/>
    <cellStyle name="_Final_Book_010301_Nsi_140_Модель до 2018 г " xfId="5599"/>
    <cellStyle name="_Final_Book_010301_Nsi_140_Модель до 2018 г _18" xfId="5600"/>
    <cellStyle name="_Final_Book_010301_Nsi_158" xfId="5601"/>
    <cellStyle name="_Final_Book_010301_Nsi_158 2" xfId="5602"/>
    <cellStyle name="_Final_Book_010301_Nsi_158 2 2" xfId="5603"/>
    <cellStyle name="_Final_Book_010301_Nsi_158 2_18" xfId="5604"/>
    <cellStyle name="_Final_Book_010301_Nsi_158_DCF" xfId="5605"/>
    <cellStyle name="_Final_Book_010301_Nsi_158_DCF 2" xfId="5606"/>
    <cellStyle name="_Final_Book_010301_Nsi_158_DCF 2 2" xfId="5607"/>
    <cellStyle name="_Final_Book_010301_Nsi_158_DCF 2_18" xfId="5608"/>
    <cellStyle name="_Final_Book_010301_Nsi_158_DCF 3 с увел  объемами 14 12 07 " xfId="5609"/>
    <cellStyle name="_Final_Book_010301_Nsi_158_DCF 3 с увел  объемами 14 12 07  2" xfId="5610"/>
    <cellStyle name="_Final_Book_010301_Nsi_158_DCF 3 с увел  объемами 14 12 07  2 2" xfId="5611"/>
    <cellStyle name="_Final_Book_010301_Nsi_158_DCF 3 с увел  объемами 14 12 07  2_18" xfId="5612"/>
    <cellStyle name="_Final_Book_010301_Nsi_158_DCF 3 с увел  объемами 14 12 07 _Northern_Lights_financial_model_v11" xfId="5613"/>
    <cellStyle name="_Final_Book_010301_Nsi_158_DCF 3 с увел  объемами 14 12 07 _Northern_Lights_financial_model_v11_18" xfId="5614"/>
    <cellStyle name="_Final_Book_010301_Nsi_158_DCF_Northern_Lights_financial_model_v11" xfId="5615"/>
    <cellStyle name="_Final_Book_010301_Nsi_158_DCF_Northern_Lights_financial_model_v11_18" xfId="5616"/>
    <cellStyle name="_Final_Book_010301_Nsi_158_DCF_Pavlodar_9" xfId="5617"/>
    <cellStyle name="_Final_Book_010301_Nsi_158_DCF_Pavlodar_9 2" xfId="5618"/>
    <cellStyle name="_Final_Book_010301_Nsi_158_DCF_Pavlodar_9 2 2" xfId="5619"/>
    <cellStyle name="_Final_Book_010301_Nsi_158_DCF_Pavlodar_9 2_18" xfId="5620"/>
    <cellStyle name="_Final_Book_010301_Nsi_158_DCF_Pavlodar_9_Northern_Lights_financial_model_v11" xfId="5621"/>
    <cellStyle name="_Final_Book_010301_Nsi_158_DCF_Pavlodar_9_Northern_Lights_financial_model_v11_18" xfId="5622"/>
    <cellStyle name="_Final_Book_010301_Nsi_158_Northern_Lights_financial_model_v11" xfId="5623"/>
    <cellStyle name="_Final_Book_010301_Nsi_158_Northern_Lights_financial_model_v11_18" xfId="5624"/>
    <cellStyle name="_Final_Book_010301_Nsi_158_Модель до 2018 г " xfId="5625"/>
    <cellStyle name="_Final_Book_010301_Nsi_158_Модель до 2018 г _18" xfId="5626"/>
    <cellStyle name="_Final_Book_010301_Nsi_DCF" xfId="5627"/>
    <cellStyle name="_Final_Book_010301_Nsi_DCF 2" xfId="5628"/>
    <cellStyle name="_Final_Book_010301_Nsi_DCF 2 2" xfId="5629"/>
    <cellStyle name="_Final_Book_010301_Nsi_DCF 2_18" xfId="5630"/>
    <cellStyle name="_Final_Book_010301_Nsi_DCF 3 с увел  объемами 14 12 07 " xfId="5631"/>
    <cellStyle name="_Final_Book_010301_Nsi_DCF 3 с увел  объемами 14 12 07  2" xfId="5632"/>
    <cellStyle name="_Final_Book_010301_Nsi_DCF 3 с увел  объемами 14 12 07  2 2" xfId="5633"/>
    <cellStyle name="_Final_Book_010301_Nsi_DCF 3 с увел  объемами 14 12 07  2_18" xfId="5634"/>
    <cellStyle name="_Final_Book_010301_Nsi_DCF 3 с увел  объемами 14 12 07 _Northern_Lights_financial_model_v11" xfId="5635"/>
    <cellStyle name="_Final_Book_010301_Nsi_DCF 3 с увел  объемами 14 12 07 _Northern_Lights_financial_model_v11_18" xfId="5636"/>
    <cellStyle name="_Final_Book_010301_Nsi_DCF_Northern_Lights_financial_model_v11" xfId="5637"/>
    <cellStyle name="_Final_Book_010301_Nsi_DCF_Northern_Lights_financial_model_v11_18" xfId="5638"/>
    <cellStyle name="_Final_Book_010301_Nsi_DCF_Pavlodar_9" xfId="5639"/>
    <cellStyle name="_Final_Book_010301_Nsi_DCF_Pavlodar_9 2" xfId="5640"/>
    <cellStyle name="_Final_Book_010301_Nsi_DCF_Pavlodar_9 2 2" xfId="5641"/>
    <cellStyle name="_Final_Book_010301_Nsi_DCF_Pavlodar_9 2_18" xfId="5642"/>
    <cellStyle name="_Final_Book_010301_Nsi_DCF_Pavlodar_9_Northern_Lights_financial_model_v11" xfId="5643"/>
    <cellStyle name="_Final_Book_010301_Nsi_DCF_Pavlodar_9_Northern_Lights_financial_model_v11_18" xfId="5644"/>
    <cellStyle name="_Final_Book_010301_Nsi_Express" xfId="5645"/>
    <cellStyle name="_Final_Book_010301_Nsi_Express 2" xfId="5646"/>
    <cellStyle name="_Final_Book_010301_Nsi_Express 2 2" xfId="5647"/>
    <cellStyle name="_Final_Book_010301_Nsi_Express 2_18" xfId="5648"/>
    <cellStyle name="_Final_Book_010301_Nsi_Express_DCF" xfId="5649"/>
    <cellStyle name="_Final_Book_010301_Nsi_Express_DCF 2" xfId="5650"/>
    <cellStyle name="_Final_Book_010301_Nsi_Express_DCF 2 2" xfId="5651"/>
    <cellStyle name="_Final_Book_010301_Nsi_Express_DCF 2_18" xfId="5652"/>
    <cellStyle name="_Final_Book_010301_Nsi_Express_DCF 3 с увел  объемами 14 12 07 " xfId="5653"/>
    <cellStyle name="_Final_Book_010301_Nsi_Express_DCF 3 с увел  объемами 14 12 07  2" xfId="5654"/>
    <cellStyle name="_Final_Book_010301_Nsi_Express_DCF 3 с увел  объемами 14 12 07  2 2" xfId="5655"/>
    <cellStyle name="_Final_Book_010301_Nsi_Express_DCF 3 с увел  объемами 14 12 07  2_18" xfId="5656"/>
    <cellStyle name="_Final_Book_010301_Nsi_Express_DCF 3 с увел  объемами 14 12 07 _Northern_Lights_financial_model_v11" xfId="5657"/>
    <cellStyle name="_Final_Book_010301_Nsi_Express_DCF 3 с увел  объемами 14 12 07 _Northern_Lights_financial_model_v11_18" xfId="5658"/>
    <cellStyle name="_Final_Book_010301_Nsi_Express_DCF_Northern_Lights_financial_model_v11" xfId="5659"/>
    <cellStyle name="_Final_Book_010301_Nsi_Express_DCF_Northern_Lights_financial_model_v11_18" xfId="5660"/>
    <cellStyle name="_Final_Book_010301_Nsi_Express_DCF_Pavlodar_9" xfId="5661"/>
    <cellStyle name="_Final_Book_010301_Nsi_Express_DCF_Pavlodar_9 2" xfId="5662"/>
    <cellStyle name="_Final_Book_010301_Nsi_Express_DCF_Pavlodar_9 2 2" xfId="5663"/>
    <cellStyle name="_Final_Book_010301_Nsi_Express_DCF_Pavlodar_9 2_18" xfId="5664"/>
    <cellStyle name="_Final_Book_010301_Nsi_Express_DCF_Pavlodar_9_Northern_Lights_financial_model_v11" xfId="5665"/>
    <cellStyle name="_Final_Book_010301_Nsi_Express_DCF_Pavlodar_9_Northern_Lights_financial_model_v11_18" xfId="5666"/>
    <cellStyle name="_Final_Book_010301_Nsi_Express_Northern_Lights_financial_model_v11" xfId="5667"/>
    <cellStyle name="_Final_Book_010301_Nsi_Express_Northern_Lights_financial_model_v11_18" xfId="5668"/>
    <cellStyle name="_Final_Book_010301_Nsi_Express_Модель до 2018 г " xfId="5669"/>
    <cellStyle name="_Final_Book_010301_Nsi_Express_Модель до 2018 г _18" xfId="5670"/>
    <cellStyle name="_Final_Book_010301_Nsi_Jan1" xfId="5671"/>
    <cellStyle name="_Final_Book_010301_Nsi_Jan1 2" xfId="5672"/>
    <cellStyle name="_Final_Book_010301_Nsi_Jan1 2 2" xfId="5673"/>
    <cellStyle name="_Final_Book_010301_Nsi_Jan1 2_18" xfId="5674"/>
    <cellStyle name="_Final_Book_010301_Nsi_Jan1_DCF" xfId="5675"/>
    <cellStyle name="_Final_Book_010301_Nsi_Jan1_DCF 2" xfId="5676"/>
    <cellStyle name="_Final_Book_010301_Nsi_Jan1_DCF 2 2" xfId="5677"/>
    <cellStyle name="_Final_Book_010301_Nsi_Jan1_DCF 2_18" xfId="5678"/>
    <cellStyle name="_Final_Book_010301_Nsi_Jan1_DCF 3 с увел  объемами 14 12 07 " xfId="5679"/>
    <cellStyle name="_Final_Book_010301_Nsi_Jan1_DCF 3 с увел  объемами 14 12 07  2" xfId="5680"/>
    <cellStyle name="_Final_Book_010301_Nsi_Jan1_DCF 3 с увел  объемами 14 12 07  2 2" xfId="5681"/>
    <cellStyle name="_Final_Book_010301_Nsi_Jan1_DCF 3 с увел  объемами 14 12 07  2_18" xfId="5682"/>
    <cellStyle name="_Final_Book_010301_Nsi_Jan1_DCF 3 с увел  объемами 14 12 07 _Northern_Lights_financial_model_v11" xfId="5683"/>
    <cellStyle name="_Final_Book_010301_Nsi_Jan1_DCF 3 с увел  объемами 14 12 07 _Northern_Lights_financial_model_v11_18" xfId="5684"/>
    <cellStyle name="_Final_Book_010301_Nsi_Jan1_DCF_Northern_Lights_financial_model_v11" xfId="5685"/>
    <cellStyle name="_Final_Book_010301_Nsi_Jan1_DCF_Northern_Lights_financial_model_v11_18" xfId="5686"/>
    <cellStyle name="_Final_Book_010301_Nsi_Jan1_DCF_Pavlodar_9" xfId="5687"/>
    <cellStyle name="_Final_Book_010301_Nsi_Jan1_DCF_Pavlodar_9 2" xfId="5688"/>
    <cellStyle name="_Final_Book_010301_Nsi_Jan1_DCF_Pavlodar_9 2 2" xfId="5689"/>
    <cellStyle name="_Final_Book_010301_Nsi_Jan1_DCF_Pavlodar_9 2_18" xfId="5690"/>
    <cellStyle name="_Final_Book_010301_Nsi_Jan1_DCF_Pavlodar_9_Northern_Lights_financial_model_v11" xfId="5691"/>
    <cellStyle name="_Final_Book_010301_Nsi_Jan1_DCF_Pavlodar_9_Northern_Lights_financial_model_v11_18" xfId="5692"/>
    <cellStyle name="_Final_Book_010301_Nsi_Jan1_Northern_Lights_financial_model_v11" xfId="5693"/>
    <cellStyle name="_Final_Book_010301_Nsi_Jan1_Northern_Lights_financial_model_v11_18" xfId="5694"/>
    <cellStyle name="_Final_Book_010301_Nsi_Jan1_Модель до 2018 г " xfId="5695"/>
    <cellStyle name="_Final_Book_010301_Nsi_Jan1_Модель до 2018 г _18" xfId="5696"/>
    <cellStyle name="_Final_Book_010301_Nsi_Northern_Lights_financial_model_v11" xfId="5697"/>
    <cellStyle name="_Final_Book_010301_Nsi_Northern_Lights_financial_model_v11_18" xfId="5698"/>
    <cellStyle name="_Final_Book_010301_Nsi_test" xfId="5699"/>
    <cellStyle name="_Final_Book_010301_Nsi_test 2" xfId="5700"/>
    <cellStyle name="_Final_Book_010301_Nsi_test 2 2" xfId="5701"/>
    <cellStyle name="_Final_Book_010301_Nsi_test 2_18" xfId="5702"/>
    <cellStyle name="_Final_Book_010301_Nsi_test_DCF" xfId="5703"/>
    <cellStyle name="_Final_Book_010301_Nsi_test_DCF 2" xfId="5704"/>
    <cellStyle name="_Final_Book_010301_Nsi_test_DCF 2 2" xfId="5705"/>
    <cellStyle name="_Final_Book_010301_Nsi_test_DCF 2_18" xfId="5706"/>
    <cellStyle name="_Final_Book_010301_Nsi_test_DCF 3 с увел  объемами 14 12 07 " xfId="5707"/>
    <cellStyle name="_Final_Book_010301_Nsi_test_DCF 3 с увел  объемами 14 12 07  2" xfId="5708"/>
    <cellStyle name="_Final_Book_010301_Nsi_test_DCF 3 с увел  объемами 14 12 07  2 2" xfId="5709"/>
    <cellStyle name="_Final_Book_010301_Nsi_test_DCF 3 с увел  объемами 14 12 07  2_18" xfId="5710"/>
    <cellStyle name="_Final_Book_010301_Nsi_test_DCF 3 с увел  объемами 14 12 07 _Northern_Lights_financial_model_v11" xfId="5711"/>
    <cellStyle name="_Final_Book_010301_Nsi_test_DCF 3 с увел  объемами 14 12 07 _Northern_Lights_financial_model_v11_18" xfId="5712"/>
    <cellStyle name="_Final_Book_010301_Nsi_test_DCF_Northern_Lights_financial_model_v11" xfId="5713"/>
    <cellStyle name="_Final_Book_010301_Nsi_test_DCF_Northern_Lights_financial_model_v11_18" xfId="5714"/>
    <cellStyle name="_Final_Book_010301_Nsi_test_DCF_Pavlodar_9" xfId="5715"/>
    <cellStyle name="_Final_Book_010301_Nsi_test_DCF_Pavlodar_9 2" xfId="5716"/>
    <cellStyle name="_Final_Book_010301_Nsi_test_DCF_Pavlodar_9 2 2" xfId="5717"/>
    <cellStyle name="_Final_Book_010301_Nsi_test_DCF_Pavlodar_9 2_18" xfId="5718"/>
    <cellStyle name="_Final_Book_010301_Nsi_test_DCF_Pavlodar_9_Northern_Lights_financial_model_v11" xfId="5719"/>
    <cellStyle name="_Final_Book_010301_Nsi_test_DCF_Pavlodar_9_Northern_Lights_financial_model_v11_18" xfId="5720"/>
    <cellStyle name="_Final_Book_010301_Nsi_test_Northern_Lights_financial_model_v11" xfId="5721"/>
    <cellStyle name="_Final_Book_010301_Nsi_test_Northern_Lights_financial_model_v11_18" xfId="5722"/>
    <cellStyle name="_Final_Book_010301_Nsi_test_Модель до 2018 г " xfId="5723"/>
    <cellStyle name="_Final_Book_010301_Nsi_test_Модель до 2018 г _18" xfId="5724"/>
    <cellStyle name="_Final_Book_010301_Nsi_Модель до 2018 г " xfId="5725"/>
    <cellStyle name="_Final_Book_010301_Nsi_Модель до 2018 г _18" xfId="5726"/>
    <cellStyle name="_Final_Book_010301_Nsi2" xfId="5727"/>
    <cellStyle name="_Final_Book_010301_Nsi2 2" xfId="5728"/>
    <cellStyle name="_Final_Book_010301_Nsi2 2 2" xfId="5729"/>
    <cellStyle name="_Final_Book_010301_Nsi2 2_18" xfId="5730"/>
    <cellStyle name="_Final_Book_010301_Nsi2_DCF" xfId="5731"/>
    <cellStyle name="_Final_Book_010301_Nsi2_DCF 2" xfId="5732"/>
    <cellStyle name="_Final_Book_010301_Nsi2_DCF 2 2" xfId="5733"/>
    <cellStyle name="_Final_Book_010301_Nsi2_DCF 2_18" xfId="5734"/>
    <cellStyle name="_Final_Book_010301_Nsi2_DCF 3 с увел  объемами 14 12 07 " xfId="5735"/>
    <cellStyle name="_Final_Book_010301_Nsi2_DCF 3 с увел  объемами 14 12 07  2" xfId="5736"/>
    <cellStyle name="_Final_Book_010301_Nsi2_DCF 3 с увел  объемами 14 12 07  2 2" xfId="5737"/>
    <cellStyle name="_Final_Book_010301_Nsi2_DCF 3 с увел  объемами 14 12 07  2_18" xfId="5738"/>
    <cellStyle name="_Final_Book_010301_Nsi2_DCF 3 с увел  объемами 14 12 07 _Northern_Lights_financial_model_v11" xfId="5739"/>
    <cellStyle name="_Final_Book_010301_Nsi2_DCF 3 с увел  объемами 14 12 07 _Northern_Lights_financial_model_v11_18" xfId="5740"/>
    <cellStyle name="_Final_Book_010301_Nsi2_DCF_Northern_Lights_financial_model_v11" xfId="5741"/>
    <cellStyle name="_Final_Book_010301_Nsi2_DCF_Northern_Lights_financial_model_v11_18" xfId="5742"/>
    <cellStyle name="_Final_Book_010301_Nsi2_DCF_Pavlodar_9" xfId="5743"/>
    <cellStyle name="_Final_Book_010301_Nsi2_DCF_Pavlodar_9 2" xfId="5744"/>
    <cellStyle name="_Final_Book_010301_Nsi2_DCF_Pavlodar_9 2 2" xfId="5745"/>
    <cellStyle name="_Final_Book_010301_Nsi2_DCF_Pavlodar_9 2_18" xfId="5746"/>
    <cellStyle name="_Final_Book_010301_Nsi2_DCF_Pavlodar_9_Northern_Lights_financial_model_v11" xfId="5747"/>
    <cellStyle name="_Final_Book_010301_Nsi2_DCF_Pavlodar_9_Northern_Lights_financial_model_v11_18" xfId="5748"/>
    <cellStyle name="_Final_Book_010301_Nsi2_Northern_Lights_financial_model_v11" xfId="5749"/>
    <cellStyle name="_Final_Book_010301_Nsi2_Northern_Lights_financial_model_v11_18" xfId="5750"/>
    <cellStyle name="_Final_Book_010301_Nsi2_Модель до 2018 г " xfId="5751"/>
    <cellStyle name="_Final_Book_010301_Nsi2_Модель до 2018 г _18" xfId="5752"/>
    <cellStyle name="_Final_Book_010301_Nsi-Services" xfId="5753"/>
    <cellStyle name="_Final_Book_010301_Nsi-Services 2" xfId="5754"/>
    <cellStyle name="_Final_Book_010301_Nsi-Services 2 2" xfId="5755"/>
    <cellStyle name="_Final_Book_010301_Nsi-Services 2_18" xfId="5756"/>
    <cellStyle name="_Final_Book_010301_Nsi-Services_DCF" xfId="5757"/>
    <cellStyle name="_Final_Book_010301_Nsi-Services_DCF 2" xfId="5758"/>
    <cellStyle name="_Final_Book_010301_Nsi-Services_DCF 2 2" xfId="5759"/>
    <cellStyle name="_Final_Book_010301_Nsi-Services_DCF 2_18" xfId="5760"/>
    <cellStyle name="_Final_Book_010301_Nsi-Services_DCF 3 с увел  объемами 14 12 07 " xfId="5761"/>
    <cellStyle name="_Final_Book_010301_Nsi-Services_DCF 3 с увел  объемами 14 12 07  2" xfId="5762"/>
    <cellStyle name="_Final_Book_010301_Nsi-Services_DCF 3 с увел  объемами 14 12 07  2 2" xfId="5763"/>
    <cellStyle name="_Final_Book_010301_Nsi-Services_DCF 3 с увел  объемами 14 12 07  2_18" xfId="5764"/>
    <cellStyle name="_Final_Book_010301_Nsi-Services_DCF 3 с увел  объемами 14 12 07 _Northern_Lights_financial_model_v11" xfId="5765"/>
    <cellStyle name="_Final_Book_010301_Nsi-Services_DCF 3 с увел  объемами 14 12 07 _Northern_Lights_financial_model_v11_18" xfId="5766"/>
    <cellStyle name="_Final_Book_010301_Nsi-Services_DCF_Northern_Lights_financial_model_v11" xfId="5767"/>
    <cellStyle name="_Final_Book_010301_Nsi-Services_DCF_Northern_Lights_financial_model_v11_18" xfId="5768"/>
    <cellStyle name="_Final_Book_010301_Nsi-Services_DCF_Pavlodar_9" xfId="5769"/>
    <cellStyle name="_Final_Book_010301_Nsi-Services_DCF_Pavlodar_9 2" xfId="5770"/>
    <cellStyle name="_Final_Book_010301_Nsi-Services_DCF_Pavlodar_9 2 2" xfId="5771"/>
    <cellStyle name="_Final_Book_010301_Nsi-Services_DCF_Pavlodar_9 2_18" xfId="5772"/>
    <cellStyle name="_Final_Book_010301_Nsi-Services_DCF_Pavlodar_9_Northern_Lights_financial_model_v11" xfId="5773"/>
    <cellStyle name="_Final_Book_010301_Nsi-Services_DCF_Pavlodar_9_Northern_Lights_financial_model_v11_18" xfId="5774"/>
    <cellStyle name="_Final_Book_010301_Nsi-Services_Northern_Lights_financial_model_v11" xfId="5775"/>
    <cellStyle name="_Final_Book_010301_Nsi-Services_Northern_Lights_financial_model_v11_18" xfId="5776"/>
    <cellStyle name="_Final_Book_010301_Nsi-Services_Модель до 2018 г " xfId="5777"/>
    <cellStyle name="_Final_Book_010301_Nsi-Services_Модель до 2018 г _18" xfId="5778"/>
    <cellStyle name="_Final_Book_010301_P&amp;L" xfId="5779"/>
    <cellStyle name="_Final_Book_010301_P&amp;L 2" xfId="5780"/>
    <cellStyle name="_Final_Book_010301_P&amp;L 2 2" xfId="5781"/>
    <cellStyle name="_Final_Book_010301_P&amp;L 2_18" xfId="5782"/>
    <cellStyle name="_Final_Book_010301_P&amp;L_DCF" xfId="5783"/>
    <cellStyle name="_Final_Book_010301_P&amp;L_DCF 2" xfId="5784"/>
    <cellStyle name="_Final_Book_010301_P&amp;L_DCF 2 2" xfId="5785"/>
    <cellStyle name="_Final_Book_010301_P&amp;L_DCF 2_18" xfId="5786"/>
    <cellStyle name="_Final_Book_010301_P&amp;L_DCF 3 с увел  объемами 14 12 07 " xfId="5787"/>
    <cellStyle name="_Final_Book_010301_P&amp;L_DCF 3 с увел  объемами 14 12 07  2" xfId="5788"/>
    <cellStyle name="_Final_Book_010301_P&amp;L_DCF 3 с увел  объемами 14 12 07  2 2" xfId="5789"/>
    <cellStyle name="_Final_Book_010301_P&amp;L_DCF 3 с увел  объемами 14 12 07  2_18" xfId="5790"/>
    <cellStyle name="_Final_Book_010301_P&amp;L_DCF 3 с увел  объемами 14 12 07 _Northern_Lights_financial_model_v11" xfId="5791"/>
    <cellStyle name="_Final_Book_010301_P&amp;L_DCF 3 с увел  объемами 14 12 07 _Northern_Lights_financial_model_v11_18" xfId="5792"/>
    <cellStyle name="_Final_Book_010301_P&amp;L_DCF_Northern_Lights_financial_model_v11" xfId="5793"/>
    <cellStyle name="_Final_Book_010301_P&amp;L_DCF_Northern_Lights_financial_model_v11_18" xfId="5794"/>
    <cellStyle name="_Final_Book_010301_P&amp;L_DCF_Pavlodar_9" xfId="5795"/>
    <cellStyle name="_Final_Book_010301_P&amp;L_DCF_Pavlodar_9 2" xfId="5796"/>
    <cellStyle name="_Final_Book_010301_P&amp;L_DCF_Pavlodar_9 2 2" xfId="5797"/>
    <cellStyle name="_Final_Book_010301_P&amp;L_DCF_Pavlodar_9 2_18" xfId="5798"/>
    <cellStyle name="_Final_Book_010301_P&amp;L_DCF_Pavlodar_9_Northern_Lights_financial_model_v11" xfId="5799"/>
    <cellStyle name="_Final_Book_010301_P&amp;L_DCF_Pavlodar_9_Northern_Lights_financial_model_v11_18" xfId="5800"/>
    <cellStyle name="_Final_Book_010301_P&amp;L_Northern_Lights_financial_model_v11" xfId="5801"/>
    <cellStyle name="_Final_Book_010301_P&amp;L_Northern_Lights_financial_model_v11_18" xfId="5802"/>
    <cellStyle name="_Final_Book_010301_P&amp;L_Модель до 2018 г " xfId="5803"/>
    <cellStyle name="_Final_Book_010301_P&amp;L_Модель до 2018 г _18" xfId="5804"/>
    <cellStyle name="_Final_Book_010301_S0400" xfId="5805"/>
    <cellStyle name="_Final_Book_010301_S0400 2" xfId="5806"/>
    <cellStyle name="_Final_Book_010301_S0400 2 2" xfId="5807"/>
    <cellStyle name="_Final_Book_010301_S0400 2_18" xfId="5808"/>
    <cellStyle name="_Final_Book_010301_S0400_DCF" xfId="5809"/>
    <cellStyle name="_Final_Book_010301_S0400_DCF 2" xfId="5810"/>
    <cellStyle name="_Final_Book_010301_S0400_DCF 2 2" xfId="5811"/>
    <cellStyle name="_Final_Book_010301_S0400_DCF 2_18" xfId="5812"/>
    <cellStyle name="_Final_Book_010301_S0400_DCF 3 с увел  объемами 14 12 07 " xfId="5813"/>
    <cellStyle name="_Final_Book_010301_S0400_DCF 3 с увел  объемами 14 12 07  2" xfId="5814"/>
    <cellStyle name="_Final_Book_010301_S0400_DCF 3 с увел  объемами 14 12 07  2 2" xfId="5815"/>
    <cellStyle name="_Final_Book_010301_S0400_DCF 3 с увел  объемами 14 12 07  2_18" xfId="5816"/>
    <cellStyle name="_Final_Book_010301_S0400_DCF 3 с увел  объемами 14 12 07 _Northern_Lights_financial_model_v11" xfId="5817"/>
    <cellStyle name="_Final_Book_010301_S0400_DCF 3 с увел  объемами 14 12 07 _Northern_Lights_financial_model_v11_18" xfId="5818"/>
    <cellStyle name="_Final_Book_010301_S0400_DCF_Northern_Lights_financial_model_v11" xfId="5819"/>
    <cellStyle name="_Final_Book_010301_S0400_DCF_Northern_Lights_financial_model_v11_18" xfId="5820"/>
    <cellStyle name="_Final_Book_010301_S0400_DCF_Pavlodar_9" xfId="5821"/>
    <cellStyle name="_Final_Book_010301_S0400_DCF_Pavlodar_9 2" xfId="5822"/>
    <cellStyle name="_Final_Book_010301_S0400_DCF_Pavlodar_9 2 2" xfId="5823"/>
    <cellStyle name="_Final_Book_010301_S0400_DCF_Pavlodar_9 2_18" xfId="5824"/>
    <cellStyle name="_Final_Book_010301_S0400_DCF_Pavlodar_9_Northern_Lights_financial_model_v11" xfId="5825"/>
    <cellStyle name="_Final_Book_010301_S0400_DCF_Pavlodar_9_Northern_Lights_financial_model_v11_18" xfId="5826"/>
    <cellStyle name="_Final_Book_010301_S0400_Northern_Lights_financial_model_v11" xfId="5827"/>
    <cellStyle name="_Final_Book_010301_S0400_Northern_Lights_financial_model_v11_18" xfId="5828"/>
    <cellStyle name="_Final_Book_010301_S0400_Модель до 2018 г " xfId="5829"/>
    <cellStyle name="_Final_Book_010301_S0400_Модель до 2018 г _18" xfId="5830"/>
    <cellStyle name="_Final_Book_010301_S13001" xfId="5831"/>
    <cellStyle name="_Final_Book_010301_S13001 2" xfId="5832"/>
    <cellStyle name="_Final_Book_010301_S13001 2 2" xfId="5833"/>
    <cellStyle name="_Final_Book_010301_S13001 2_18" xfId="5834"/>
    <cellStyle name="_Final_Book_010301_S13001_DCF" xfId="5835"/>
    <cellStyle name="_Final_Book_010301_S13001_DCF 2" xfId="5836"/>
    <cellStyle name="_Final_Book_010301_S13001_DCF 2 2" xfId="5837"/>
    <cellStyle name="_Final_Book_010301_S13001_DCF 2_18" xfId="5838"/>
    <cellStyle name="_Final_Book_010301_S13001_DCF 3 с увел  объемами 14 12 07 " xfId="5839"/>
    <cellStyle name="_Final_Book_010301_S13001_DCF 3 с увел  объемами 14 12 07  2" xfId="5840"/>
    <cellStyle name="_Final_Book_010301_S13001_DCF 3 с увел  объемами 14 12 07  2 2" xfId="5841"/>
    <cellStyle name="_Final_Book_010301_S13001_DCF 3 с увел  объемами 14 12 07  2_18" xfId="5842"/>
    <cellStyle name="_Final_Book_010301_S13001_DCF 3 с увел  объемами 14 12 07 _Northern_Lights_financial_model_v11" xfId="5843"/>
    <cellStyle name="_Final_Book_010301_S13001_DCF 3 с увел  объемами 14 12 07 _Northern_Lights_financial_model_v11_18" xfId="5844"/>
    <cellStyle name="_Final_Book_010301_S13001_DCF_Northern_Lights_financial_model_v11" xfId="5845"/>
    <cellStyle name="_Final_Book_010301_S13001_DCF_Northern_Lights_financial_model_v11_18" xfId="5846"/>
    <cellStyle name="_Final_Book_010301_S13001_DCF_Pavlodar_9" xfId="5847"/>
    <cellStyle name="_Final_Book_010301_S13001_DCF_Pavlodar_9 2" xfId="5848"/>
    <cellStyle name="_Final_Book_010301_S13001_DCF_Pavlodar_9 2 2" xfId="5849"/>
    <cellStyle name="_Final_Book_010301_S13001_DCF_Pavlodar_9 2_18" xfId="5850"/>
    <cellStyle name="_Final_Book_010301_S13001_DCF_Pavlodar_9_Northern_Lights_financial_model_v11" xfId="5851"/>
    <cellStyle name="_Final_Book_010301_S13001_DCF_Pavlodar_9_Northern_Lights_financial_model_v11_18" xfId="5852"/>
    <cellStyle name="_Final_Book_010301_S13001_Northern_Lights_financial_model_v11" xfId="5853"/>
    <cellStyle name="_Final_Book_010301_S13001_Northern_Lights_financial_model_v11_18" xfId="5854"/>
    <cellStyle name="_Final_Book_010301_S13001_Модель до 2018 г " xfId="5855"/>
    <cellStyle name="_Final_Book_010301_S13001_Модель до 2018 г _18" xfId="5856"/>
    <cellStyle name="_Final_Book_010301_Sheet1" xfId="5857"/>
    <cellStyle name="_Final_Book_010301_Sheet1 2" xfId="5858"/>
    <cellStyle name="_Final_Book_010301_Sheet1 2 2" xfId="5859"/>
    <cellStyle name="_Final_Book_010301_Sheet1 2_18" xfId="5860"/>
    <cellStyle name="_Final_Book_010301_Sheet1_DCF" xfId="5861"/>
    <cellStyle name="_Final_Book_010301_Sheet1_DCF 2" xfId="5862"/>
    <cellStyle name="_Final_Book_010301_Sheet1_DCF 2 2" xfId="5863"/>
    <cellStyle name="_Final_Book_010301_Sheet1_DCF 2_18" xfId="5864"/>
    <cellStyle name="_Final_Book_010301_Sheet1_DCF 3 с увел  объемами 14 12 07 " xfId="5865"/>
    <cellStyle name="_Final_Book_010301_Sheet1_DCF 3 с увел  объемами 14 12 07  2" xfId="5866"/>
    <cellStyle name="_Final_Book_010301_Sheet1_DCF 3 с увел  объемами 14 12 07  2 2" xfId="5867"/>
    <cellStyle name="_Final_Book_010301_Sheet1_DCF 3 с увел  объемами 14 12 07  2_18" xfId="5868"/>
    <cellStyle name="_Final_Book_010301_Sheet1_DCF 3 с увел  объемами 14 12 07 _Northern_Lights_financial_model_v11" xfId="5869"/>
    <cellStyle name="_Final_Book_010301_Sheet1_DCF 3 с увел  объемами 14 12 07 _Northern_Lights_financial_model_v11_18" xfId="5870"/>
    <cellStyle name="_Final_Book_010301_Sheet1_DCF_Northern_Lights_financial_model_v11" xfId="5871"/>
    <cellStyle name="_Final_Book_010301_Sheet1_DCF_Northern_Lights_financial_model_v11_18" xfId="5872"/>
    <cellStyle name="_Final_Book_010301_Sheet1_DCF_Pavlodar_9" xfId="5873"/>
    <cellStyle name="_Final_Book_010301_Sheet1_DCF_Pavlodar_9 2" xfId="5874"/>
    <cellStyle name="_Final_Book_010301_Sheet1_DCF_Pavlodar_9 2 2" xfId="5875"/>
    <cellStyle name="_Final_Book_010301_Sheet1_DCF_Pavlodar_9 2_18" xfId="5876"/>
    <cellStyle name="_Final_Book_010301_Sheet1_DCF_Pavlodar_9_Northern_Lights_financial_model_v11" xfId="5877"/>
    <cellStyle name="_Final_Book_010301_Sheet1_DCF_Pavlodar_9_Northern_Lights_financial_model_v11_18" xfId="5878"/>
    <cellStyle name="_Final_Book_010301_Sheet1_Northern_Lights_financial_model_v11" xfId="5879"/>
    <cellStyle name="_Final_Book_010301_Sheet1_Northern_Lights_financial_model_v11_18" xfId="5880"/>
    <cellStyle name="_Final_Book_010301_Sheet1_Модель до 2018 г " xfId="5881"/>
    <cellStyle name="_Final_Book_010301_Sheet1_Модель до 2018 г _18" xfId="5882"/>
    <cellStyle name="_Final_Book_010301_sofi - plan_AP270202ii" xfId="5883"/>
    <cellStyle name="_Final_Book_010301_sofi - plan_AP270202ii 2" xfId="5884"/>
    <cellStyle name="_Final_Book_010301_sofi - plan_AP270202ii 2 2" xfId="5885"/>
    <cellStyle name="_Final_Book_010301_sofi - plan_AP270202ii 2_18" xfId="5886"/>
    <cellStyle name="_Final_Book_010301_sofi - plan_AP270202ii_DCF" xfId="5887"/>
    <cellStyle name="_Final_Book_010301_sofi - plan_AP270202ii_DCF 2" xfId="5888"/>
    <cellStyle name="_Final_Book_010301_sofi - plan_AP270202ii_DCF 2 2" xfId="5889"/>
    <cellStyle name="_Final_Book_010301_sofi - plan_AP270202ii_DCF 2_18" xfId="5890"/>
    <cellStyle name="_Final_Book_010301_sofi - plan_AP270202ii_DCF 3 с увел  объемами 14 12 07 " xfId="5891"/>
    <cellStyle name="_Final_Book_010301_sofi - plan_AP270202ii_DCF 3 с увел  объемами 14 12 07  2" xfId="5892"/>
    <cellStyle name="_Final_Book_010301_sofi - plan_AP270202ii_DCF 3 с увел  объемами 14 12 07  2 2" xfId="5893"/>
    <cellStyle name="_Final_Book_010301_sofi - plan_AP270202ii_DCF 3 с увел  объемами 14 12 07  2_18" xfId="5894"/>
    <cellStyle name="_Final_Book_010301_sofi - plan_AP270202ii_DCF 3 с увел  объемами 14 12 07 _Northern_Lights_financial_model_v11" xfId="5895"/>
    <cellStyle name="_Final_Book_010301_sofi - plan_AP270202ii_DCF 3 с увел  объемами 14 12 07 _Northern_Lights_financial_model_v11_18" xfId="5896"/>
    <cellStyle name="_Final_Book_010301_sofi - plan_AP270202ii_DCF_Northern_Lights_financial_model_v11" xfId="5897"/>
    <cellStyle name="_Final_Book_010301_sofi - plan_AP270202ii_DCF_Northern_Lights_financial_model_v11_18" xfId="5898"/>
    <cellStyle name="_Final_Book_010301_sofi - plan_AP270202ii_DCF_Pavlodar_9" xfId="5899"/>
    <cellStyle name="_Final_Book_010301_sofi - plan_AP270202ii_DCF_Pavlodar_9 2" xfId="5900"/>
    <cellStyle name="_Final_Book_010301_sofi - plan_AP270202ii_DCF_Pavlodar_9 2 2" xfId="5901"/>
    <cellStyle name="_Final_Book_010301_sofi - plan_AP270202ii_DCF_Pavlodar_9 2_18" xfId="5902"/>
    <cellStyle name="_Final_Book_010301_sofi - plan_AP270202ii_DCF_Pavlodar_9_Northern_Lights_financial_model_v11" xfId="5903"/>
    <cellStyle name="_Final_Book_010301_sofi - plan_AP270202ii_DCF_Pavlodar_9_Northern_Lights_financial_model_v11_18" xfId="5904"/>
    <cellStyle name="_Final_Book_010301_sofi - plan_AP270202ii_Northern_Lights_financial_model_v11" xfId="5905"/>
    <cellStyle name="_Final_Book_010301_sofi - plan_AP270202ii_Northern_Lights_financial_model_v11_18" xfId="5906"/>
    <cellStyle name="_Final_Book_010301_sofi - plan_AP270202ii_Модель до 2018 г " xfId="5907"/>
    <cellStyle name="_Final_Book_010301_sofi - plan_AP270202ii_Модель до 2018 г _18" xfId="5908"/>
    <cellStyle name="_Final_Book_010301_sofi - plan_AP270202iii" xfId="5909"/>
    <cellStyle name="_Final_Book_010301_sofi - plan_AP270202iii 2" xfId="5910"/>
    <cellStyle name="_Final_Book_010301_sofi - plan_AP270202iii 2 2" xfId="5911"/>
    <cellStyle name="_Final_Book_010301_sofi - plan_AP270202iii 2_18" xfId="5912"/>
    <cellStyle name="_Final_Book_010301_sofi - plan_AP270202iii_DCF" xfId="5913"/>
    <cellStyle name="_Final_Book_010301_sofi - plan_AP270202iii_DCF 2" xfId="5914"/>
    <cellStyle name="_Final_Book_010301_sofi - plan_AP270202iii_DCF 2 2" xfId="5915"/>
    <cellStyle name="_Final_Book_010301_sofi - plan_AP270202iii_DCF 2_18" xfId="5916"/>
    <cellStyle name="_Final_Book_010301_sofi - plan_AP270202iii_DCF 3 с увел  объемами 14 12 07 " xfId="5917"/>
    <cellStyle name="_Final_Book_010301_sofi - plan_AP270202iii_DCF 3 с увел  объемами 14 12 07  2" xfId="5918"/>
    <cellStyle name="_Final_Book_010301_sofi - plan_AP270202iii_DCF 3 с увел  объемами 14 12 07  2 2" xfId="5919"/>
    <cellStyle name="_Final_Book_010301_sofi - plan_AP270202iii_DCF 3 с увел  объемами 14 12 07  2_18" xfId="5920"/>
    <cellStyle name="_Final_Book_010301_sofi - plan_AP270202iii_DCF 3 с увел  объемами 14 12 07 _Northern_Lights_financial_model_v11" xfId="5921"/>
    <cellStyle name="_Final_Book_010301_sofi - plan_AP270202iii_DCF 3 с увел  объемами 14 12 07 _Northern_Lights_financial_model_v11_18" xfId="5922"/>
    <cellStyle name="_Final_Book_010301_sofi - plan_AP270202iii_DCF_Northern_Lights_financial_model_v11" xfId="5923"/>
    <cellStyle name="_Final_Book_010301_sofi - plan_AP270202iii_DCF_Northern_Lights_financial_model_v11_18" xfId="5924"/>
    <cellStyle name="_Final_Book_010301_sofi - plan_AP270202iii_DCF_Pavlodar_9" xfId="5925"/>
    <cellStyle name="_Final_Book_010301_sofi - plan_AP270202iii_DCF_Pavlodar_9 2" xfId="5926"/>
    <cellStyle name="_Final_Book_010301_sofi - plan_AP270202iii_DCF_Pavlodar_9 2 2" xfId="5927"/>
    <cellStyle name="_Final_Book_010301_sofi - plan_AP270202iii_DCF_Pavlodar_9 2_18" xfId="5928"/>
    <cellStyle name="_Final_Book_010301_sofi - plan_AP270202iii_DCF_Pavlodar_9_Northern_Lights_financial_model_v11" xfId="5929"/>
    <cellStyle name="_Final_Book_010301_sofi - plan_AP270202iii_DCF_Pavlodar_9_Northern_Lights_financial_model_v11_18" xfId="5930"/>
    <cellStyle name="_Final_Book_010301_sofi - plan_AP270202iii_Northern_Lights_financial_model_v11" xfId="5931"/>
    <cellStyle name="_Final_Book_010301_sofi - plan_AP270202iii_Northern_Lights_financial_model_v11_18" xfId="5932"/>
    <cellStyle name="_Final_Book_010301_sofi - plan_AP270202iii_Модель до 2018 г " xfId="5933"/>
    <cellStyle name="_Final_Book_010301_sofi - plan_AP270202iii_Модель до 2018 г _18" xfId="5934"/>
    <cellStyle name="_Final_Book_010301_sofi - plan_AP270202iv" xfId="5935"/>
    <cellStyle name="_Final_Book_010301_sofi - plan_AP270202iv 2" xfId="5936"/>
    <cellStyle name="_Final_Book_010301_sofi - plan_AP270202iv 2 2" xfId="5937"/>
    <cellStyle name="_Final_Book_010301_sofi - plan_AP270202iv 2_18" xfId="5938"/>
    <cellStyle name="_Final_Book_010301_sofi - plan_AP270202iv_DCF" xfId="5939"/>
    <cellStyle name="_Final_Book_010301_sofi - plan_AP270202iv_DCF 2" xfId="5940"/>
    <cellStyle name="_Final_Book_010301_sofi - plan_AP270202iv_DCF 2 2" xfId="5941"/>
    <cellStyle name="_Final_Book_010301_sofi - plan_AP270202iv_DCF 2_18" xfId="5942"/>
    <cellStyle name="_Final_Book_010301_sofi - plan_AP270202iv_DCF 3 с увел  объемами 14 12 07 " xfId="5943"/>
    <cellStyle name="_Final_Book_010301_sofi - plan_AP270202iv_DCF 3 с увел  объемами 14 12 07  2" xfId="5944"/>
    <cellStyle name="_Final_Book_010301_sofi - plan_AP270202iv_DCF 3 с увел  объемами 14 12 07  2 2" xfId="5945"/>
    <cellStyle name="_Final_Book_010301_sofi - plan_AP270202iv_DCF 3 с увел  объемами 14 12 07  2_18" xfId="5946"/>
    <cellStyle name="_Final_Book_010301_sofi - plan_AP270202iv_DCF 3 с увел  объемами 14 12 07 _Northern_Lights_financial_model_v11" xfId="5947"/>
    <cellStyle name="_Final_Book_010301_sofi - plan_AP270202iv_DCF 3 с увел  объемами 14 12 07 _Northern_Lights_financial_model_v11_18" xfId="5948"/>
    <cellStyle name="_Final_Book_010301_sofi - plan_AP270202iv_DCF_Northern_Lights_financial_model_v11" xfId="5949"/>
    <cellStyle name="_Final_Book_010301_sofi - plan_AP270202iv_DCF_Northern_Lights_financial_model_v11_18" xfId="5950"/>
    <cellStyle name="_Final_Book_010301_sofi - plan_AP270202iv_DCF_Pavlodar_9" xfId="5951"/>
    <cellStyle name="_Final_Book_010301_sofi - plan_AP270202iv_DCF_Pavlodar_9 2" xfId="5952"/>
    <cellStyle name="_Final_Book_010301_sofi - plan_AP270202iv_DCF_Pavlodar_9 2 2" xfId="5953"/>
    <cellStyle name="_Final_Book_010301_sofi - plan_AP270202iv_DCF_Pavlodar_9 2_18" xfId="5954"/>
    <cellStyle name="_Final_Book_010301_sofi - plan_AP270202iv_DCF_Pavlodar_9_Northern_Lights_financial_model_v11" xfId="5955"/>
    <cellStyle name="_Final_Book_010301_sofi - plan_AP270202iv_DCF_Pavlodar_9_Northern_Lights_financial_model_v11_18" xfId="5956"/>
    <cellStyle name="_Final_Book_010301_sofi - plan_AP270202iv_Northern_Lights_financial_model_v11" xfId="5957"/>
    <cellStyle name="_Final_Book_010301_sofi - plan_AP270202iv_Northern_Lights_financial_model_v11_18" xfId="5958"/>
    <cellStyle name="_Final_Book_010301_sofi - plan_AP270202iv_Модель до 2018 г " xfId="5959"/>
    <cellStyle name="_Final_Book_010301_sofi - plan_AP270202iv_Модель до 2018 г _18" xfId="5960"/>
    <cellStyle name="_Final_Book_010301_Sofi vs Sobi" xfId="5961"/>
    <cellStyle name="_Final_Book_010301_Sofi vs Sobi 2" xfId="5962"/>
    <cellStyle name="_Final_Book_010301_Sofi vs Sobi 2 2" xfId="5963"/>
    <cellStyle name="_Final_Book_010301_Sofi vs Sobi 2_18" xfId="5964"/>
    <cellStyle name="_Final_Book_010301_Sofi vs Sobi_DCF" xfId="5965"/>
    <cellStyle name="_Final_Book_010301_Sofi vs Sobi_DCF 2" xfId="5966"/>
    <cellStyle name="_Final_Book_010301_Sofi vs Sobi_DCF 2 2" xfId="5967"/>
    <cellStyle name="_Final_Book_010301_Sofi vs Sobi_DCF 2_18" xfId="5968"/>
    <cellStyle name="_Final_Book_010301_Sofi vs Sobi_DCF 3 с увел  объемами 14 12 07 " xfId="5969"/>
    <cellStyle name="_Final_Book_010301_Sofi vs Sobi_DCF 3 с увел  объемами 14 12 07  2" xfId="5970"/>
    <cellStyle name="_Final_Book_010301_Sofi vs Sobi_DCF 3 с увел  объемами 14 12 07  2 2" xfId="5971"/>
    <cellStyle name="_Final_Book_010301_Sofi vs Sobi_DCF 3 с увел  объемами 14 12 07  2_18" xfId="5972"/>
    <cellStyle name="_Final_Book_010301_Sofi vs Sobi_DCF 3 с увел  объемами 14 12 07 _Northern_Lights_financial_model_v11" xfId="5973"/>
    <cellStyle name="_Final_Book_010301_Sofi vs Sobi_DCF 3 с увел  объемами 14 12 07 _Northern_Lights_financial_model_v11_18" xfId="5974"/>
    <cellStyle name="_Final_Book_010301_Sofi vs Sobi_DCF_Northern_Lights_financial_model_v11" xfId="5975"/>
    <cellStyle name="_Final_Book_010301_Sofi vs Sobi_DCF_Northern_Lights_financial_model_v11_18" xfId="5976"/>
    <cellStyle name="_Final_Book_010301_Sofi vs Sobi_DCF_Pavlodar_9" xfId="5977"/>
    <cellStyle name="_Final_Book_010301_Sofi vs Sobi_DCF_Pavlodar_9 2" xfId="5978"/>
    <cellStyle name="_Final_Book_010301_Sofi vs Sobi_DCF_Pavlodar_9 2 2" xfId="5979"/>
    <cellStyle name="_Final_Book_010301_Sofi vs Sobi_DCF_Pavlodar_9 2_18" xfId="5980"/>
    <cellStyle name="_Final_Book_010301_Sofi vs Sobi_DCF_Pavlodar_9_Northern_Lights_financial_model_v11" xfId="5981"/>
    <cellStyle name="_Final_Book_010301_Sofi vs Sobi_DCF_Pavlodar_9_Northern_Lights_financial_model_v11_18" xfId="5982"/>
    <cellStyle name="_Final_Book_010301_Sofi vs Sobi_Northern_Lights_financial_model_v11" xfId="5983"/>
    <cellStyle name="_Final_Book_010301_Sofi vs Sobi_Northern_Lights_financial_model_v11_18" xfId="5984"/>
    <cellStyle name="_Final_Book_010301_Sofi vs Sobi_Модель до 2018 г " xfId="5985"/>
    <cellStyle name="_Final_Book_010301_Sofi vs Sobi_Модель до 2018 г _18" xfId="5986"/>
    <cellStyle name="_Final_Book_010301_Sofi_PBD 27-11-01" xfId="5987"/>
    <cellStyle name="_Final_Book_010301_Sofi_PBD 27-11-01 2" xfId="5988"/>
    <cellStyle name="_Final_Book_010301_Sofi_PBD 27-11-01 2 2" xfId="5989"/>
    <cellStyle name="_Final_Book_010301_Sofi_PBD 27-11-01 2_18" xfId="5990"/>
    <cellStyle name="_Final_Book_010301_Sofi_PBD 27-11-01_DCF" xfId="5991"/>
    <cellStyle name="_Final_Book_010301_Sofi_PBD 27-11-01_DCF 2" xfId="5992"/>
    <cellStyle name="_Final_Book_010301_Sofi_PBD 27-11-01_DCF 2 2" xfId="5993"/>
    <cellStyle name="_Final_Book_010301_Sofi_PBD 27-11-01_DCF 2_18" xfId="5994"/>
    <cellStyle name="_Final_Book_010301_Sofi_PBD 27-11-01_DCF 3 с увел  объемами 14 12 07 " xfId="5995"/>
    <cellStyle name="_Final_Book_010301_Sofi_PBD 27-11-01_DCF 3 с увел  объемами 14 12 07  2" xfId="5996"/>
    <cellStyle name="_Final_Book_010301_Sofi_PBD 27-11-01_DCF 3 с увел  объемами 14 12 07  2 2" xfId="5997"/>
    <cellStyle name="_Final_Book_010301_Sofi_PBD 27-11-01_DCF 3 с увел  объемами 14 12 07  2_18" xfId="5998"/>
    <cellStyle name="_Final_Book_010301_Sofi_PBD 27-11-01_DCF 3 с увел  объемами 14 12 07 _Northern_Lights_financial_model_v11" xfId="5999"/>
    <cellStyle name="_Final_Book_010301_Sofi_PBD 27-11-01_DCF 3 с увел  объемами 14 12 07 _Northern_Lights_financial_model_v11_18" xfId="6000"/>
    <cellStyle name="_Final_Book_010301_Sofi_PBD 27-11-01_DCF_Northern_Lights_financial_model_v11" xfId="6001"/>
    <cellStyle name="_Final_Book_010301_Sofi_PBD 27-11-01_DCF_Northern_Lights_financial_model_v11_18" xfId="6002"/>
    <cellStyle name="_Final_Book_010301_Sofi_PBD 27-11-01_DCF_Pavlodar_9" xfId="6003"/>
    <cellStyle name="_Final_Book_010301_Sofi_PBD 27-11-01_DCF_Pavlodar_9 2" xfId="6004"/>
    <cellStyle name="_Final_Book_010301_Sofi_PBD 27-11-01_DCF_Pavlodar_9 2 2" xfId="6005"/>
    <cellStyle name="_Final_Book_010301_Sofi_PBD 27-11-01_DCF_Pavlodar_9 2_18" xfId="6006"/>
    <cellStyle name="_Final_Book_010301_Sofi_PBD 27-11-01_DCF_Pavlodar_9_Northern_Lights_financial_model_v11" xfId="6007"/>
    <cellStyle name="_Final_Book_010301_Sofi_PBD 27-11-01_DCF_Pavlodar_9_Northern_Lights_financial_model_v11_18" xfId="6008"/>
    <cellStyle name="_Final_Book_010301_Sofi_PBD 27-11-01_Northern_Lights_financial_model_v11" xfId="6009"/>
    <cellStyle name="_Final_Book_010301_Sofi_PBD 27-11-01_Northern_Lights_financial_model_v11_18" xfId="6010"/>
    <cellStyle name="_Final_Book_010301_Sofi_PBD 27-11-01_Модель до 2018 г " xfId="6011"/>
    <cellStyle name="_Final_Book_010301_Sofi_PBD 27-11-01_Модель до 2018 г _18" xfId="6012"/>
    <cellStyle name="_Final_Book_010301_SOFI_TEPs_AOK_130902" xfId="6013"/>
    <cellStyle name="_Final_Book_010301_SOFI_TEPs_AOK_130902 2" xfId="6014"/>
    <cellStyle name="_Final_Book_010301_SOFI_TEPs_AOK_130902 2 2" xfId="6015"/>
    <cellStyle name="_Final_Book_010301_SOFI_TEPs_AOK_130902 2_18" xfId="6016"/>
    <cellStyle name="_Final_Book_010301_SOFI_TEPs_AOK_130902_DCF" xfId="6017"/>
    <cellStyle name="_Final_Book_010301_SOFI_TEPs_AOK_130902_DCF 2" xfId="6018"/>
    <cellStyle name="_Final_Book_010301_SOFI_TEPs_AOK_130902_DCF 2 2" xfId="6019"/>
    <cellStyle name="_Final_Book_010301_SOFI_TEPs_AOK_130902_DCF 2_18" xfId="6020"/>
    <cellStyle name="_Final_Book_010301_SOFI_TEPs_AOK_130902_DCF 3 с увел  объемами 14 12 07 " xfId="6021"/>
    <cellStyle name="_Final_Book_010301_SOFI_TEPs_AOK_130902_DCF 3 с увел  объемами 14 12 07  2" xfId="6022"/>
    <cellStyle name="_Final_Book_010301_SOFI_TEPs_AOK_130902_DCF 3 с увел  объемами 14 12 07  2 2" xfId="6023"/>
    <cellStyle name="_Final_Book_010301_SOFI_TEPs_AOK_130902_DCF 3 с увел  объемами 14 12 07  2_18" xfId="6024"/>
    <cellStyle name="_Final_Book_010301_SOFI_TEPs_AOK_130902_DCF 3 с увел  объемами 14 12 07 _Northern_Lights_financial_model_v11" xfId="6025"/>
    <cellStyle name="_Final_Book_010301_SOFI_TEPs_AOK_130902_DCF 3 с увел  объемами 14 12 07 _Northern_Lights_financial_model_v11_18" xfId="6026"/>
    <cellStyle name="_Final_Book_010301_SOFI_TEPs_AOK_130902_DCF_Northern_Lights_financial_model_v11" xfId="6027"/>
    <cellStyle name="_Final_Book_010301_SOFI_TEPs_AOK_130902_DCF_Northern_Lights_financial_model_v11_18" xfId="6028"/>
    <cellStyle name="_Final_Book_010301_SOFI_TEPs_AOK_130902_DCF_Pavlodar_9" xfId="6029"/>
    <cellStyle name="_Final_Book_010301_SOFI_TEPs_AOK_130902_DCF_Pavlodar_9 2" xfId="6030"/>
    <cellStyle name="_Final_Book_010301_SOFI_TEPs_AOK_130902_DCF_Pavlodar_9 2 2" xfId="6031"/>
    <cellStyle name="_Final_Book_010301_SOFI_TEPs_AOK_130902_DCF_Pavlodar_9 2_18" xfId="6032"/>
    <cellStyle name="_Final_Book_010301_SOFI_TEPs_AOK_130902_DCF_Pavlodar_9_Northern_Lights_financial_model_v11" xfId="6033"/>
    <cellStyle name="_Final_Book_010301_SOFI_TEPs_AOK_130902_DCF_Pavlodar_9_Northern_Lights_financial_model_v11_18" xfId="6034"/>
    <cellStyle name="_Final_Book_010301_SOFI_TEPs_AOK_130902_Northern_Lights_financial_model_v11" xfId="6035"/>
    <cellStyle name="_Final_Book_010301_SOFI_TEPs_AOK_130902_Northern_Lights_financial_model_v11_18" xfId="6036"/>
    <cellStyle name="_Final_Book_010301_SOFI_TEPs_AOK_130902_Модель до 2018 г " xfId="6037"/>
    <cellStyle name="_Final_Book_010301_SOFI_TEPs_AOK_130902_Модель до 2018 г _18" xfId="6038"/>
    <cellStyle name="_Final_Book_010301_Sofi145a" xfId="6039"/>
    <cellStyle name="_Final_Book_010301_Sofi145a 2" xfId="6040"/>
    <cellStyle name="_Final_Book_010301_Sofi145a 2 2" xfId="6041"/>
    <cellStyle name="_Final_Book_010301_Sofi145a 2_18" xfId="6042"/>
    <cellStyle name="_Final_Book_010301_Sofi145a_DCF" xfId="6043"/>
    <cellStyle name="_Final_Book_010301_Sofi145a_DCF 2" xfId="6044"/>
    <cellStyle name="_Final_Book_010301_Sofi145a_DCF 2 2" xfId="6045"/>
    <cellStyle name="_Final_Book_010301_Sofi145a_DCF 2_18" xfId="6046"/>
    <cellStyle name="_Final_Book_010301_Sofi145a_DCF 3 с увел  объемами 14 12 07 " xfId="6047"/>
    <cellStyle name="_Final_Book_010301_Sofi145a_DCF 3 с увел  объемами 14 12 07  2" xfId="6048"/>
    <cellStyle name="_Final_Book_010301_Sofi145a_DCF 3 с увел  объемами 14 12 07  2 2" xfId="6049"/>
    <cellStyle name="_Final_Book_010301_Sofi145a_DCF 3 с увел  объемами 14 12 07  2_18" xfId="6050"/>
    <cellStyle name="_Final_Book_010301_Sofi145a_DCF 3 с увел  объемами 14 12 07 _Northern_Lights_financial_model_v11" xfId="6051"/>
    <cellStyle name="_Final_Book_010301_Sofi145a_DCF 3 с увел  объемами 14 12 07 _Northern_Lights_financial_model_v11_18" xfId="6052"/>
    <cellStyle name="_Final_Book_010301_Sofi145a_DCF_Northern_Lights_financial_model_v11" xfId="6053"/>
    <cellStyle name="_Final_Book_010301_Sofi145a_DCF_Northern_Lights_financial_model_v11_18" xfId="6054"/>
    <cellStyle name="_Final_Book_010301_Sofi145a_DCF_Pavlodar_9" xfId="6055"/>
    <cellStyle name="_Final_Book_010301_Sofi145a_DCF_Pavlodar_9 2" xfId="6056"/>
    <cellStyle name="_Final_Book_010301_Sofi145a_DCF_Pavlodar_9 2 2" xfId="6057"/>
    <cellStyle name="_Final_Book_010301_Sofi145a_DCF_Pavlodar_9 2_18" xfId="6058"/>
    <cellStyle name="_Final_Book_010301_Sofi145a_DCF_Pavlodar_9_Northern_Lights_financial_model_v11" xfId="6059"/>
    <cellStyle name="_Final_Book_010301_Sofi145a_DCF_Pavlodar_9_Northern_Lights_financial_model_v11_18" xfId="6060"/>
    <cellStyle name="_Final_Book_010301_Sofi145a_Northern_Lights_financial_model_v11" xfId="6061"/>
    <cellStyle name="_Final_Book_010301_Sofi145a_Northern_Lights_financial_model_v11_18" xfId="6062"/>
    <cellStyle name="_Final_Book_010301_Sofi145a_Модель до 2018 г " xfId="6063"/>
    <cellStyle name="_Final_Book_010301_Sofi145a_Модель до 2018 г _18" xfId="6064"/>
    <cellStyle name="_Final_Book_010301_Sofi153" xfId="6065"/>
    <cellStyle name="_Final_Book_010301_Sofi153 2" xfId="6066"/>
    <cellStyle name="_Final_Book_010301_Sofi153 2 2" xfId="6067"/>
    <cellStyle name="_Final_Book_010301_Sofi153 2_18" xfId="6068"/>
    <cellStyle name="_Final_Book_010301_Sofi153_DCF" xfId="6069"/>
    <cellStyle name="_Final_Book_010301_Sofi153_DCF 2" xfId="6070"/>
    <cellStyle name="_Final_Book_010301_Sofi153_DCF 2 2" xfId="6071"/>
    <cellStyle name="_Final_Book_010301_Sofi153_DCF 2_18" xfId="6072"/>
    <cellStyle name="_Final_Book_010301_Sofi153_DCF 3 с увел  объемами 14 12 07 " xfId="6073"/>
    <cellStyle name="_Final_Book_010301_Sofi153_DCF 3 с увел  объемами 14 12 07  2" xfId="6074"/>
    <cellStyle name="_Final_Book_010301_Sofi153_DCF 3 с увел  объемами 14 12 07  2 2" xfId="6075"/>
    <cellStyle name="_Final_Book_010301_Sofi153_DCF 3 с увел  объемами 14 12 07  2_18" xfId="6076"/>
    <cellStyle name="_Final_Book_010301_Sofi153_DCF 3 с увел  объемами 14 12 07 _Northern_Lights_financial_model_v11" xfId="6077"/>
    <cellStyle name="_Final_Book_010301_Sofi153_DCF 3 с увел  объемами 14 12 07 _Northern_Lights_financial_model_v11_18" xfId="6078"/>
    <cellStyle name="_Final_Book_010301_Sofi153_DCF_Northern_Lights_financial_model_v11" xfId="6079"/>
    <cellStyle name="_Final_Book_010301_Sofi153_DCF_Northern_Lights_financial_model_v11_18" xfId="6080"/>
    <cellStyle name="_Final_Book_010301_Sofi153_DCF_Pavlodar_9" xfId="6081"/>
    <cellStyle name="_Final_Book_010301_Sofi153_DCF_Pavlodar_9 2" xfId="6082"/>
    <cellStyle name="_Final_Book_010301_Sofi153_DCF_Pavlodar_9 2 2" xfId="6083"/>
    <cellStyle name="_Final_Book_010301_Sofi153_DCF_Pavlodar_9 2_18" xfId="6084"/>
    <cellStyle name="_Final_Book_010301_Sofi153_DCF_Pavlodar_9_Northern_Lights_financial_model_v11" xfId="6085"/>
    <cellStyle name="_Final_Book_010301_Sofi153_DCF_Pavlodar_9_Northern_Lights_financial_model_v11_18" xfId="6086"/>
    <cellStyle name="_Final_Book_010301_Sofi153_Northern_Lights_financial_model_v11" xfId="6087"/>
    <cellStyle name="_Final_Book_010301_Sofi153_Northern_Lights_financial_model_v11_18" xfId="6088"/>
    <cellStyle name="_Final_Book_010301_Sofi153_Модель до 2018 г " xfId="6089"/>
    <cellStyle name="_Final_Book_010301_Sofi153_Модель до 2018 г _18" xfId="6090"/>
    <cellStyle name="_Final_Book_010301_Summary" xfId="6091"/>
    <cellStyle name="_Final_Book_010301_Summary 2" xfId="6092"/>
    <cellStyle name="_Final_Book_010301_Summary 2 2" xfId="6093"/>
    <cellStyle name="_Final_Book_010301_Summary 2_18" xfId="6094"/>
    <cellStyle name="_Final_Book_010301_Summary_DCF" xfId="6095"/>
    <cellStyle name="_Final_Book_010301_Summary_DCF 2" xfId="6096"/>
    <cellStyle name="_Final_Book_010301_Summary_DCF 2 2" xfId="6097"/>
    <cellStyle name="_Final_Book_010301_Summary_DCF 2_18" xfId="6098"/>
    <cellStyle name="_Final_Book_010301_Summary_DCF 3 с увел  объемами 14 12 07 " xfId="6099"/>
    <cellStyle name="_Final_Book_010301_Summary_DCF 3 с увел  объемами 14 12 07  2" xfId="6100"/>
    <cellStyle name="_Final_Book_010301_Summary_DCF 3 с увел  объемами 14 12 07  2 2" xfId="6101"/>
    <cellStyle name="_Final_Book_010301_Summary_DCF 3 с увел  объемами 14 12 07  2_18" xfId="6102"/>
    <cellStyle name="_Final_Book_010301_Summary_DCF 3 с увел  объемами 14 12 07 _Northern_Lights_financial_model_v11" xfId="6103"/>
    <cellStyle name="_Final_Book_010301_Summary_DCF 3 с увел  объемами 14 12 07 _Northern_Lights_financial_model_v11_18" xfId="6104"/>
    <cellStyle name="_Final_Book_010301_Summary_DCF_Northern_Lights_financial_model_v11" xfId="6105"/>
    <cellStyle name="_Final_Book_010301_Summary_DCF_Northern_Lights_financial_model_v11_18" xfId="6106"/>
    <cellStyle name="_Final_Book_010301_Summary_DCF_Pavlodar_9" xfId="6107"/>
    <cellStyle name="_Final_Book_010301_Summary_DCF_Pavlodar_9 2" xfId="6108"/>
    <cellStyle name="_Final_Book_010301_Summary_DCF_Pavlodar_9 2 2" xfId="6109"/>
    <cellStyle name="_Final_Book_010301_Summary_DCF_Pavlodar_9 2_18" xfId="6110"/>
    <cellStyle name="_Final_Book_010301_Summary_DCF_Pavlodar_9_Northern_Lights_financial_model_v11" xfId="6111"/>
    <cellStyle name="_Final_Book_010301_Summary_DCF_Pavlodar_9_Northern_Lights_financial_model_v11_18" xfId="6112"/>
    <cellStyle name="_Final_Book_010301_Summary_Northern_Lights_financial_model_v11" xfId="6113"/>
    <cellStyle name="_Final_Book_010301_Summary_Northern_Lights_financial_model_v11_18" xfId="6114"/>
    <cellStyle name="_Final_Book_010301_Summary_Модель до 2018 г " xfId="6115"/>
    <cellStyle name="_Final_Book_010301_Summary_Модель до 2018 г _18" xfId="6116"/>
    <cellStyle name="_Final_Book_010301_SXXXX_Express_c Links" xfId="6117"/>
    <cellStyle name="_Final_Book_010301_SXXXX_Express_c Links 2" xfId="6118"/>
    <cellStyle name="_Final_Book_010301_SXXXX_Express_c Links 2 2" xfId="6119"/>
    <cellStyle name="_Final_Book_010301_SXXXX_Express_c Links 2_18" xfId="6120"/>
    <cellStyle name="_Final_Book_010301_SXXXX_Express_c Links_DCF" xfId="6121"/>
    <cellStyle name="_Final_Book_010301_SXXXX_Express_c Links_DCF 2" xfId="6122"/>
    <cellStyle name="_Final_Book_010301_SXXXX_Express_c Links_DCF 2 2" xfId="6123"/>
    <cellStyle name="_Final_Book_010301_SXXXX_Express_c Links_DCF 2_18" xfId="6124"/>
    <cellStyle name="_Final_Book_010301_SXXXX_Express_c Links_DCF 3 с увел  объемами 14 12 07 " xfId="6125"/>
    <cellStyle name="_Final_Book_010301_SXXXX_Express_c Links_DCF 3 с увел  объемами 14 12 07  2" xfId="6126"/>
    <cellStyle name="_Final_Book_010301_SXXXX_Express_c Links_DCF 3 с увел  объемами 14 12 07  2 2" xfId="6127"/>
    <cellStyle name="_Final_Book_010301_SXXXX_Express_c Links_DCF 3 с увел  объемами 14 12 07  2_18" xfId="6128"/>
    <cellStyle name="_Final_Book_010301_SXXXX_Express_c Links_DCF 3 с увел  объемами 14 12 07 _Northern_Lights_financial_model_v11" xfId="6129"/>
    <cellStyle name="_Final_Book_010301_SXXXX_Express_c Links_DCF 3 с увел  объемами 14 12 07 _Northern_Lights_financial_model_v11_18" xfId="6130"/>
    <cellStyle name="_Final_Book_010301_SXXXX_Express_c Links_DCF_Northern_Lights_financial_model_v11" xfId="6131"/>
    <cellStyle name="_Final_Book_010301_SXXXX_Express_c Links_DCF_Northern_Lights_financial_model_v11_18" xfId="6132"/>
    <cellStyle name="_Final_Book_010301_SXXXX_Express_c Links_DCF_Pavlodar_9" xfId="6133"/>
    <cellStyle name="_Final_Book_010301_SXXXX_Express_c Links_DCF_Pavlodar_9 2" xfId="6134"/>
    <cellStyle name="_Final_Book_010301_SXXXX_Express_c Links_DCF_Pavlodar_9 2 2" xfId="6135"/>
    <cellStyle name="_Final_Book_010301_SXXXX_Express_c Links_DCF_Pavlodar_9 2_18" xfId="6136"/>
    <cellStyle name="_Final_Book_010301_SXXXX_Express_c Links_DCF_Pavlodar_9_Northern_Lights_financial_model_v11" xfId="6137"/>
    <cellStyle name="_Final_Book_010301_SXXXX_Express_c Links_DCF_Pavlodar_9_Northern_Lights_financial_model_v11_18" xfId="6138"/>
    <cellStyle name="_Final_Book_010301_SXXXX_Express_c Links_Northern_Lights_financial_model_v11" xfId="6139"/>
    <cellStyle name="_Final_Book_010301_SXXXX_Express_c Links_Northern_Lights_financial_model_v11_18" xfId="6140"/>
    <cellStyle name="_Final_Book_010301_SXXXX_Express_c Links_Модель до 2018 г " xfId="6141"/>
    <cellStyle name="_Final_Book_010301_SXXXX_Express_c Links_Модель до 2018 г _18" xfId="6142"/>
    <cellStyle name="_Final_Book_010301_Tax_form_1кв_3" xfId="6143"/>
    <cellStyle name="_Final_Book_010301_Tax_form_1кв_3 2" xfId="6144"/>
    <cellStyle name="_Final_Book_010301_Tax_form_1кв_3 2 2" xfId="6145"/>
    <cellStyle name="_Final_Book_010301_Tax_form_1кв_3 2_18" xfId="6146"/>
    <cellStyle name="_Final_Book_010301_Tax_form_1кв_3_DCF" xfId="6147"/>
    <cellStyle name="_Final_Book_010301_Tax_form_1кв_3_DCF 2" xfId="6148"/>
    <cellStyle name="_Final_Book_010301_Tax_form_1кв_3_DCF 2 2" xfId="6149"/>
    <cellStyle name="_Final_Book_010301_Tax_form_1кв_3_DCF 2_18" xfId="6150"/>
    <cellStyle name="_Final_Book_010301_Tax_form_1кв_3_DCF 3 с увел  объемами 14 12 07 " xfId="6151"/>
    <cellStyle name="_Final_Book_010301_Tax_form_1кв_3_DCF 3 с увел  объемами 14 12 07  2" xfId="6152"/>
    <cellStyle name="_Final_Book_010301_Tax_form_1кв_3_DCF 3 с увел  объемами 14 12 07  2 2" xfId="6153"/>
    <cellStyle name="_Final_Book_010301_Tax_form_1кв_3_DCF 3 с увел  объемами 14 12 07  2_18" xfId="6154"/>
    <cellStyle name="_Final_Book_010301_Tax_form_1кв_3_DCF 3 с увел  объемами 14 12 07 _Northern_Lights_financial_model_v11" xfId="6155"/>
    <cellStyle name="_Final_Book_010301_Tax_form_1кв_3_DCF 3 с увел  объемами 14 12 07 _Northern_Lights_financial_model_v11_18" xfId="6156"/>
    <cellStyle name="_Final_Book_010301_Tax_form_1кв_3_DCF_Northern_Lights_financial_model_v11" xfId="6157"/>
    <cellStyle name="_Final_Book_010301_Tax_form_1кв_3_DCF_Northern_Lights_financial_model_v11_18" xfId="6158"/>
    <cellStyle name="_Final_Book_010301_Tax_form_1кв_3_DCF_Pavlodar_9" xfId="6159"/>
    <cellStyle name="_Final_Book_010301_Tax_form_1кв_3_DCF_Pavlodar_9 2" xfId="6160"/>
    <cellStyle name="_Final_Book_010301_Tax_form_1кв_3_DCF_Pavlodar_9 2 2" xfId="6161"/>
    <cellStyle name="_Final_Book_010301_Tax_form_1кв_3_DCF_Pavlodar_9 2_18" xfId="6162"/>
    <cellStyle name="_Final_Book_010301_Tax_form_1кв_3_DCF_Pavlodar_9_Northern_Lights_financial_model_v11" xfId="6163"/>
    <cellStyle name="_Final_Book_010301_Tax_form_1кв_3_DCF_Pavlodar_9_Northern_Lights_financial_model_v11_18" xfId="6164"/>
    <cellStyle name="_Final_Book_010301_Tax_form_1кв_3_Northern_Lights_financial_model_v11" xfId="6165"/>
    <cellStyle name="_Final_Book_010301_Tax_form_1кв_3_Northern_Lights_financial_model_v11_18" xfId="6166"/>
    <cellStyle name="_Final_Book_010301_Tax_form_1кв_3_Модель до 2018 г " xfId="6167"/>
    <cellStyle name="_Final_Book_010301_Tax_form_1кв_3_Модель до 2018 г _18" xfId="6168"/>
    <cellStyle name="_Final_Book_010301_test_11" xfId="6169"/>
    <cellStyle name="_Final_Book_010301_test_11 2" xfId="6170"/>
    <cellStyle name="_Final_Book_010301_test_11 2 2" xfId="6171"/>
    <cellStyle name="_Final_Book_010301_test_11 2_18" xfId="6172"/>
    <cellStyle name="_Final_Book_010301_test_11_DCF" xfId="6173"/>
    <cellStyle name="_Final_Book_010301_test_11_DCF 2" xfId="6174"/>
    <cellStyle name="_Final_Book_010301_test_11_DCF 2 2" xfId="6175"/>
    <cellStyle name="_Final_Book_010301_test_11_DCF 2_18" xfId="6176"/>
    <cellStyle name="_Final_Book_010301_test_11_DCF 3 с увел  объемами 14 12 07 " xfId="6177"/>
    <cellStyle name="_Final_Book_010301_test_11_DCF 3 с увел  объемами 14 12 07  2" xfId="6178"/>
    <cellStyle name="_Final_Book_010301_test_11_DCF 3 с увел  объемами 14 12 07  2 2" xfId="6179"/>
    <cellStyle name="_Final_Book_010301_test_11_DCF 3 с увел  объемами 14 12 07  2_18" xfId="6180"/>
    <cellStyle name="_Final_Book_010301_test_11_DCF 3 с увел  объемами 14 12 07 _Northern_Lights_financial_model_v11" xfId="6181"/>
    <cellStyle name="_Final_Book_010301_test_11_DCF 3 с увел  объемами 14 12 07 _Northern_Lights_financial_model_v11_18" xfId="6182"/>
    <cellStyle name="_Final_Book_010301_test_11_DCF_Northern_Lights_financial_model_v11" xfId="6183"/>
    <cellStyle name="_Final_Book_010301_test_11_DCF_Northern_Lights_financial_model_v11_18" xfId="6184"/>
    <cellStyle name="_Final_Book_010301_test_11_DCF_Pavlodar_9" xfId="6185"/>
    <cellStyle name="_Final_Book_010301_test_11_DCF_Pavlodar_9 2" xfId="6186"/>
    <cellStyle name="_Final_Book_010301_test_11_DCF_Pavlodar_9 2 2" xfId="6187"/>
    <cellStyle name="_Final_Book_010301_test_11_DCF_Pavlodar_9 2_18" xfId="6188"/>
    <cellStyle name="_Final_Book_010301_test_11_DCF_Pavlodar_9_Northern_Lights_financial_model_v11" xfId="6189"/>
    <cellStyle name="_Final_Book_010301_test_11_DCF_Pavlodar_9_Northern_Lights_financial_model_v11_18" xfId="6190"/>
    <cellStyle name="_Final_Book_010301_test_11_Northern_Lights_financial_model_v11" xfId="6191"/>
    <cellStyle name="_Final_Book_010301_test_11_Northern_Lights_financial_model_v11_18" xfId="6192"/>
    <cellStyle name="_Final_Book_010301_test_11_Модель до 2018 г " xfId="6193"/>
    <cellStyle name="_Final_Book_010301_test_11_Модель до 2018 г _18" xfId="6194"/>
    <cellStyle name="_Final_Book_010301_БКЭ" xfId="6195"/>
    <cellStyle name="_Final_Book_010301_БКЭ 2" xfId="6196"/>
    <cellStyle name="_Final_Book_010301_БКЭ 2 2" xfId="6197"/>
    <cellStyle name="_Final_Book_010301_БКЭ 2_18" xfId="6198"/>
    <cellStyle name="_Final_Book_010301_БКЭ_DCF" xfId="6199"/>
    <cellStyle name="_Final_Book_010301_БКЭ_DCF 2" xfId="6200"/>
    <cellStyle name="_Final_Book_010301_БКЭ_DCF 2 2" xfId="6201"/>
    <cellStyle name="_Final_Book_010301_БКЭ_DCF 2_18" xfId="6202"/>
    <cellStyle name="_Final_Book_010301_БКЭ_DCF 3 с увел  объемами 14 12 07 " xfId="6203"/>
    <cellStyle name="_Final_Book_010301_БКЭ_DCF 3 с увел  объемами 14 12 07  2" xfId="6204"/>
    <cellStyle name="_Final_Book_010301_БКЭ_DCF 3 с увел  объемами 14 12 07  2 2" xfId="6205"/>
    <cellStyle name="_Final_Book_010301_БКЭ_DCF 3 с увел  объемами 14 12 07  2_18" xfId="6206"/>
    <cellStyle name="_Final_Book_010301_БКЭ_DCF 3 с увел  объемами 14 12 07 _Northern_Lights_financial_model_v11" xfId="6207"/>
    <cellStyle name="_Final_Book_010301_БКЭ_DCF 3 с увел  объемами 14 12 07 _Northern_Lights_financial_model_v11_18" xfId="6208"/>
    <cellStyle name="_Final_Book_010301_БКЭ_DCF_Northern_Lights_financial_model_v11" xfId="6209"/>
    <cellStyle name="_Final_Book_010301_БКЭ_DCF_Northern_Lights_financial_model_v11_18" xfId="6210"/>
    <cellStyle name="_Final_Book_010301_БКЭ_DCF_Pavlodar_9" xfId="6211"/>
    <cellStyle name="_Final_Book_010301_БКЭ_DCF_Pavlodar_9 2" xfId="6212"/>
    <cellStyle name="_Final_Book_010301_БКЭ_DCF_Pavlodar_9 2 2" xfId="6213"/>
    <cellStyle name="_Final_Book_010301_БКЭ_DCF_Pavlodar_9 2_18" xfId="6214"/>
    <cellStyle name="_Final_Book_010301_БКЭ_DCF_Pavlodar_9_Northern_Lights_financial_model_v11" xfId="6215"/>
    <cellStyle name="_Final_Book_010301_БКЭ_DCF_Pavlodar_9_Northern_Lights_financial_model_v11_18" xfId="6216"/>
    <cellStyle name="_Final_Book_010301_БКЭ_Northern_Lights_financial_model_v11" xfId="6217"/>
    <cellStyle name="_Final_Book_010301_БКЭ_Northern_Lights_financial_model_v11_18" xfId="6218"/>
    <cellStyle name="_Final_Book_010301_БКЭ_Модель до 2018 г " xfId="6219"/>
    <cellStyle name="_Final_Book_010301_БКЭ_Модель до 2018 г _18" xfId="6220"/>
    <cellStyle name="_Final_Book_010301_для вставки в пакет за 2001" xfId="6221"/>
    <cellStyle name="_Final_Book_010301_для вставки в пакет за 2001 2" xfId="6222"/>
    <cellStyle name="_Final_Book_010301_для вставки в пакет за 2001 2 2" xfId="6223"/>
    <cellStyle name="_Final_Book_010301_для вставки в пакет за 2001 2_18" xfId="6224"/>
    <cellStyle name="_Final_Book_010301_для вставки в пакет за 2001_DCF" xfId="6225"/>
    <cellStyle name="_Final_Book_010301_для вставки в пакет за 2001_DCF 2" xfId="6226"/>
    <cellStyle name="_Final_Book_010301_для вставки в пакет за 2001_DCF 2 2" xfId="6227"/>
    <cellStyle name="_Final_Book_010301_для вставки в пакет за 2001_DCF 2_18" xfId="6228"/>
    <cellStyle name="_Final_Book_010301_для вставки в пакет за 2001_DCF 3 с увел  объемами 14 12 07 " xfId="6229"/>
    <cellStyle name="_Final_Book_010301_для вставки в пакет за 2001_DCF 3 с увел  объемами 14 12 07  2" xfId="6230"/>
    <cellStyle name="_Final_Book_010301_для вставки в пакет за 2001_DCF 3 с увел  объемами 14 12 07  2 2" xfId="6231"/>
    <cellStyle name="_Final_Book_010301_для вставки в пакет за 2001_DCF 3 с увел  объемами 14 12 07  2_18" xfId="6232"/>
    <cellStyle name="_Final_Book_010301_для вставки в пакет за 2001_DCF 3 с увел  объемами 14 12 07 _Northern_Lights_financial_model_v11" xfId="6233"/>
    <cellStyle name="_Final_Book_010301_для вставки в пакет за 2001_DCF 3 с увел  объемами 14 12 07 _Northern_Lights_financial_model_v11_18" xfId="6234"/>
    <cellStyle name="_Final_Book_010301_для вставки в пакет за 2001_DCF_Northern_Lights_financial_model_v11" xfId="6235"/>
    <cellStyle name="_Final_Book_010301_для вставки в пакет за 2001_DCF_Northern_Lights_financial_model_v11_18" xfId="6236"/>
    <cellStyle name="_Final_Book_010301_для вставки в пакет за 2001_DCF_Pavlodar_9" xfId="6237"/>
    <cellStyle name="_Final_Book_010301_для вставки в пакет за 2001_DCF_Pavlodar_9 2" xfId="6238"/>
    <cellStyle name="_Final_Book_010301_для вставки в пакет за 2001_DCF_Pavlodar_9 2 2" xfId="6239"/>
    <cellStyle name="_Final_Book_010301_для вставки в пакет за 2001_DCF_Pavlodar_9 2_18" xfId="6240"/>
    <cellStyle name="_Final_Book_010301_для вставки в пакет за 2001_DCF_Pavlodar_9_Northern_Lights_financial_model_v11" xfId="6241"/>
    <cellStyle name="_Final_Book_010301_для вставки в пакет за 2001_DCF_Pavlodar_9_Northern_Lights_financial_model_v11_18" xfId="6242"/>
    <cellStyle name="_Final_Book_010301_для вставки в пакет за 2001_Northern_Lights_financial_model_v11" xfId="6243"/>
    <cellStyle name="_Final_Book_010301_для вставки в пакет за 2001_Northern_Lights_financial_model_v11_18" xfId="6244"/>
    <cellStyle name="_Final_Book_010301_для вставки в пакет за 2001_Модель до 2018 г " xfId="6245"/>
    <cellStyle name="_Final_Book_010301_для вставки в пакет за 2001_Модель до 2018 г _18" xfId="6246"/>
    <cellStyle name="_Final_Book_010301_дляГалиныВ" xfId="6247"/>
    <cellStyle name="_Final_Book_010301_дляГалиныВ 2" xfId="6248"/>
    <cellStyle name="_Final_Book_010301_дляГалиныВ 2 2" xfId="6249"/>
    <cellStyle name="_Final_Book_010301_дляГалиныВ 2_18" xfId="6250"/>
    <cellStyle name="_Final_Book_010301_дляГалиныВ_DCF" xfId="6251"/>
    <cellStyle name="_Final_Book_010301_дляГалиныВ_DCF 2" xfId="6252"/>
    <cellStyle name="_Final_Book_010301_дляГалиныВ_DCF 2 2" xfId="6253"/>
    <cellStyle name="_Final_Book_010301_дляГалиныВ_DCF 2_18" xfId="6254"/>
    <cellStyle name="_Final_Book_010301_дляГалиныВ_DCF 3 с увел  объемами 14 12 07 " xfId="6255"/>
    <cellStyle name="_Final_Book_010301_дляГалиныВ_DCF 3 с увел  объемами 14 12 07  2" xfId="6256"/>
    <cellStyle name="_Final_Book_010301_дляГалиныВ_DCF 3 с увел  объемами 14 12 07  2 2" xfId="6257"/>
    <cellStyle name="_Final_Book_010301_дляГалиныВ_DCF 3 с увел  объемами 14 12 07  2_18" xfId="6258"/>
    <cellStyle name="_Final_Book_010301_дляГалиныВ_DCF 3 с увел  объемами 14 12 07 _Northern_Lights_financial_model_v11" xfId="6259"/>
    <cellStyle name="_Final_Book_010301_дляГалиныВ_DCF 3 с увел  объемами 14 12 07 _Northern_Lights_financial_model_v11_18" xfId="6260"/>
    <cellStyle name="_Final_Book_010301_дляГалиныВ_DCF_Northern_Lights_financial_model_v11" xfId="6261"/>
    <cellStyle name="_Final_Book_010301_дляГалиныВ_DCF_Northern_Lights_financial_model_v11_18" xfId="6262"/>
    <cellStyle name="_Final_Book_010301_дляГалиныВ_DCF_Pavlodar_9" xfId="6263"/>
    <cellStyle name="_Final_Book_010301_дляГалиныВ_DCF_Pavlodar_9 2" xfId="6264"/>
    <cellStyle name="_Final_Book_010301_дляГалиныВ_DCF_Pavlodar_9 2 2" xfId="6265"/>
    <cellStyle name="_Final_Book_010301_дляГалиныВ_DCF_Pavlodar_9 2_18" xfId="6266"/>
    <cellStyle name="_Final_Book_010301_дляГалиныВ_DCF_Pavlodar_9_Northern_Lights_financial_model_v11" xfId="6267"/>
    <cellStyle name="_Final_Book_010301_дляГалиныВ_DCF_Pavlodar_9_Northern_Lights_financial_model_v11_18" xfId="6268"/>
    <cellStyle name="_Final_Book_010301_дляГалиныВ_Northern_Lights_financial_model_v11" xfId="6269"/>
    <cellStyle name="_Final_Book_010301_дляГалиныВ_Northern_Lights_financial_model_v11_18" xfId="6270"/>
    <cellStyle name="_Final_Book_010301_дляГалиныВ_Модель до 2018 г " xfId="6271"/>
    <cellStyle name="_Final_Book_010301_дляГалиныВ_Модель до 2018 г _18" xfId="6272"/>
    <cellStyle name="_Final_Book_010301_Книга7" xfId="6273"/>
    <cellStyle name="_Final_Book_010301_Книга7 2" xfId="6274"/>
    <cellStyle name="_Final_Book_010301_Книга7 2 2" xfId="6275"/>
    <cellStyle name="_Final_Book_010301_Книга7 2_18" xfId="6276"/>
    <cellStyle name="_Final_Book_010301_Книга7_DCF" xfId="6277"/>
    <cellStyle name="_Final_Book_010301_Книга7_DCF 2" xfId="6278"/>
    <cellStyle name="_Final_Book_010301_Книга7_DCF 2 2" xfId="6279"/>
    <cellStyle name="_Final_Book_010301_Книга7_DCF 2_18" xfId="6280"/>
    <cellStyle name="_Final_Book_010301_Книга7_DCF 3 с увел  объемами 14 12 07 " xfId="6281"/>
    <cellStyle name="_Final_Book_010301_Книга7_DCF 3 с увел  объемами 14 12 07  2" xfId="6282"/>
    <cellStyle name="_Final_Book_010301_Книга7_DCF 3 с увел  объемами 14 12 07  2 2" xfId="6283"/>
    <cellStyle name="_Final_Book_010301_Книга7_DCF 3 с увел  объемами 14 12 07  2_18" xfId="6284"/>
    <cellStyle name="_Final_Book_010301_Книга7_DCF 3 с увел  объемами 14 12 07 _Northern_Lights_financial_model_v11" xfId="6285"/>
    <cellStyle name="_Final_Book_010301_Книга7_DCF 3 с увел  объемами 14 12 07 _Northern_Lights_financial_model_v11_18" xfId="6286"/>
    <cellStyle name="_Final_Book_010301_Книга7_DCF_Northern_Lights_financial_model_v11" xfId="6287"/>
    <cellStyle name="_Final_Book_010301_Книга7_DCF_Northern_Lights_financial_model_v11_18" xfId="6288"/>
    <cellStyle name="_Final_Book_010301_Книга7_DCF_Pavlodar_9" xfId="6289"/>
    <cellStyle name="_Final_Book_010301_Книга7_DCF_Pavlodar_9 2" xfId="6290"/>
    <cellStyle name="_Final_Book_010301_Книга7_DCF_Pavlodar_9 2 2" xfId="6291"/>
    <cellStyle name="_Final_Book_010301_Книга7_DCF_Pavlodar_9 2_18" xfId="6292"/>
    <cellStyle name="_Final_Book_010301_Книга7_DCF_Pavlodar_9_Northern_Lights_financial_model_v11" xfId="6293"/>
    <cellStyle name="_Final_Book_010301_Книга7_DCF_Pavlodar_9_Northern_Lights_financial_model_v11_18" xfId="6294"/>
    <cellStyle name="_Final_Book_010301_Книга7_Northern_Lights_financial_model_v11" xfId="6295"/>
    <cellStyle name="_Final_Book_010301_Книга7_Northern_Lights_financial_model_v11_18" xfId="6296"/>
    <cellStyle name="_Final_Book_010301_Книга7_Модель до 2018 г " xfId="6297"/>
    <cellStyle name="_Final_Book_010301_Книга7_Модель до 2018 г _18" xfId="6298"/>
    <cellStyle name="_Final_Book_010301_Лист1" xfId="6299"/>
    <cellStyle name="_Final_Book_010301_Лист1 2" xfId="6300"/>
    <cellStyle name="_Final_Book_010301_Лист1 2 2" xfId="6301"/>
    <cellStyle name="_Final_Book_010301_Лист1 2_18" xfId="6302"/>
    <cellStyle name="_Final_Book_010301_Лист1_DCF" xfId="6303"/>
    <cellStyle name="_Final_Book_010301_Лист1_DCF 2" xfId="6304"/>
    <cellStyle name="_Final_Book_010301_Лист1_DCF 2 2" xfId="6305"/>
    <cellStyle name="_Final_Book_010301_Лист1_DCF 2_18" xfId="6306"/>
    <cellStyle name="_Final_Book_010301_Лист1_DCF 3 с увел  объемами 14 12 07 " xfId="6307"/>
    <cellStyle name="_Final_Book_010301_Лист1_DCF 3 с увел  объемами 14 12 07  2" xfId="6308"/>
    <cellStyle name="_Final_Book_010301_Лист1_DCF 3 с увел  объемами 14 12 07  2 2" xfId="6309"/>
    <cellStyle name="_Final_Book_010301_Лист1_DCF 3 с увел  объемами 14 12 07  2_18" xfId="6310"/>
    <cellStyle name="_Final_Book_010301_Лист1_DCF 3 с увел  объемами 14 12 07 _Northern_Lights_financial_model_v11" xfId="6311"/>
    <cellStyle name="_Final_Book_010301_Лист1_DCF 3 с увел  объемами 14 12 07 _Northern_Lights_financial_model_v11_18" xfId="6312"/>
    <cellStyle name="_Final_Book_010301_Лист1_DCF_Northern_Lights_financial_model_v11" xfId="6313"/>
    <cellStyle name="_Final_Book_010301_Лист1_DCF_Northern_Lights_financial_model_v11_18" xfId="6314"/>
    <cellStyle name="_Final_Book_010301_Лист1_DCF_Pavlodar_9" xfId="6315"/>
    <cellStyle name="_Final_Book_010301_Лист1_DCF_Pavlodar_9 2" xfId="6316"/>
    <cellStyle name="_Final_Book_010301_Лист1_DCF_Pavlodar_9 2 2" xfId="6317"/>
    <cellStyle name="_Final_Book_010301_Лист1_DCF_Pavlodar_9 2_18" xfId="6318"/>
    <cellStyle name="_Final_Book_010301_Лист1_DCF_Pavlodar_9_Northern_Lights_financial_model_v11" xfId="6319"/>
    <cellStyle name="_Final_Book_010301_Лист1_DCF_Pavlodar_9_Northern_Lights_financial_model_v11_18" xfId="6320"/>
    <cellStyle name="_Final_Book_010301_Лист1_Northern_Lights_financial_model_v11" xfId="6321"/>
    <cellStyle name="_Final_Book_010301_Лист1_Northern_Lights_financial_model_v11_18" xfId="6322"/>
    <cellStyle name="_Final_Book_010301_Лист1_Модель до 2018 г " xfId="6323"/>
    <cellStyle name="_Final_Book_010301_Лист1_Модель до 2018 г _18" xfId="6324"/>
    <cellStyle name="_Final_Book_010301_Модель до 2018 г " xfId="6325"/>
    <cellStyle name="_Final_Book_010301_Модель до 2018 г _18" xfId="6326"/>
    <cellStyle name="_Final_Book_010301_ОСН. ДЕЯТ." xfId="6327"/>
    <cellStyle name="_Final_Book_010301_ОСН. ДЕЯТ. 2" xfId="6328"/>
    <cellStyle name="_Final_Book_010301_ОСН. ДЕЯТ. 2 2" xfId="6329"/>
    <cellStyle name="_Final_Book_010301_ОСН. ДЕЯТ. 2_18" xfId="6330"/>
    <cellStyle name="_Final_Book_010301_ОСН. ДЕЯТ._DCF" xfId="6331"/>
    <cellStyle name="_Final_Book_010301_ОСН. ДЕЯТ._DCF 2" xfId="6332"/>
    <cellStyle name="_Final_Book_010301_ОСН. ДЕЯТ._DCF 2 2" xfId="6333"/>
    <cellStyle name="_Final_Book_010301_ОСН. ДЕЯТ._DCF 2_18" xfId="6334"/>
    <cellStyle name="_Final_Book_010301_ОСН. ДЕЯТ._DCF 3 с увел  объемами 14 12 07 " xfId="6335"/>
    <cellStyle name="_Final_Book_010301_ОСН. ДЕЯТ._DCF 3 с увел  объемами 14 12 07  2" xfId="6336"/>
    <cellStyle name="_Final_Book_010301_ОСН. ДЕЯТ._DCF 3 с увел  объемами 14 12 07  2 2" xfId="6337"/>
    <cellStyle name="_Final_Book_010301_ОСН. ДЕЯТ._DCF 3 с увел  объемами 14 12 07  2_18" xfId="6338"/>
    <cellStyle name="_Final_Book_010301_ОСН. ДЕЯТ._DCF 3 с увел  объемами 14 12 07 _Northern_Lights_financial_model_v11" xfId="6339"/>
    <cellStyle name="_Final_Book_010301_ОСН. ДЕЯТ._DCF 3 с увел  объемами 14 12 07 _Northern_Lights_financial_model_v11_18" xfId="6340"/>
    <cellStyle name="_Final_Book_010301_ОСН. ДЕЯТ._DCF_Northern_Lights_financial_model_v11" xfId="6341"/>
    <cellStyle name="_Final_Book_010301_ОСН. ДЕЯТ._DCF_Northern_Lights_financial_model_v11_18" xfId="6342"/>
    <cellStyle name="_Final_Book_010301_ОСН. ДЕЯТ._DCF_Pavlodar_9" xfId="6343"/>
    <cellStyle name="_Final_Book_010301_ОСН. ДЕЯТ._DCF_Pavlodar_9 2" xfId="6344"/>
    <cellStyle name="_Final_Book_010301_ОСН. ДЕЯТ._DCF_Pavlodar_9 2 2" xfId="6345"/>
    <cellStyle name="_Final_Book_010301_ОСН. ДЕЯТ._DCF_Pavlodar_9 2_18" xfId="6346"/>
    <cellStyle name="_Final_Book_010301_ОСН. ДЕЯТ._DCF_Pavlodar_9_Northern_Lights_financial_model_v11" xfId="6347"/>
    <cellStyle name="_Final_Book_010301_ОСН. ДЕЯТ._DCF_Pavlodar_9_Northern_Lights_financial_model_v11_18" xfId="6348"/>
    <cellStyle name="_Final_Book_010301_ОСН. ДЕЯТ._Northern_Lights_financial_model_v11" xfId="6349"/>
    <cellStyle name="_Final_Book_010301_ОСН. ДЕЯТ._Northern_Lights_financial_model_v11_18" xfId="6350"/>
    <cellStyle name="_Final_Book_010301_ОСН. ДЕЯТ._Модель до 2018 г " xfId="6351"/>
    <cellStyle name="_Final_Book_010301_ОСН. ДЕЯТ._Модель до 2018 г _18" xfId="6352"/>
    <cellStyle name="_Final_Book_010301_Подразделения" xfId="6353"/>
    <cellStyle name="_Final_Book_010301_Подразделения 2" xfId="6354"/>
    <cellStyle name="_Final_Book_010301_Подразделения 2 2" xfId="6355"/>
    <cellStyle name="_Final_Book_010301_Подразделения 2_18" xfId="6356"/>
    <cellStyle name="_Final_Book_010301_Подразделения_DCF" xfId="6357"/>
    <cellStyle name="_Final_Book_010301_Подразделения_DCF 2" xfId="6358"/>
    <cellStyle name="_Final_Book_010301_Подразделения_DCF 2 2" xfId="6359"/>
    <cellStyle name="_Final_Book_010301_Подразделения_DCF 2_18" xfId="6360"/>
    <cellStyle name="_Final_Book_010301_Подразделения_DCF 3 с увел  объемами 14 12 07 " xfId="6361"/>
    <cellStyle name="_Final_Book_010301_Подразделения_DCF 3 с увел  объемами 14 12 07  2" xfId="6362"/>
    <cellStyle name="_Final_Book_010301_Подразделения_DCF 3 с увел  объемами 14 12 07  2 2" xfId="6363"/>
    <cellStyle name="_Final_Book_010301_Подразделения_DCF 3 с увел  объемами 14 12 07  2_18" xfId="6364"/>
    <cellStyle name="_Final_Book_010301_Подразделения_DCF 3 с увел  объемами 14 12 07 _Northern_Lights_financial_model_v11" xfId="6365"/>
    <cellStyle name="_Final_Book_010301_Подразделения_DCF 3 с увел  объемами 14 12 07 _Northern_Lights_financial_model_v11_18" xfId="6366"/>
    <cellStyle name="_Final_Book_010301_Подразделения_DCF_Northern_Lights_financial_model_v11" xfId="6367"/>
    <cellStyle name="_Final_Book_010301_Подразделения_DCF_Northern_Lights_financial_model_v11_18" xfId="6368"/>
    <cellStyle name="_Final_Book_010301_Подразделения_DCF_Pavlodar_9" xfId="6369"/>
    <cellStyle name="_Final_Book_010301_Подразделения_DCF_Pavlodar_9 2" xfId="6370"/>
    <cellStyle name="_Final_Book_010301_Подразделения_DCF_Pavlodar_9 2 2" xfId="6371"/>
    <cellStyle name="_Final_Book_010301_Подразделения_DCF_Pavlodar_9 2_18" xfId="6372"/>
    <cellStyle name="_Final_Book_010301_Подразделения_DCF_Pavlodar_9_Northern_Lights_financial_model_v11" xfId="6373"/>
    <cellStyle name="_Final_Book_010301_Подразделения_DCF_Pavlodar_9_Northern_Lights_financial_model_v11_18" xfId="6374"/>
    <cellStyle name="_Final_Book_010301_Подразделения_Northern_Lights_financial_model_v11" xfId="6375"/>
    <cellStyle name="_Final_Book_010301_Подразделения_Northern_Lights_financial_model_v11_18" xfId="6376"/>
    <cellStyle name="_Final_Book_010301_Подразделения_Модель до 2018 г " xfId="6377"/>
    <cellStyle name="_Final_Book_010301_Подразделения_Модель до 2018 г _18" xfId="6378"/>
    <cellStyle name="_Final_Book_010301_Список тиражирования" xfId="6379"/>
    <cellStyle name="_Final_Book_010301_Список тиражирования 2" xfId="6380"/>
    <cellStyle name="_Final_Book_010301_Список тиражирования 2 2" xfId="6381"/>
    <cellStyle name="_Final_Book_010301_Список тиражирования 2_18" xfId="6382"/>
    <cellStyle name="_Final_Book_010301_Список тиражирования_DCF" xfId="6383"/>
    <cellStyle name="_Final_Book_010301_Список тиражирования_DCF 2" xfId="6384"/>
    <cellStyle name="_Final_Book_010301_Список тиражирования_DCF 2 2" xfId="6385"/>
    <cellStyle name="_Final_Book_010301_Список тиражирования_DCF 2_18" xfId="6386"/>
    <cellStyle name="_Final_Book_010301_Список тиражирования_DCF 3 с увел  объемами 14 12 07 " xfId="6387"/>
    <cellStyle name="_Final_Book_010301_Список тиражирования_DCF 3 с увел  объемами 14 12 07  2" xfId="6388"/>
    <cellStyle name="_Final_Book_010301_Список тиражирования_DCF 3 с увел  объемами 14 12 07  2 2" xfId="6389"/>
    <cellStyle name="_Final_Book_010301_Список тиражирования_DCF 3 с увел  объемами 14 12 07  2_18" xfId="6390"/>
    <cellStyle name="_Final_Book_010301_Список тиражирования_DCF 3 с увел  объемами 14 12 07 _Northern_Lights_financial_model_v11" xfId="6391"/>
    <cellStyle name="_Final_Book_010301_Список тиражирования_DCF 3 с увел  объемами 14 12 07 _Northern_Lights_financial_model_v11_18" xfId="6392"/>
    <cellStyle name="_Final_Book_010301_Список тиражирования_DCF_Northern_Lights_financial_model_v11" xfId="6393"/>
    <cellStyle name="_Final_Book_010301_Список тиражирования_DCF_Northern_Lights_financial_model_v11_18" xfId="6394"/>
    <cellStyle name="_Final_Book_010301_Список тиражирования_DCF_Pavlodar_9" xfId="6395"/>
    <cellStyle name="_Final_Book_010301_Список тиражирования_DCF_Pavlodar_9 2" xfId="6396"/>
    <cellStyle name="_Final_Book_010301_Список тиражирования_DCF_Pavlodar_9 2 2" xfId="6397"/>
    <cellStyle name="_Final_Book_010301_Список тиражирования_DCF_Pavlodar_9 2_18" xfId="6398"/>
    <cellStyle name="_Final_Book_010301_Список тиражирования_DCF_Pavlodar_9_Northern_Lights_financial_model_v11" xfId="6399"/>
    <cellStyle name="_Final_Book_010301_Список тиражирования_DCF_Pavlodar_9_Northern_Lights_financial_model_v11_18" xfId="6400"/>
    <cellStyle name="_Final_Book_010301_Список тиражирования_Northern_Lights_financial_model_v11" xfId="6401"/>
    <cellStyle name="_Final_Book_010301_Список тиражирования_Northern_Lights_financial_model_v11_18" xfId="6402"/>
    <cellStyle name="_Final_Book_010301_Список тиражирования_Модель до 2018 г " xfId="6403"/>
    <cellStyle name="_Final_Book_010301_Список тиражирования_Модель до 2018 г _18" xfId="6404"/>
    <cellStyle name="_Final_Book_010301_Форма 12 last" xfId="6405"/>
    <cellStyle name="_Final_Book_010301_Форма 12 last 2" xfId="6406"/>
    <cellStyle name="_Final_Book_010301_Форма 12 last 2 2" xfId="6407"/>
    <cellStyle name="_Final_Book_010301_Форма 12 last 2_18" xfId="6408"/>
    <cellStyle name="_Final_Book_010301_Форма 12 last_DCF" xfId="6409"/>
    <cellStyle name="_Final_Book_010301_Форма 12 last_DCF 2" xfId="6410"/>
    <cellStyle name="_Final_Book_010301_Форма 12 last_DCF 2 2" xfId="6411"/>
    <cellStyle name="_Final_Book_010301_Форма 12 last_DCF 2_18" xfId="6412"/>
    <cellStyle name="_Final_Book_010301_Форма 12 last_DCF 3 с увел  объемами 14 12 07 " xfId="6413"/>
    <cellStyle name="_Final_Book_010301_Форма 12 last_DCF 3 с увел  объемами 14 12 07  2" xfId="6414"/>
    <cellStyle name="_Final_Book_010301_Форма 12 last_DCF 3 с увел  объемами 14 12 07  2 2" xfId="6415"/>
    <cellStyle name="_Final_Book_010301_Форма 12 last_DCF 3 с увел  объемами 14 12 07  2_18" xfId="6416"/>
    <cellStyle name="_Final_Book_010301_Форма 12 last_DCF 3 с увел  объемами 14 12 07 _Northern_Lights_financial_model_v11" xfId="6417"/>
    <cellStyle name="_Final_Book_010301_Форма 12 last_DCF 3 с увел  объемами 14 12 07 _Northern_Lights_financial_model_v11_18" xfId="6418"/>
    <cellStyle name="_Final_Book_010301_Форма 12 last_DCF_Northern_Lights_financial_model_v11" xfId="6419"/>
    <cellStyle name="_Final_Book_010301_Форма 12 last_DCF_Northern_Lights_financial_model_v11_18" xfId="6420"/>
    <cellStyle name="_Final_Book_010301_Форма 12 last_DCF_Pavlodar_9" xfId="6421"/>
    <cellStyle name="_Final_Book_010301_Форма 12 last_DCF_Pavlodar_9 2" xfId="6422"/>
    <cellStyle name="_Final_Book_010301_Форма 12 last_DCF_Pavlodar_9 2 2" xfId="6423"/>
    <cellStyle name="_Final_Book_010301_Форма 12 last_DCF_Pavlodar_9 2_18" xfId="6424"/>
    <cellStyle name="_Final_Book_010301_Форма 12 last_DCF_Pavlodar_9_Northern_Lights_financial_model_v11" xfId="6425"/>
    <cellStyle name="_Final_Book_010301_Форма 12 last_DCF_Pavlodar_9_Northern_Lights_financial_model_v11_18" xfId="6426"/>
    <cellStyle name="_Final_Book_010301_Форма 12 last_Northern_Lights_financial_model_v11" xfId="6427"/>
    <cellStyle name="_Final_Book_010301_Форма 12 last_Northern_Lights_financial_model_v11_18" xfId="6428"/>
    <cellStyle name="_Final_Book_010301_Форма 12 last_Модель до 2018 г " xfId="6429"/>
    <cellStyle name="_Final_Book_010301_Форма 12 last_Модель до 2018 г _18" xfId="6430"/>
    <cellStyle name="_Guidelines Amtel_USDonly" xfId="6431"/>
    <cellStyle name="_Guidelines Amtel_USDonly 2" xfId="6432"/>
    <cellStyle name="_Guidelines Amtel_USDonly 2 2" xfId="6433"/>
    <cellStyle name="_Guidelines Amtel_USDonly 2 2 2" xfId="6434"/>
    <cellStyle name="_Guidelines Amtel_USDonly 2 3" xfId="6435"/>
    <cellStyle name="_Guidelines Amtel_USDonly 2 4" xfId="6436"/>
    <cellStyle name="_Guidelines Amtel_USDonly 3" xfId="6437"/>
    <cellStyle name="_Guidelines Amtel_USDonly 3 2" xfId="6438"/>
    <cellStyle name="_Guidelines Amtel_USDonly 3 3" xfId="6439"/>
    <cellStyle name="_Guidelines Amtel_USDonly 4" xfId="6440"/>
    <cellStyle name="_Guidelines Amtel_USDonly 5" xfId="6441"/>
    <cellStyle name="_Guidelines Amtel_USDonly_DCF" xfId="6442"/>
    <cellStyle name="_Guidelines Amtel_USDonly_DCF 2" xfId="6443"/>
    <cellStyle name="_Guidelines Amtel_USDonly_DCF 2_18" xfId="6444"/>
    <cellStyle name="_Guidelines Amtel_USDonly_DCF 3" xfId="6445"/>
    <cellStyle name="_Guidelines Amtel_USDonly_DCF 3 предприятия" xfId="6446"/>
    <cellStyle name="_Guidelines Amtel_USDonly_DCF 3 предприятия 2" xfId="6447"/>
    <cellStyle name="_Guidelines Amtel_USDonly_DCF 3 предприятия 2_18" xfId="6448"/>
    <cellStyle name="_Guidelines Amtel_USDonly_DCF 3 предприятия 3" xfId="6449"/>
    <cellStyle name="_Guidelines Amtel_USDonly_DCF 3 предприятия_Northern_Lights_financial_model_v11" xfId="6450"/>
    <cellStyle name="_Guidelines Amtel_USDonly_DCF 3 предприятия_Northern_Lights_financial_model_v11_18" xfId="6451"/>
    <cellStyle name="_Guidelines Amtel_USDonly_DCF 3 с увел  объемами 14 12 07 " xfId="6452"/>
    <cellStyle name="_Guidelines Amtel_USDonly_DCF 3 с увел  объемами 14 12 07  2" xfId="6453"/>
    <cellStyle name="_Guidelines Amtel_USDonly_DCF 3 с увел  объемами 14 12 07  2_18" xfId="6454"/>
    <cellStyle name="_Guidelines Amtel_USDonly_DCF 3 с увел  объемами 14 12 07  3" xfId="6455"/>
    <cellStyle name="_Guidelines Amtel_USDonly_DCF 3 с увел  объемами 14 12 07 _Northern_Lights_financial_model_v11" xfId="6456"/>
    <cellStyle name="_Guidelines Amtel_USDonly_DCF 3 с увел  объемами 14 12 07 _Northern_Lights_financial_model_v11_18" xfId="6457"/>
    <cellStyle name="_Guidelines Amtel_USDonly_DCF_Northern_Lights_financial_model_v11" xfId="6458"/>
    <cellStyle name="_Guidelines Amtel_USDonly_DCF_Northern_Lights_financial_model_v11_18" xfId="6459"/>
    <cellStyle name="_Guidelines Amtel_USDonly_DCF_Pavlodar_9" xfId="6460"/>
    <cellStyle name="_Guidelines Amtel_USDonly_DCF_Pavlodar_9 2" xfId="6461"/>
    <cellStyle name="_Guidelines Amtel_USDonly_DCF_Pavlodar_9 2 2" xfId="6462"/>
    <cellStyle name="_Guidelines Amtel_USDonly_DCF_Pavlodar_9 2 2 2" xfId="6463"/>
    <cellStyle name="_Guidelines Amtel_USDonly_DCF_Pavlodar_9 2 3" xfId="6464"/>
    <cellStyle name="_Guidelines Amtel_USDonly_DCF_Pavlodar_9 2 4" xfId="6465"/>
    <cellStyle name="_Guidelines Amtel_USDonly_DCF_Pavlodar_9 3" xfId="6466"/>
    <cellStyle name="_Guidelines Amtel_USDonly_DCF_Pavlodar_9 3 2" xfId="6467"/>
    <cellStyle name="_Guidelines Amtel_USDonly_DCF_Pavlodar_9 3 3" xfId="6468"/>
    <cellStyle name="_Guidelines Amtel_USDonly_DCF_Pavlodar_9 4" xfId="6469"/>
    <cellStyle name="_Guidelines Amtel_USDonly_DCF_Pavlodar_9 5" xfId="6470"/>
    <cellStyle name="_Guidelines Amtel_USDonly_информация по затратам и тарифам на  произ теплоэ" xfId="6471"/>
    <cellStyle name="_Guidelines Amtel_USDonly_информация по затратам и тарифам на  произ теплоэ 2" xfId="6472"/>
    <cellStyle name="_Guidelines Amtel_USDonly_информация по затратам и тарифам на  произ теплоэ 2_18" xfId="6473"/>
    <cellStyle name="_Guidelines Amtel_USDonly_информация по затратам и тарифам на  произ теплоэ 3" xfId="6474"/>
    <cellStyle name="_Guidelines Amtel_USDonly_информация по затратам и тарифам на  произ теплоэ_Northern_Lights_financial_model_v11" xfId="6475"/>
    <cellStyle name="_Guidelines Amtel_USDonly_информация по затратам и тарифам на  произ теплоэ_Northern_Lights_financial_model_v11_18" xfId="6476"/>
    <cellStyle name="_Guidelines Amtel_USDonly_Модель до 2018 г " xfId="6477"/>
    <cellStyle name="_Guidelines Amtel_USDonly_Модель до 2018 г _18" xfId="6478"/>
    <cellStyle name="_Guidelines meat 2003" xfId="6479"/>
    <cellStyle name="_Guidelines meat 2003 2" xfId="6480"/>
    <cellStyle name="_Guidelines meat 2003_18" xfId="6481"/>
    <cellStyle name="_Guidelines meat 2003_DCF" xfId="6482"/>
    <cellStyle name="_Guidelines meat 2003_DCF 2" xfId="6483"/>
    <cellStyle name="_Guidelines meat 2003_DCF 2 2" xfId="6484"/>
    <cellStyle name="_Guidelines meat 2003_DCF 2_18" xfId="6485"/>
    <cellStyle name="_Guidelines meat 2003_DCF 3 с увел  объемами 14 12 07 " xfId="6486"/>
    <cellStyle name="_Guidelines meat 2003_DCF 3 с увел  объемами 14 12 07  2" xfId="6487"/>
    <cellStyle name="_Guidelines meat 2003_DCF 3 с увел  объемами 14 12 07  2 2" xfId="6488"/>
    <cellStyle name="_Guidelines meat 2003_DCF 3 с увел  объемами 14 12 07  2_18" xfId="6489"/>
    <cellStyle name="_Guidelines meat 2003_DCF 3 с увел  объемами 14 12 07 _18" xfId="6490"/>
    <cellStyle name="_Guidelines meat 2003_DCF 3 с увел  объемами 14 12 07 _Northern_Lights_financial_model_v11" xfId="6491"/>
    <cellStyle name="_Guidelines meat 2003_DCF 3 с увел  объемами 14 12 07 _Northern_Lights_financial_model_v11_18" xfId="6492"/>
    <cellStyle name="_Guidelines meat 2003_DCF_18" xfId="6493"/>
    <cellStyle name="_Guidelines meat 2003_DCF_Northern_Lights_financial_model_v11" xfId="6494"/>
    <cellStyle name="_Guidelines meat 2003_DCF_Northern_Lights_financial_model_v11_18" xfId="6495"/>
    <cellStyle name="_Guidelines meat 2003_DCF_Pavlodar_9" xfId="6496"/>
    <cellStyle name="_Guidelines meat 2003_DCF_Pavlodar_9 2" xfId="6497"/>
    <cellStyle name="_Guidelines meat 2003_DCF_Pavlodar_9_18" xfId="6498"/>
    <cellStyle name="_Guidelines meat 2003_Модель до 2018 г " xfId="6499"/>
    <cellStyle name="_Guidelines meat 2003_Модель до 2018 г _18" xfId="6500"/>
    <cellStyle name="_Guidelines_Developed_Markets_IR_1" xfId="6501"/>
    <cellStyle name="_Guidelines_Developed_Markets_IR_1 2" xfId="6502"/>
    <cellStyle name="_Guidelines_Developed_Markets_IR_1_18" xfId="6503"/>
    <cellStyle name="_Guidelines_Developed_Markets_IR_1_DCF" xfId="6504"/>
    <cellStyle name="_Guidelines_Developed_Markets_IR_1_DCF 2" xfId="6505"/>
    <cellStyle name="_Guidelines_Developed_Markets_IR_1_DCF 2 2" xfId="6506"/>
    <cellStyle name="_Guidelines_Developed_Markets_IR_1_DCF 2_18" xfId="6507"/>
    <cellStyle name="_Guidelines_Developed_Markets_IR_1_DCF 3 с увел  объемами 14 12 07 " xfId="6508"/>
    <cellStyle name="_Guidelines_Developed_Markets_IR_1_DCF 3 с увел  объемами 14 12 07  2" xfId="6509"/>
    <cellStyle name="_Guidelines_Developed_Markets_IR_1_DCF 3 с увел  объемами 14 12 07  2 2" xfId="6510"/>
    <cellStyle name="_Guidelines_Developed_Markets_IR_1_DCF 3 с увел  объемами 14 12 07  2_18" xfId="6511"/>
    <cellStyle name="_Guidelines_Developed_Markets_IR_1_DCF 3 с увел  объемами 14 12 07 _18" xfId="6512"/>
    <cellStyle name="_Guidelines_Developed_Markets_IR_1_DCF 3 с увел  объемами 14 12 07 _Northern_Lights_financial_model_v11" xfId="6513"/>
    <cellStyle name="_Guidelines_Developed_Markets_IR_1_DCF 3 с увел  объемами 14 12 07 _Northern_Lights_financial_model_v11_18" xfId="6514"/>
    <cellStyle name="_Guidelines_Developed_Markets_IR_1_DCF_18" xfId="6515"/>
    <cellStyle name="_Guidelines_Developed_Markets_IR_1_DCF_Northern_Lights_financial_model_v11" xfId="6516"/>
    <cellStyle name="_Guidelines_Developed_Markets_IR_1_DCF_Northern_Lights_financial_model_v11_18" xfId="6517"/>
    <cellStyle name="_Guidelines_Developed_Markets_IR_1_DCF_Pavlodar_9" xfId="6518"/>
    <cellStyle name="_Guidelines_Developed_Markets_IR_1_DCF_Pavlodar_9 2" xfId="6519"/>
    <cellStyle name="_Guidelines_Developed_Markets_IR_1_DCF_Pavlodar_9_18" xfId="6520"/>
    <cellStyle name="_Guidelines_Developed_Markets_IR_1_Модель до 2018 г " xfId="6521"/>
    <cellStyle name="_Guidelines_Developed_Markets_IR_1_Модель до 2018 г _18" xfId="6522"/>
    <cellStyle name="_Guidelines1998" xfId="6523"/>
    <cellStyle name="_Guidelines1998 2" xfId="6524"/>
    <cellStyle name="_Guidelines1998_18" xfId="6525"/>
    <cellStyle name="_Guidelines1998_DCF" xfId="6526"/>
    <cellStyle name="_Guidelines1998_DCF 2" xfId="6527"/>
    <cellStyle name="_Guidelines1998_DCF 2 2" xfId="6528"/>
    <cellStyle name="_Guidelines1998_DCF 2_18" xfId="6529"/>
    <cellStyle name="_Guidelines1998_DCF 3 с увел  объемами 14 12 07 " xfId="6530"/>
    <cellStyle name="_Guidelines1998_DCF 3 с увел  объемами 14 12 07  2" xfId="6531"/>
    <cellStyle name="_Guidelines1998_DCF 3 с увел  объемами 14 12 07  2 2" xfId="6532"/>
    <cellStyle name="_Guidelines1998_DCF 3 с увел  объемами 14 12 07  2_18" xfId="6533"/>
    <cellStyle name="_Guidelines1998_DCF 3 с увел  объемами 14 12 07 _18" xfId="6534"/>
    <cellStyle name="_Guidelines1998_DCF 3 с увел  объемами 14 12 07 _Northern_Lights_financial_model_v11" xfId="6535"/>
    <cellStyle name="_Guidelines1998_DCF 3 с увел  объемами 14 12 07 _Northern_Lights_financial_model_v11_18" xfId="6536"/>
    <cellStyle name="_Guidelines1998_DCF_18" xfId="6537"/>
    <cellStyle name="_Guidelines1998_DCF_Northern_Lights_financial_model_v11" xfId="6538"/>
    <cellStyle name="_Guidelines1998_DCF_Northern_Lights_financial_model_v11_18" xfId="6539"/>
    <cellStyle name="_Guidelines1998_DCF_Pavlodar_9" xfId="6540"/>
    <cellStyle name="_Guidelines1998_DCF_Pavlodar_9 2" xfId="6541"/>
    <cellStyle name="_Guidelines1998_DCF_Pavlodar_9_18" xfId="6542"/>
    <cellStyle name="_Guidelines1998_Модель до 2018 г " xfId="6543"/>
    <cellStyle name="_Guidelines1998_Модель до 2018 г _18" xfId="6544"/>
    <cellStyle name="_Heading" xfId="6545"/>
    <cellStyle name="_Heading 2" xfId="6546"/>
    <cellStyle name="_Heading 2_18" xfId="6547"/>
    <cellStyle name="_Heading_18" xfId="6548"/>
    <cellStyle name="_Heading_prestemp" xfId="6549"/>
    <cellStyle name="_Heading_prestemp 2" xfId="6550"/>
    <cellStyle name="_Heading_prestemp 2 2" xfId="6551"/>
    <cellStyle name="_Heading_prestemp 2_18" xfId="6552"/>
    <cellStyle name="_Heading_prestemp 3" xfId="6553"/>
    <cellStyle name="_Heading_prestemp_6" xfId="6554"/>
    <cellStyle name="_Heading_prestemp_Book3" xfId="6555"/>
    <cellStyle name="_Heading_prestemp_Book3_18" xfId="6556"/>
    <cellStyle name="_Heading_prestemp_DCF" xfId="6557"/>
    <cellStyle name="_Heading_prestemp_DCF 2" xfId="6558"/>
    <cellStyle name="_Heading_prestemp_DCF 2_18" xfId="6559"/>
    <cellStyle name="_Heading_prestemp_DCF 3 с увел  объемами 14 12 07 " xfId="6560"/>
    <cellStyle name="_Heading_prestemp_DCF 3 с увел  объемами 14 12 07  2" xfId="6561"/>
    <cellStyle name="_Heading_prestemp_DCF 3 с увел  объемами 14 12 07  2_18" xfId="6562"/>
    <cellStyle name="_Heading_prestemp_DCF 3 с увел  объемами 14 12 07 _18" xfId="6563"/>
    <cellStyle name="_Heading_prestemp_DCF_18" xfId="6564"/>
    <cellStyle name="_Heading_prestemp_DCF_Pavlodar_9" xfId="6565"/>
    <cellStyle name="_Heading_prestemp_DCF_Pavlodar_9 2" xfId="6566"/>
    <cellStyle name="_Heading_prestemp_DCF_Pavlodar_9 2 2" xfId="6567"/>
    <cellStyle name="_Heading_prestemp_DCF_Pavlodar_9 2_18" xfId="6568"/>
    <cellStyle name="_Heading_prestemp_DCF_Pavlodar_9 3" xfId="6569"/>
    <cellStyle name="_Heading_prestemp_DCF_Pavlodar_9_6" xfId="6570"/>
    <cellStyle name="_Heading_prestemp_DCF_Pavlodar_9_Book3" xfId="6571"/>
    <cellStyle name="_Heading_prestemp_DCF_Pavlodar_9_Book3_18" xfId="6572"/>
    <cellStyle name="_Heading_prestemp_DCF_Pavlodar_9_Financial Model Pavlodar 10.10.2010" xfId="6573"/>
    <cellStyle name="_Heading_prestemp_DCF_Pavlodar_9_Financial Model Pavlodar 10.10.2010_18" xfId="6574"/>
    <cellStyle name="_Heading_prestemp_DCF_Pavlodar_9_FinModel Pavlodar DH 2010.09.30_2" xfId="6575"/>
    <cellStyle name="_Heading_prestemp_DCF_Pavlodar_9_FinModel Pavlodar DH 2010.09.30_2_18" xfId="6576"/>
    <cellStyle name="_Heading_prestemp_DCF_Pavlodar_9_FinModel Pavlodar DH 2010.09.30_4" xfId="6577"/>
    <cellStyle name="_Heading_prestemp_DCF_Pavlodar_9_FinModel Pavlodar DH 2010.09.30_4_18" xfId="6578"/>
    <cellStyle name="_Heading_prestemp_DCF_Pavlodar_9_FinModel Petropavlovsk DH 2010.09.30_5" xfId="6579"/>
    <cellStyle name="_Heading_prestemp_DCF_Pavlodar_9_FinModel Petropavlovsk DH 2010.09.30_5_18" xfId="6580"/>
    <cellStyle name="_Heading_prestemp_DCF_Pavlodar_9_Month Manager Report (Jan '11) расш для Регионов" xfId="6581"/>
    <cellStyle name="_Heading_prestemp_DCF_Pavlodar_9_Month Manager Report (May '10), расшиф." xfId="6582"/>
    <cellStyle name="_Heading_prestemp_DCF_Pavlodar_9_Month Manager Report (May '10), расшиф._18" xfId="6583"/>
    <cellStyle name="_Heading_prestemp_DCF_Pavlodar_9_Northern_Lights_financial_model_v11" xfId="6584"/>
    <cellStyle name="_Heading_prestemp_DCF_Pavlodar_9_Northern_Lights_financial_model_v11_18" xfId="6585"/>
    <cellStyle name="_Heading_prestemp_DCF_Pavlodar_9_Worksheet in 2230 Consolidated SevKazEnergy JSC IFRS 2009" xfId="6586"/>
    <cellStyle name="_Heading_prestemp_DCF_Pavlodar_9_Worksheet in 2230 Consolidated SevKazEnergy JSC IFRS 2009 2" xfId="6587"/>
    <cellStyle name="_Heading_prestemp_DCF_Pavlodar_9_Worksheet in 2230 Consolidated SevKazEnergy JSC IFRS 2009_Ф_3" xfId="6588"/>
    <cellStyle name="_Heading_prestemp_DCF_Pavlodar_9_Worksheet in 2230 Consolidated SevKazEnergy JSC IFRS 2009_ФО ЭС 31-12-2014г. от 28 января без переоценки с примерными резервами" xfId="6589"/>
    <cellStyle name="_Heading_prestemp_DCF_Pavlodar_9_Xl0000012" xfId="6590"/>
    <cellStyle name="_Heading_prestemp_DCF_Pavlodar_9_Консолидированный бюджет на  2013г " xfId="6591"/>
    <cellStyle name="_Heading_prestemp_DCF_Pavlodar_9_Консолидированный бюджет на  2014г к печати " xfId="6592"/>
    <cellStyle name="_Heading_prestemp_DCF_Pavlodar_9_Консолидированный бюджет на  2015г к печати " xfId="6593"/>
    <cellStyle name="_Heading_prestemp_DCF_Pavlodar_9_Лист1" xfId="6594"/>
    <cellStyle name="_Heading_prestemp_DCF_Pavlodar_9_Лист4" xfId="6595"/>
    <cellStyle name="_Heading_prestemp_DCF_Pavlodar_9_Отчет АЭСбыт в ЦАЭК 13082010" xfId="6596"/>
    <cellStyle name="_Heading_prestemp_DCF_Pavlodar_9_Отчет АЭСбыт в ЦАЭК 13082010_18" xfId="6597"/>
    <cellStyle name="_Heading_prestemp_DCF_Pavlodar_9_Презентация" xfId="6598"/>
    <cellStyle name="_Heading_prestemp_DCF_Pavlodar_9_СКЭ 7 месяцев ТЭП 2010г" xfId="6599"/>
    <cellStyle name="_Heading_prestemp_DCF_Pavlodar_9_сроки" xfId="6600"/>
    <cellStyle name="_Heading_prestemp_DCF_Pavlodar_9_ЦАЭК_ТС_ФМ_100$_до_2030_-_02-06.10.10" xfId="6601"/>
    <cellStyle name="_Heading_prestemp_Financial Model Pavlodar 10.10.2010" xfId="6602"/>
    <cellStyle name="_Heading_prestemp_Financial Model Pavlodar 10.10.2010_18" xfId="6603"/>
    <cellStyle name="_Heading_prestemp_FinModel Pavlodar DH 2010.09.30_2" xfId="6604"/>
    <cellStyle name="_Heading_prestemp_FinModel Pavlodar DH 2010.09.30_2_18" xfId="6605"/>
    <cellStyle name="_Heading_prestemp_FinModel Pavlodar DH 2010.09.30_4" xfId="6606"/>
    <cellStyle name="_Heading_prestemp_FinModel Pavlodar DH 2010.09.30_4_18" xfId="6607"/>
    <cellStyle name="_Heading_prestemp_FinModel Petropavlovsk DH 2010.09.30_5" xfId="6608"/>
    <cellStyle name="_Heading_prestemp_FinModel Petropavlovsk DH 2010.09.30_5_18" xfId="6609"/>
    <cellStyle name="_Heading_prestemp_Month Manager Report (Jan '11) расш для Регионов" xfId="6610"/>
    <cellStyle name="_Heading_prestemp_Month Manager Report (May '10), расшиф." xfId="6611"/>
    <cellStyle name="_Heading_prestemp_Month Manager Report (May '10), расшиф._18" xfId="6612"/>
    <cellStyle name="_Heading_prestemp_Northern_Lights_financial_model_v11" xfId="6613"/>
    <cellStyle name="_Heading_prestemp_Northern_Lights_financial_model_v11_18" xfId="6614"/>
    <cellStyle name="_Heading_prestemp_Worksheet in 2230 Consolidated SevKazEnergy JSC IFRS 2009" xfId="6615"/>
    <cellStyle name="_Heading_prestemp_Worksheet in 2230 Consolidated SevKazEnergy JSC IFRS 2009 2" xfId="6616"/>
    <cellStyle name="_Heading_prestemp_Worksheet in 2230 Consolidated SevKazEnergy JSC IFRS 2009_Ф_3" xfId="6617"/>
    <cellStyle name="_Heading_prestemp_Worksheet in 2230 Consolidated SevKazEnergy JSC IFRS 2009_ФО ЭС 31-12-2014г. от 28 января без переоценки с примерными резервами" xfId="6618"/>
    <cellStyle name="_Heading_prestemp_Xl0000012" xfId="6619"/>
    <cellStyle name="_Heading_prestemp_Консолидированный бюджет на  2013г " xfId="6620"/>
    <cellStyle name="_Heading_prestemp_Консолидированный бюджет на  2014г к печати " xfId="6621"/>
    <cellStyle name="_Heading_prestemp_Консолидированный бюджет на  2015г к печати " xfId="6622"/>
    <cellStyle name="_Heading_prestemp_Лист1" xfId="6623"/>
    <cellStyle name="_Heading_prestemp_Лист4" xfId="6624"/>
    <cellStyle name="_Heading_prestemp_Модель до 2018 г " xfId="6625"/>
    <cellStyle name="_Heading_prestemp_Модель до 2018 г _18" xfId="6626"/>
    <cellStyle name="_Heading_prestemp_Отчет АЭСбыт в ЦАЭК 13082010" xfId="6627"/>
    <cellStyle name="_Heading_prestemp_Отчет АЭСбыт в ЦАЭК 13082010_18" xfId="6628"/>
    <cellStyle name="_Heading_prestemp_Презентация" xfId="6629"/>
    <cellStyle name="_Heading_prestemp_СКЭ 7 месяцев ТЭП 2010г" xfId="6630"/>
    <cellStyle name="_Heading_prestemp_сроки" xfId="6631"/>
    <cellStyle name="_Heading_prestemp_ЦАЭК_ТС_ФМ_100$_до_2030_-_02-06.10.10" xfId="6632"/>
    <cellStyle name="_Highlight" xfId="6633"/>
    <cellStyle name="_Highlight 2" xfId="6634"/>
    <cellStyle name="_Highlight 3" xfId="6635"/>
    <cellStyle name="_Highlight_DCF" xfId="6636"/>
    <cellStyle name="_Highlight_DCF 2" xfId="6637"/>
    <cellStyle name="_Highlight_DCF 2_18" xfId="6638"/>
    <cellStyle name="_Highlight_DCF 3" xfId="6639"/>
    <cellStyle name="_Highlight_DCF 3 предприятия" xfId="6640"/>
    <cellStyle name="_Highlight_DCF 3 предприятия 2" xfId="6641"/>
    <cellStyle name="_Highlight_DCF 3 предприятия 2_18" xfId="6642"/>
    <cellStyle name="_Highlight_DCF 3 предприятия 3" xfId="6643"/>
    <cellStyle name="_Highlight_DCF 3 предприятия_Northern_Lights_financial_model_v11" xfId="6644"/>
    <cellStyle name="_Highlight_DCF 3 предприятия_Northern_Lights_financial_model_v11_18" xfId="6645"/>
    <cellStyle name="_Highlight_DCF 3 с увел  объемами 14 12 07 " xfId="6646"/>
    <cellStyle name="_Highlight_DCF 3 с увел  объемами 14 12 07  2" xfId="6647"/>
    <cellStyle name="_Highlight_DCF 3 с увел  объемами 14 12 07  2_18" xfId="6648"/>
    <cellStyle name="_Highlight_DCF 3 с увел  объемами 14 12 07  3" xfId="6649"/>
    <cellStyle name="_Highlight_DCF 3 с увел  объемами 14 12 07 _Northern_Lights_financial_model_v11" xfId="6650"/>
    <cellStyle name="_Highlight_DCF 3 с увел  объемами 14 12 07 _Northern_Lights_financial_model_v11_18" xfId="6651"/>
    <cellStyle name="_Highlight_DCF_Northern_Lights_financial_model_v11" xfId="6652"/>
    <cellStyle name="_Highlight_DCF_Northern_Lights_financial_model_v11_18" xfId="6653"/>
    <cellStyle name="_Highlight_DCF_Pavlodar_9" xfId="6654"/>
    <cellStyle name="_Highlight_DCF_Pavlodar_9 2" xfId="6655"/>
    <cellStyle name="_Highlight_DCF_Pavlodar_9 3" xfId="6656"/>
    <cellStyle name="_Highlight_информация по затратам и тарифам на  произ теплоэ" xfId="6657"/>
    <cellStyle name="_Highlight_информация по затратам и тарифам на  произ теплоэ 2" xfId="6658"/>
    <cellStyle name="_Highlight_информация по затратам и тарифам на  произ теплоэ 2_18" xfId="6659"/>
    <cellStyle name="_Highlight_информация по затратам и тарифам на  произ теплоэ 3" xfId="6660"/>
    <cellStyle name="_Highlight_информация по затратам и тарифам на  произ теплоэ_Northern_Lights_financial_model_v11" xfId="6661"/>
    <cellStyle name="_Highlight_информация по затратам и тарифам на  произ теплоэ_Northern_Lights_financial_model_v11_18" xfId="6662"/>
    <cellStyle name="_Highlight_Модель до 2018 г " xfId="6663"/>
    <cellStyle name="_Highlight_Модель до 2018 г _18" xfId="6664"/>
    <cellStyle name="_I-2010-Condition" xfId="6665"/>
    <cellStyle name="_I-2010-Condition 2" xfId="6666"/>
    <cellStyle name="_I-2010-Condition_Northern_Lights_financial_model_v11" xfId="6667"/>
    <cellStyle name="_I-2010-Condition_Northern_Lights_financial_model_v11_18" xfId="6668"/>
    <cellStyle name="_JSC CAFEC FS in excel sent 6.10.08" xfId="6669"/>
    <cellStyle name="_JSC CAFEC FS in excel sent 6.10.08 2" xfId="6670"/>
    <cellStyle name="_JSC CAFEC FS in excel sent 6.10.08_18" xfId="6671"/>
    <cellStyle name="_Komet_DCF_25" xfId="6672"/>
    <cellStyle name="_Komet_DCF_25 2" xfId="6673"/>
    <cellStyle name="_Komet_DCF_25 2 2" xfId="6674"/>
    <cellStyle name="_Komet_DCF_25 2_18" xfId="6675"/>
    <cellStyle name="_Komet_DCF_25 3" xfId="6676"/>
    <cellStyle name="_Komet_DCF_25_6" xfId="6677"/>
    <cellStyle name="_Komet_DCF_25_Book3" xfId="6678"/>
    <cellStyle name="_Komet_DCF_25_Book3_18" xfId="6679"/>
    <cellStyle name="_Komet_DCF_25_DCF" xfId="6680"/>
    <cellStyle name="_Komet_DCF_25_DCF 2" xfId="6681"/>
    <cellStyle name="_Komet_DCF_25_DCF 2 2" xfId="6682"/>
    <cellStyle name="_Komet_DCF_25_DCF 3 с увел  объемами 14 12 07 " xfId="6683"/>
    <cellStyle name="_Komet_DCF_25_DCF 3 с увел  объемами 14 12 07  2" xfId="6684"/>
    <cellStyle name="_Komet_DCF_25_DCF 3 с увел  объемами 14 12 07  2 2" xfId="6685"/>
    <cellStyle name="_Komet_DCF_25_DCF 3 с увел  объемами 14 12 07 _18" xfId="6686"/>
    <cellStyle name="_Komet_DCF_25_DCF 3 с увел  объемами 14 12 07 _Month Manager Report (Jan '11) расш для Регионов" xfId="6687"/>
    <cellStyle name="_Komet_DCF_25_DCF 3 с увел  объемами 14 12 07 _Month Manager Report (May '10), расшиф." xfId="6688"/>
    <cellStyle name="_Komet_DCF_25_DCF 3 с увел  объемами 14 12 07 _Month Manager Report (May '10), расшиф._18" xfId="6689"/>
    <cellStyle name="_Komet_DCF_25_DCF 3 с увел  объемами 14 12 07 _Northern_Lights_financial_model_v11" xfId="6690"/>
    <cellStyle name="_Komet_DCF_25_DCF 3 с увел  объемами 14 12 07 _Northern_Lights_financial_model_v11_18" xfId="6691"/>
    <cellStyle name="_Komet_DCF_25_DCF 3 с увел  объемами 14 12 07 _Отчет АЭСбыт в ЦАЭК 13082010" xfId="6692"/>
    <cellStyle name="_Komet_DCF_25_DCF 3 с увел  объемами 14 12 07 _Отчет АЭСбыт в ЦАЭК 13082010_18" xfId="6693"/>
    <cellStyle name="_Komet_DCF_25_DCF 3 с увел  объемами 14 12 07 _СКЭ 7 месяцев ТЭП 2010г" xfId="6694"/>
    <cellStyle name="_Komet_DCF_25_DCF 3 с увел  объемами 14 12 07 _СКЭ 7 месяцев ТЭП 2010г_18" xfId="6695"/>
    <cellStyle name="_Komet_DCF_25_DCF_18" xfId="6696"/>
    <cellStyle name="_Komet_DCF_25_DCF_Month Manager Report (Jan '11) расш для Регионов" xfId="6697"/>
    <cellStyle name="_Komet_DCF_25_DCF_Month Manager Report (May '10), расшиф." xfId="6698"/>
    <cellStyle name="_Komet_DCF_25_DCF_Month Manager Report (May '10), расшиф._18" xfId="6699"/>
    <cellStyle name="_Komet_DCF_25_DCF_Northern_Lights_financial_model_v11" xfId="6700"/>
    <cellStyle name="_Komet_DCF_25_DCF_Northern_Lights_financial_model_v11_18" xfId="6701"/>
    <cellStyle name="_Komet_DCF_25_DCF_Pavlodar_9" xfId="6702"/>
    <cellStyle name="_Komet_DCF_25_DCF_Pavlodar_9 2" xfId="6703"/>
    <cellStyle name="_Komet_DCF_25_DCF_Pavlodar_9 2 2" xfId="6704"/>
    <cellStyle name="_Komet_DCF_25_DCF_Pavlodar_9 2_18" xfId="6705"/>
    <cellStyle name="_Komet_DCF_25_DCF_Pavlodar_9 3" xfId="6706"/>
    <cellStyle name="_Komet_DCF_25_DCF_Pavlodar_9_6" xfId="6707"/>
    <cellStyle name="_Komet_DCF_25_DCF_Pavlodar_9_Book3" xfId="6708"/>
    <cellStyle name="_Komet_DCF_25_DCF_Pavlodar_9_Book3_18" xfId="6709"/>
    <cellStyle name="_Komet_DCF_25_DCF_Pavlodar_9_Financial Model Pavlodar 10.10.2010" xfId="6710"/>
    <cellStyle name="_Komet_DCF_25_DCF_Pavlodar_9_Financial Model Pavlodar 10.10.2010_18" xfId="6711"/>
    <cellStyle name="_Komet_DCF_25_DCF_Pavlodar_9_FinModel Pavlodar DH 2010.09.30_2" xfId="6712"/>
    <cellStyle name="_Komet_DCF_25_DCF_Pavlodar_9_FinModel Pavlodar DH 2010.09.30_2_18" xfId="6713"/>
    <cellStyle name="_Komet_DCF_25_DCF_Pavlodar_9_FinModel Pavlodar DH 2010.09.30_4" xfId="6714"/>
    <cellStyle name="_Komet_DCF_25_DCF_Pavlodar_9_FinModel Pavlodar DH 2010.09.30_4_18" xfId="6715"/>
    <cellStyle name="_Komet_DCF_25_DCF_Pavlodar_9_FinModel Petropavlovsk DH 2010.09.30_5" xfId="6716"/>
    <cellStyle name="_Komet_DCF_25_DCF_Pavlodar_9_FinModel Petropavlovsk DH 2010.09.30_5_18" xfId="6717"/>
    <cellStyle name="_Komet_DCF_25_DCF_Pavlodar_9_Worksheet in 2230 Consolidated SevKazEnergy JSC IFRS 2009" xfId="6718"/>
    <cellStyle name="_Komet_DCF_25_DCF_Pavlodar_9_Xl0000012" xfId="6719"/>
    <cellStyle name="_Komet_DCF_25_DCF_Pavlodar_9_Консолидированный бюджет на  2013г " xfId="6720"/>
    <cellStyle name="_Komet_DCF_25_DCF_Pavlodar_9_Копия (3) Корп. Стратегия 2016-20 для заполнения ПЭ 06.10" xfId="6721"/>
    <cellStyle name="_Komet_DCF_25_DCF_Pavlodar_9_Корп. Стратегия 2016-19 для заполнения ПЭ ПЭО" xfId="6722"/>
    <cellStyle name="_Komet_DCF_25_DCF_Pavlodar_9_Корп. Стратегия 2016-20 для заполнения ПЭ печать2" xfId="6723"/>
    <cellStyle name="_Komet_DCF_25_DCF_Pavlodar_9_Лист1" xfId="6724"/>
    <cellStyle name="_Komet_DCF_25_DCF_Pavlodar_9_Лист4" xfId="6725"/>
    <cellStyle name="_Komet_DCF_25_DCF_Pavlodar_9_СКЭ 7 месяцев ТЭП 2010г" xfId="6726"/>
    <cellStyle name="_Komet_DCF_25_DCF_Pavlodar_9_СКЭ 7 месяцев ТЭП 2010г_Month Manager Report (Jan '11) расш для Регионов" xfId="6727"/>
    <cellStyle name="_Komet_DCF_25_DCF_Pavlodar_9_сроки" xfId="6728"/>
    <cellStyle name="_Komet_DCF_25_DCF_Pavlodar_9_Ф_3" xfId="6729"/>
    <cellStyle name="_Komet_DCF_25_DCF_Pavlodar_9_ФО ЭС 31-12-2014г. от 28 января без переоценки с примерными резервами" xfId="6730"/>
    <cellStyle name="_Komet_DCF_25_DCF_Pavlodar_9_ЦАЭК_ТС_ФМ_100$_до_2030_-_02-06.10.10" xfId="6731"/>
    <cellStyle name="_Komet_DCF_25_DCF_Отчет АЭСбыт в ЦАЭК 13082010" xfId="6732"/>
    <cellStyle name="_Komet_DCF_25_DCF_Отчет АЭСбыт в ЦАЭК 13082010_18" xfId="6733"/>
    <cellStyle name="_Komet_DCF_25_DCF_СКЭ 7 месяцев ТЭП 2010г" xfId="6734"/>
    <cellStyle name="_Komet_DCF_25_DCF_СКЭ 7 месяцев ТЭП 2010г_18" xfId="6735"/>
    <cellStyle name="_Komet_DCF_25_Financial Model Pavlodar 10.10.2010" xfId="6736"/>
    <cellStyle name="_Komet_DCF_25_Financial Model Pavlodar 10.10.2010_18" xfId="6737"/>
    <cellStyle name="_Komet_DCF_25_FinModel Pavlodar DH 2010.09.30_2" xfId="6738"/>
    <cellStyle name="_Komet_DCF_25_FinModel Pavlodar DH 2010.09.30_2_18" xfId="6739"/>
    <cellStyle name="_Komet_DCF_25_FinModel Pavlodar DH 2010.09.30_4" xfId="6740"/>
    <cellStyle name="_Komet_DCF_25_FinModel Pavlodar DH 2010.09.30_4_18" xfId="6741"/>
    <cellStyle name="_Komet_DCF_25_FinModel Petropavlovsk DH 2010.09.30_5" xfId="6742"/>
    <cellStyle name="_Komet_DCF_25_FinModel Petropavlovsk DH 2010.09.30_5_18" xfId="6743"/>
    <cellStyle name="_Komet_DCF_25_Worksheet in 2230 Consolidated SevKazEnergy JSC IFRS 2009" xfId="6744"/>
    <cellStyle name="_Komet_DCF_25_Xl0000012" xfId="6745"/>
    <cellStyle name="_Komet_DCF_25_Консолидированный бюджет на  2013г " xfId="6746"/>
    <cellStyle name="_Komet_DCF_25_Копия (3) Корп. Стратегия 2016-20 для заполнения ПЭ 06.10" xfId="6747"/>
    <cellStyle name="_Komet_DCF_25_Корп. Стратегия 2016-19 для заполнения ПЭ ПЭО" xfId="6748"/>
    <cellStyle name="_Komet_DCF_25_Корп. Стратегия 2016-20 для заполнения ПЭ печать2" xfId="6749"/>
    <cellStyle name="_Komet_DCF_25_Лист1" xfId="6750"/>
    <cellStyle name="_Komet_DCF_25_Лист4" xfId="6751"/>
    <cellStyle name="_Komet_DCF_25_Модель до 2018 г " xfId="6752"/>
    <cellStyle name="_Komet_DCF_25_СКЭ 7 месяцев ТЭП 2010г" xfId="6753"/>
    <cellStyle name="_Komet_DCF_25_СКЭ 7 месяцев ТЭП 2010г_Month Manager Report (Jan '11) расш для Регионов" xfId="6754"/>
    <cellStyle name="_Komet_DCF_25_сроки" xfId="6755"/>
    <cellStyle name="_Komet_DCF_25_Ф_3" xfId="6756"/>
    <cellStyle name="_Komet_DCF_25_ФО ЭС 31-12-2014г. от 28 января без переоценки с примерными резервами" xfId="6757"/>
    <cellStyle name="_Komet_DCF_25_ЦАЭК_ТС_ФМ_100$_до_2030_-_02-06.10.10" xfId="6758"/>
    <cellStyle name="_Komet_DCF_26" xfId="6759"/>
    <cellStyle name="_Komet_DCF_26 2" xfId="6760"/>
    <cellStyle name="_Komet_DCF_26 2 2" xfId="6761"/>
    <cellStyle name="_Komet_DCF_26 2_18" xfId="6762"/>
    <cellStyle name="_Komet_DCF_26 3" xfId="6763"/>
    <cellStyle name="_Komet_DCF_26_6" xfId="6764"/>
    <cellStyle name="_Komet_DCF_26_Book3" xfId="6765"/>
    <cellStyle name="_Komet_DCF_26_Book3_18" xfId="6766"/>
    <cellStyle name="_Komet_DCF_26_DCF" xfId="6767"/>
    <cellStyle name="_Komet_DCF_26_DCF 2" xfId="6768"/>
    <cellStyle name="_Komet_DCF_26_DCF 2 2" xfId="6769"/>
    <cellStyle name="_Komet_DCF_26_DCF 3 с увел  объемами 14 12 07 " xfId="6770"/>
    <cellStyle name="_Komet_DCF_26_DCF 3 с увел  объемами 14 12 07  2" xfId="6771"/>
    <cellStyle name="_Komet_DCF_26_DCF 3 с увел  объемами 14 12 07  2 2" xfId="6772"/>
    <cellStyle name="_Komet_DCF_26_DCF 3 с увел  объемами 14 12 07 _18" xfId="6773"/>
    <cellStyle name="_Komet_DCF_26_DCF 3 с увел  объемами 14 12 07 _Month Manager Report (Jan '11) расш для Регионов" xfId="6774"/>
    <cellStyle name="_Komet_DCF_26_DCF 3 с увел  объемами 14 12 07 _Month Manager Report (May '10), расшиф." xfId="6775"/>
    <cellStyle name="_Komet_DCF_26_DCF 3 с увел  объемами 14 12 07 _Month Manager Report (May '10), расшиф._18" xfId="6776"/>
    <cellStyle name="_Komet_DCF_26_DCF 3 с увел  объемами 14 12 07 _Northern_Lights_financial_model_v11" xfId="6777"/>
    <cellStyle name="_Komet_DCF_26_DCF 3 с увел  объемами 14 12 07 _Northern_Lights_financial_model_v11_18" xfId="6778"/>
    <cellStyle name="_Komet_DCF_26_DCF 3 с увел  объемами 14 12 07 _Отчет АЭСбыт в ЦАЭК 13082010" xfId="6779"/>
    <cellStyle name="_Komet_DCF_26_DCF 3 с увел  объемами 14 12 07 _Отчет АЭСбыт в ЦАЭК 13082010_18" xfId="6780"/>
    <cellStyle name="_Komet_DCF_26_DCF 3 с увел  объемами 14 12 07 _СКЭ 7 месяцев ТЭП 2010г" xfId="6781"/>
    <cellStyle name="_Komet_DCF_26_DCF 3 с увел  объемами 14 12 07 _СКЭ 7 месяцев ТЭП 2010г_18" xfId="6782"/>
    <cellStyle name="_Komet_DCF_26_DCF_18" xfId="6783"/>
    <cellStyle name="_Komet_DCF_26_DCF_Month Manager Report (Jan '11) расш для Регионов" xfId="6784"/>
    <cellStyle name="_Komet_DCF_26_DCF_Month Manager Report (May '10), расшиф." xfId="6785"/>
    <cellStyle name="_Komet_DCF_26_DCF_Month Manager Report (May '10), расшиф._18" xfId="6786"/>
    <cellStyle name="_Komet_DCF_26_DCF_Northern_Lights_financial_model_v11" xfId="6787"/>
    <cellStyle name="_Komet_DCF_26_DCF_Northern_Lights_financial_model_v11_18" xfId="6788"/>
    <cellStyle name="_Komet_DCF_26_DCF_Pavlodar_9" xfId="6789"/>
    <cellStyle name="_Komet_DCF_26_DCF_Pavlodar_9 2" xfId="6790"/>
    <cellStyle name="_Komet_DCF_26_DCF_Pavlodar_9 2 2" xfId="6791"/>
    <cellStyle name="_Komet_DCF_26_DCF_Pavlodar_9 2_18" xfId="6792"/>
    <cellStyle name="_Komet_DCF_26_DCF_Pavlodar_9 3" xfId="6793"/>
    <cellStyle name="_Komet_DCF_26_DCF_Pavlodar_9_6" xfId="6794"/>
    <cellStyle name="_Komet_DCF_26_DCF_Pavlodar_9_Book3" xfId="6795"/>
    <cellStyle name="_Komet_DCF_26_DCF_Pavlodar_9_Book3_18" xfId="6796"/>
    <cellStyle name="_Komet_DCF_26_DCF_Pavlodar_9_Financial Model Pavlodar 10.10.2010" xfId="6797"/>
    <cellStyle name="_Komet_DCF_26_DCF_Pavlodar_9_Financial Model Pavlodar 10.10.2010_18" xfId="6798"/>
    <cellStyle name="_Komet_DCF_26_DCF_Pavlodar_9_FinModel Pavlodar DH 2010.09.30_2" xfId="6799"/>
    <cellStyle name="_Komet_DCF_26_DCF_Pavlodar_9_FinModel Pavlodar DH 2010.09.30_2_18" xfId="6800"/>
    <cellStyle name="_Komet_DCF_26_DCF_Pavlodar_9_FinModel Pavlodar DH 2010.09.30_4" xfId="6801"/>
    <cellStyle name="_Komet_DCF_26_DCF_Pavlodar_9_FinModel Pavlodar DH 2010.09.30_4_18" xfId="6802"/>
    <cellStyle name="_Komet_DCF_26_DCF_Pavlodar_9_FinModel Petropavlovsk DH 2010.09.30_5" xfId="6803"/>
    <cellStyle name="_Komet_DCF_26_DCF_Pavlodar_9_FinModel Petropavlovsk DH 2010.09.30_5_18" xfId="6804"/>
    <cellStyle name="_Komet_DCF_26_DCF_Pavlodar_9_Worksheet in 2230 Consolidated SevKazEnergy JSC IFRS 2009" xfId="6805"/>
    <cellStyle name="_Komet_DCF_26_DCF_Pavlodar_9_Xl0000012" xfId="6806"/>
    <cellStyle name="_Komet_DCF_26_DCF_Pavlodar_9_Консолидированный бюджет на  2013г " xfId="6807"/>
    <cellStyle name="_Komet_DCF_26_DCF_Pavlodar_9_Копия (3) Корп. Стратегия 2016-20 для заполнения ПЭ 06.10" xfId="6808"/>
    <cellStyle name="_Komet_DCF_26_DCF_Pavlodar_9_Корп. Стратегия 2016-19 для заполнения ПЭ ПЭО" xfId="6809"/>
    <cellStyle name="_Komet_DCF_26_DCF_Pavlodar_9_Корп. Стратегия 2016-20 для заполнения ПЭ печать2" xfId="6810"/>
    <cellStyle name="_Komet_DCF_26_DCF_Pavlodar_9_Лист1" xfId="6811"/>
    <cellStyle name="_Komet_DCF_26_DCF_Pavlodar_9_Лист4" xfId="6812"/>
    <cellStyle name="_Komet_DCF_26_DCF_Pavlodar_9_СКЭ 7 месяцев ТЭП 2010г" xfId="6813"/>
    <cellStyle name="_Komet_DCF_26_DCF_Pavlodar_9_СКЭ 7 месяцев ТЭП 2010г_Month Manager Report (Jan '11) расш для Регионов" xfId="6814"/>
    <cellStyle name="_Komet_DCF_26_DCF_Pavlodar_9_сроки" xfId="6815"/>
    <cellStyle name="_Komet_DCF_26_DCF_Pavlodar_9_Ф_3" xfId="6816"/>
    <cellStyle name="_Komet_DCF_26_DCF_Pavlodar_9_ФО ЭС 31-12-2014г. от 28 января без переоценки с примерными резервами" xfId="6817"/>
    <cellStyle name="_Komet_DCF_26_DCF_Pavlodar_9_ЦАЭК_ТС_ФМ_100$_до_2030_-_02-06.10.10" xfId="6818"/>
    <cellStyle name="_Komet_DCF_26_DCF_Отчет АЭСбыт в ЦАЭК 13082010" xfId="6819"/>
    <cellStyle name="_Komet_DCF_26_DCF_Отчет АЭСбыт в ЦАЭК 13082010_18" xfId="6820"/>
    <cellStyle name="_Komet_DCF_26_DCF_СКЭ 7 месяцев ТЭП 2010г" xfId="6821"/>
    <cellStyle name="_Komet_DCF_26_DCF_СКЭ 7 месяцев ТЭП 2010г_18" xfId="6822"/>
    <cellStyle name="_Komet_DCF_26_Financial Model Pavlodar 10.10.2010" xfId="6823"/>
    <cellStyle name="_Komet_DCF_26_Financial Model Pavlodar 10.10.2010_18" xfId="6824"/>
    <cellStyle name="_Komet_DCF_26_FinModel Pavlodar DH 2010.09.30_2" xfId="6825"/>
    <cellStyle name="_Komet_DCF_26_FinModel Pavlodar DH 2010.09.30_2_18" xfId="6826"/>
    <cellStyle name="_Komet_DCF_26_FinModel Pavlodar DH 2010.09.30_4" xfId="6827"/>
    <cellStyle name="_Komet_DCF_26_FinModel Pavlodar DH 2010.09.30_4_18" xfId="6828"/>
    <cellStyle name="_Komet_DCF_26_FinModel Petropavlovsk DH 2010.09.30_5" xfId="6829"/>
    <cellStyle name="_Komet_DCF_26_FinModel Petropavlovsk DH 2010.09.30_5_18" xfId="6830"/>
    <cellStyle name="_Komet_DCF_26_Worksheet in 2230 Consolidated SevKazEnergy JSC IFRS 2009" xfId="6831"/>
    <cellStyle name="_Komet_DCF_26_Xl0000012" xfId="6832"/>
    <cellStyle name="_Komet_DCF_26_Консолидированный бюджет на  2013г " xfId="6833"/>
    <cellStyle name="_Komet_DCF_26_Копия (3) Корп. Стратегия 2016-20 для заполнения ПЭ 06.10" xfId="6834"/>
    <cellStyle name="_Komet_DCF_26_Корп. Стратегия 2016-19 для заполнения ПЭ ПЭО" xfId="6835"/>
    <cellStyle name="_Komet_DCF_26_Корп. Стратегия 2016-20 для заполнения ПЭ печать2" xfId="6836"/>
    <cellStyle name="_Komet_DCF_26_Лист1" xfId="6837"/>
    <cellStyle name="_Komet_DCF_26_Лист4" xfId="6838"/>
    <cellStyle name="_Komet_DCF_26_Модель до 2018 г " xfId="6839"/>
    <cellStyle name="_Komet_DCF_26_СКЭ 7 месяцев ТЭП 2010г" xfId="6840"/>
    <cellStyle name="_Komet_DCF_26_СКЭ 7 месяцев ТЭП 2010г_Month Manager Report (Jan '11) расш для Регионов" xfId="6841"/>
    <cellStyle name="_Komet_DCF_26_сроки" xfId="6842"/>
    <cellStyle name="_Komet_DCF_26_Ф_3" xfId="6843"/>
    <cellStyle name="_Komet_DCF_26_ФО ЭС 31-12-2014г. от 28 января без переоценки с примерными резервами" xfId="6844"/>
    <cellStyle name="_Komet_DCF_26_ЦАЭК_ТС_ФМ_100$_до_2030_-_02-06.10.10" xfId="6845"/>
    <cellStyle name="_Komi_Valuation_Draft_1_12-09-03" xfId="6846"/>
    <cellStyle name="_Komi_Valuation_Draft_1_12-09-03 2" xfId="6847"/>
    <cellStyle name="_Komi_Valuation_Draft_1_12-09-03 2 2" xfId="6848"/>
    <cellStyle name="_Komi_Valuation_Draft_1_12-09-03 3" xfId="6849"/>
    <cellStyle name="_Komi_Valuation_Draft_1_12-09-03_18" xfId="6850"/>
    <cellStyle name="_Komi_Valuation_Draft_1_12-09-03_6" xfId="6851"/>
    <cellStyle name="_Komi_Valuation_Draft_1_12-09-03_6 2" xfId="6852"/>
    <cellStyle name="_Komi_Valuation_Draft_1_12-09-03_6_18" xfId="6853"/>
    <cellStyle name="_Komi_Valuation_Draft_1_12-09-03_DCF" xfId="6854"/>
    <cellStyle name="_Komi_Valuation_Draft_1_12-09-03_DCF 3 с увел  объемами 14 12 07 " xfId="6855"/>
    <cellStyle name="_Komi_Valuation_Draft_1_12-09-03_DCF 3 с увел  объемами 14 12 07 _18" xfId="6856"/>
    <cellStyle name="_Komi_Valuation_Draft_1_12-09-03_DCF_18" xfId="6857"/>
    <cellStyle name="_Komi_Valuation_Draft_1_12-09-03_DCF_Pavlodar_9" xfId="6858"/>
    <cellStyle name="_Komi_Valuation_Draft_1_12-09-03_DCF_Pavlodar_9 2" xfId="6859"/>
    <cellStyle name="_Komi_Valuation_Draft_1_12-09-03_DCF_Pavlodar_9 2 2" xfId="6860"/>
    <cellStyle name="_Komi_Valuation_Draft_1_12-09-03_DCF_Pavlodar_9 3" xfId="6861"/>
    <cellStyle name="_Komi_Valuation_Draft_1_12-09-03_DCF_Pavlodar_9_18" xfId="6862"/>
    <cellStyle name="_Komi_Valuation_Draft_1_12-09-03_DCF_Pavlodar_9_6" xfId="6863"/>
    <cellStyle name="_Komi_Valuation_Draft_1_12-09-03_DCF_Pavlodar_9_6 2" xfId="6864"/>
    <cellStyle name="_Komi_Valuation_Draft_1_12-09-03_DCF_Pavlodar_9_6_18" xfId="6865"/>
    <cellStyle name="_Komi_Valuation_Draft_1_12-09-03_DCF_Pavlodar_9_Worksheet in 2230 Consolidated SevKazEnergy JSC IFRS 2009" xfId="6866"/>
    <cellStyle name="_Komi_Valuation_Draft_1_12-09-03_DCF_Pavlodar_9_Worksheet in 2230 Consolidated SevKazEnergy JSC IFRS 2009 2" xfId="6867"/>
    <cellStyle name="_Komi_Valuation_Draft_1_12-09-03_DCF_Pavlodar_9_Worksheet in 2230 Consolidated SevKazEnergy JSC IFRS 2009_Ф_3" xfId="6868"/>
    <cellStyle name="_Komi_Valuation_Draft_1_12-09-03_DCF_Pavlodar_9_Worksheet in 2230 Consolidated SevKazEnergy JSC IFRS 2009_ФО ЭС 31-12-2014г. от 28 января без переоценки с примерными резервами" xfId="6869"/>
    <cellStyle name="_Komi_Valuation_Draft_1_12-09-03_DCF_Pavlodar_9_Xl0000012" xfId="6870"/>
    <cellStyle name="_Komi_Valuation_Draft_1_12-09-03_DCF_Pavlodar_9_Консолидированный бюджет на  2013г " xfId="6871"/>
    <cellStyle name="_Komi_Valuation_Draft_1_12-09-03_DCF_Pavlodar_9_Консолидированный бюджет на  2014г к печати " xfId="6872"/>
    <cellStyle name="_Komi_Valuation_Draft_1_12-09-03_DCF_Pavlodar_9_Консолидированный бюджет на  2015г к печати " xfId="6873"/>
    <cellStyle name="_Komi_Valuation_Draft_1_12-09-03_DCF_Pavlodar_9_Лист1" xfId="6874"/>
    <cellStyle name="_Komi_Valuation_Draft_1_12-09-03_DCF_Pavlodar_9_Лист1_18" xfId="6875"/>
    <cellStyle name="_Komi_Valuation_Draft_1_12-09-03_DCF_Pavlodar_9_Лист4" xfId="6876"/>
    <cellStyle name="_Komi_Valuation_Draft_1_12-09-03_DCF_Pavlodar_9_Презентация" xfId="6877"/>
    <cellStyle name="_Komi_Valuation_Draft_1_12-09-03_DCF_Pavlodar_9_СКЭ 7 месяцев ТЭП 2010г" xfId="6878"/>
    <cellStyle name="_Komi_Valuation_Draft_1_12-09-03_DCF_Pavlodar_9_СКЭ 7 месяцев ТЭП 2010г_18" xfId="6879"/>
    <cellStyle name="_Komi_Valuation_Draft_1_12-09-03_DCF_Pavlodar_9_СКЭ 7 месяцев ТЭП 2010г_Month Manager Report (Jan '11) расш для Регионов" xfId="6880"/>
    <cellStyle name="_Komi_Valuation_Draft_1_12-09-03_DCF_Pavlodar_9_сроки" xfId="6881"/>
    <cellStyle name="_Komi_Valuation_Draft_1_12-09-03_DCF_Pavlodar_9_ЦАЭК_ТС_ФМ_100$_до_2030_-_02-06.10.10" xfId="6882"/>
    <cellStyle name="_Komi_Valuation_Draft_1_12-09-03_DCF_Pavlodar_9_ЦАЭК_ТС_ФМ_100$_до_2030_-_02-06.10.10_18" xfId="6883"/>
    <cellStyle name="_Komi_Valuation_Draft_1_12-09-03_DCF_Pavlodar_9_ЦАЭК_ТС_ФМ_100$_до_2030_-_02-06.10.10_Book3" xfId="6884"/>
    <cellStyle name="_Komi_Valuation_Draft_1_12-09-03_DCF_Pavlodar_9_ЦАЭК_ТС_ФМ_100$_до_2030_-_02-06.10.10_Book3_18" xfId="6885"/>
    <cellStyle name="_Komi_Valuation_Draft_1_12-09-03_DCF_Pavlodar_9_ЦАЭК_ТС_ФМ_100$_до_2030_-_02-06.10.10_Financial Model Pavlodar 10.10.2010" xfId="6886"/>
    <cellStyle name="_Komi_Valuation_Draft_1_12-09-03_DCF_Pavlodar_9_ЦАЭК_ТС_ФМ_100$_до_2030_-_02-06.10.10_Financial Model Pavlodar 10.10.2010_18" xfId="6887"/>
    <cellStyle name="_Komi_Valuation_Draft_1_12-09-03_DCF_Pavlodar_9_ЦАЭК_ТС_ФМ_100$_до_2030_-_02-06.10.10_FinModel Pavlodar DH 2010.09.30_2" xfId="6888"/>
    <cellStyle name="_Komi_Valuation_Draft_1_12-09-03_DCF_Pavlodar_9_ЦАЭК_ТС_ФМ_100$_до_2030_-_02-06.10.10_FinModel Pavlodar DH 2010.09.30_2_18" xfId="6889"/>
    <cellStyle name="_Komi_Valuation_Draft_1_12-09-03_DCF_Pavlodar_9_ЦАЭК_ТС_ФМ_100$_до_2030_-_02-06.10.10_FinModel Pavlodar DH 2010.09.30_4" xfId="6890"/>
    <cellStyle name="_Komi_Valuation_Draft_1_12-09-03_DCF_Pavlodar_9_ЦАЭК_ТС_ФМ_100$_до_2030_-_02-06.10.10_FinModel Pavlodar DH 2010.09.30_4_18" xfId="6891"/>
    <cellStyle name="_Komi_Valuation_Draft_1_12-09-03_DCF_Pavlodar_9_ЦАЭК_ТС_ФМ_100$_до_2030_-_02-06.10.10_FinModel Petropavlovsk DH 2010.09.30_5" xfId="6892"/>
    <cellStyle name="_Komi_Valuation_Draft_1_12-09-03_DCF_Pavlodar_9_ЦАЭК_ТС_ФМ_100$_до_2030_-_02-06.10.10_FinModel Petropavlovsk DH 2010.09.30_5_18" xfId="6893"/>
    <cellStyle name="_Komi_Valuation_Draft_1_12-09-03_Worksheet in 2230 Consolidated SevKazEnergy JSC IFRS 2009" xfId="6894"/>
    <cellStyle name="_Komi_Valuation_Draft_1_12-09-03_Worksheet in 2230 Consolidated SevKazEnergy JSC IFRS 2009 2" xfId="6895"/>
    <cellStyle name="_Komi_Valuation_Draft_1_12-09-03_Worksheet in 2230 Consolidated SevKazEnergy JSC IFRS 2009_Ф_3" xfId="6896"/>
    <cellStyle name="_Komi_Valuation_Draft_1_12-09-03_Worksheet in 2230 Consolidated SevKazEnergy JSC IFRS 2009_ФО ЭС 31-12-2014г. от 28 января без переоценки с примерными резервами" xfId="6897"/>
    <cellStyle name="_Komi_Valuation_Draft_1_12-09-03_Xl0000012" xfId="6898"/>
    <cellStyle name="_Komi_Valuation_Draft_1_12-09-03_Консолидированный бюджет на  2013г " xfId="6899"/>
    <cellStyle name="_Komi_Valuation_Draft_1_12-09-03_Консолидированный бюджет на  2014г к печати " xfId="6900"/>
    <cellStyle name="_Komi_Valuation_Draft_1_12-09-03_Консолидированный бюджет на  2015г к печати " xfId="6901"/>
    <cellStyle name="_Komi_Valuation_Draft_1_12-09-03_Лист1" xfId="6902"/>
    <cellStyle name="_Komi_Valuation_Draft_1_12-09-03_Лист1_18" xfId="6903"/>
    <cellStyle name="_Komi_Valuation_Draft_1_12-09-03_Лист4" xfId="6904"/>
    <cellStyle name="_Komi_Valuation_Draft_1_12-09-03_Модель до 2018 г " xfId="6905"/>
    <cellStyle name="_Komi_Valuation_Draft_1_12-09-03_Модель до 2018 г _18" xfId="6906"/>
    <cellStyle name="_Komi_Valuation_Draft_1_12-09-03_Презентация" xfId="6907"/>
    <cellStyle name="_Komi_Valuation_Draft_1_12-09-03_СКЭ 7 месяцев ТЭП 2010г" xfId="6908"/>
    <cellStyle name="_Komi_Valuation_Draft_1_12-09-03_СКЭ 7 месяцев ТЭП 2010г_18" xfId="6909"/>
    <cellStyle name="_Komi_Valuation_Draft_1_12-09-03_СКЭ 7 месяцев ТЭП 2010г_Month Manager Report (Jan '11) расш для Регионов" xfId="6910"/>
    <cellStyle name="_Komi_Valuation_Draft_1_12-09-03_сроки" xfId="6911"/>
    <cellStyle name="_Komi_Valuation_Draft_1_12-09-03_ЦАЭК_ТС_ФМ_100$_до_2030_-_02-06.10.10" xfId="6912"/>
    <cellStyle name="_Komi_Valuation_Draft_1_12-09-03_ЦАЭК_ТС_ФМ_100$_до_2030_-_02-06.10.10_18" xfId="6913"/>
    <cellStyle name="_Komi_Valuation_Draft_1_12-09-03_ЦАЭК_ТС_ФМ_100$_до_2030_-_02-06.10.10_Book3" xfId="6914"/>
    <cellStyle name="_Komi_Valuation_Draft_1_12-09-03_ЦАЭК_ТС_ФМ_100$_до_2030_-_02-06.10.10_Book3_18" xfId="6915"/>
    <cellStyle name="_Komi_Valuation_Draft_1_12-09-03_ЦАЭК_ТС_ФМ_100$_до_2030_-_02-06.10.10_Financial Model Pavlodar 10.10.2010" xfId="6916"/>
    <cellStyle name="_Komi_Valuation_Draft_1_12-09-03_ЦАЭК_ТС_ФМ_100$_до_2030_-_02-06.10.10_Financial Model Pavlodar 10.10.2010_18" xfId="6917"/>
    <cellStyle name="_Komi_Valuation_Draft_1_12-09-03_ЦАЭК_ТС_ФМ_100$_до_2030_-_02-06.10.10_FinModel Pavlodar DH 2010.09.30_2" xfId="6918"/>
    <cellStyle name="_Komi_Valuation_Draft_1_12-09-03_ЦАЭК_ТС_ФМ_100$_до_2030_-_02-06.10.10_FinModel Pavlodar DH 2010.09.30_2_18" xfId="6919"/>
    <cellStyle name="_Komi_Valuation_Draft_1_12-09-03_ЦАЭК_ТС_ФМ_100$_до_2030_-_02-06.10.10_FinModel Pavlodar DH 2010.09.30_4" xfId="6920"/>
    <cellStyle name="_Komi_Valuation_Draft_1_12-09-03_ЦАЭК_ТС_ФМ_100$_до_2030_-_02-06.10.10_FinModel Pavlodar DH 2010.09.30_4_18" xfId="6921"/>
    <cellStyle name="_Komi_Valuation_Draft_1_12-09-03_ЦАЭК_ТС_ФМ_100$_до_2030_-_02-06.10.10_FinModel Petropavlovsk DH 2010.09.30_5" xfId="6922"/>
    <cellStyle name="_Komi_Valuation_Draft_1_12-09-03_ЦАЭК_ТС_ФМ_100$_до_2030_-_02-06.10.10_FinModel Petropavlovsk DH 2010.09.30_5_18" xfId="6923"/>
    <cellStyle name="_KPI-5" xfId="6924"/>
    <cellStyle name="_KPI-5 2" xfId="6925"/>
    <cellStyle name="_KPI-5 2 2" xfId="6926"/>
    <cellStyle name="_KPI-5 2_18" xfId="6927"/>
    <cellStyle name="_KPI-5_DCF" xfId="6928"/>
    <cellStyle name="_KPI-5_DCF 2" xfId="6929"/>
    <cellStyle name="_KPI-5_DCF 2 2" xfId="6930"/>
    <cellStyle name="_KPI-5_DCF 2_18" xfId="6931"/>
    <cellStyle name="_KPI-5_DCF 3 с увел  объемами 14 12 07 " xfId="6932"/>
    <cellStyle name="_KPI-5_DCF 3 с увел  объемами 14 12 07  2" xfId="6933"/>
    <cellStyle name="_KPI-5_DCF 3 с увел  объемами 14 12 07  2 2" xfId="6934"/>
    <cellStyle name="_KPI-5_DCF 3 с увел  объемами 14 12 07  2_18" xfId="6935"/>
    <cellStyle name="_KPI-5_DCF 3 с увел  объемами 14 12 07 _Northern_Lights_financial_model_v11" xfId="6936"/>
    <cellStyle name="_KPI-5_DCF 3 с увел  объемами 14 12 07 _Northern_Lights_financial_model_v11_18" xfId="6937"/>
    <cellStyle name="_KPI-5_DCF_Northern_Lights_financial_model_v11" xfId="6938"/>
    <cellStyle name="_KPI-5_DCF_Northern_Lights_financial_model_v11_18" xfId="6939"/>
    <cellStyle name="_KPI-5_DCF_Pavlodar_9" xfId="6940"/>
    <cellStyle name="_KPI-5_DCF_Pavlodar_9 2" xfId="6941"/>
    <cellStyle name="_KPI-5_DCF_Pavlodar_9 2 2" xfId="6942"/>
    <cellStyle name="_KPI-5_DCF_Pavlodar_9 2_18" xfId="6943"/>
    <cellStyle name="_KPI-5_DCF_Pavlodar_9_Northern_Lights_financial_model_v11" xfId="6944"/>
    <cellStyle name="_KPI-5_DCF_Pavlodar_9_Northern_Lights_financial_model_v11_18" xfId="6945"/>
    <cellStyle name="_KPI-5_Form 01(MB)" xfId="6946"/>
    <cellStyle name="_KPI-5_Form 01(MB) 2" xfId="6947"/>
    <cellStyle name="_KPI-5_Form 01(MB) 2 2" xfId="6948"/>
    <cellStyle name="_KPI-5_Form 01(MB) 2_18" xfId="6949"/>
    <cellStyle name="_KPI-5_Form 01(MB)_DCF" xfId="6950"/>
    <cellStyle name="_KPI-5_Form 01(MB)_DCF 2" xfId="6951"/>
    <cellStyle name="_KPI-5_Form 01(MB)_DCF 2 2" xfId="6952"/>
    <cellStyle name="_KPI-5_Form 01(MB)_DCF 2_18" xfId="6953"/>
    <cellStyle name="_KPI-5_Form 01(MB)_DCF 3 с увел  объемами 14 12 07 " xfId="6954"/>
    <cellStyle name="_KPI-5_Form 01(MB)_DCF 3 с увел  объемами 14 12 07  2" xfId="6955"/>
    <cellStyle name="_KPI-5_Form 01(MB)_DCF 3 с увел  объемами 14 12 07  2 2" xfId="6956"/>
    <cellStyle name="_KPI-5_Form 01(MB)_DCF 3 с увел  объемами 14 12 07  2_18" xfId="6957"/>
    <cellStyle name="_KPI-5_Form 01(MB)_DCF 3 с увел  объемами 14 12 07 _Northern_Lights_financial_model_v11" xfId="6958"/>
    <cellStyle name="_KPI-5_Form 01(MB)_DCF 3 с увел  объемами 14 12 07 _Northern_Lights_financial_model_v11_18" xfId="6959"/>
    <cellStyle name="_KPI-5_Form 01(MB)_DCF_Northern_Lights_financial_model_v11" xfId="6960"/>
    <cellStyle name="_KPI-5_Form 01(MB)_DCF_Northern_Lights_financial_model_v11_18" xfId="6961"/>
    <cellStyle name="_KPI-5_Form 01(MB)_DCF_Pavlodar_9" xfId="6962"/>
    <cellStyle name="_KPI-5_Form 01(MB)_DCF_Pavlodar_9 2" xfId="6963"/>
    <cellStyle name="_KPI-5_Form 01(MB)_DCF_Pavlodar_9 2 2" xfId="6964"/>
    <cellStyle name="_KPI-5_Form 01(MB)_DCF_Pavlodar_9 2_18" xfId="6965"/>
    <cellStyle name="_KPI-5_Form 01(MB)_DCF_Pavlodar_9_Northern_Lights_financial_model_v11" xfId="6966"/>
    <cellStyle name="_KPI-5_Form 01(MB)_DCF_Pavlodar_9_Northern_Lights_financial_model_v11_18" xfId="6967"/>
    <cellStyle name="_KPI-5_Form 01(MB)_Northern_Lights_financial_model_v11" xfId="6968"/>
    <cellStyle name="_KPI-5_Form 01(MB)_Northern_Lights_financial_model_v11_18" xfId="6969"/>
    <cellStyle name="_KPI-5_Form 01(MB)_Модель до 2018 г " xfId="6970"/>
    <cellStyle name="_KPI-5_Form 01(MB)_Модель до 2018 г _18" xfId="6971"/>
    <cellStyle name="_KPI-5_Links_NK" xfId="6972"/>
    <cellStyle name="_KPI-5_Links_NK 2" xfId="6973"/>
    <cellStyle name="_KPI-5_Links_NK 2 2" xfId="6974"/>
    <cellStyle name="_KPI-5_Links_NK 2_18" xfId="6975"/>
    <cellStyle name="_KPI-5_Links_NK_DCF" xfId="6976"/>
    <cellStyle name="_KPI-5_Links_NK_DCF 2" xfId="6977"/>
    <cellStyle name="_KPI-5_Links_NK_DCF 2 2" xfId="6978"/>
    <cellStyle name="_KPI-5_Links_NK_DCF 2_18" xfId="6979"/>
    <cellStyle name="_KPI-5_Links_NK_DCF 3 с увел  объемами 14 12 07 " xfId="6980"/>
    <cellStyle name="_KPI-5_Links_NK_DCF 3 с увел  объемами 14 12 07  2" xfId="6981"/>
    <cellStyle name="_KPI-5_Links_NK_DCF 3 с увел  объемами 14 12 07  2 2" xfId="6982"/>
    <cellStyle name="_KPI-5_Links_NK_DCF 3 с увел  объемами 14 12 07  2_18" xfId="6983"/>
    <cellStyle name="_KPI-5_Links_NK_DCF 3 с увел  объемами 14 12 07 _Northern_Lights_financial_model_v11" xfId="6984"/>
    <cellStyle name="_KPI-5_Links_NK_DCF 3 с увел  объемами 14 12 07 _Northern_Lights_financial_model_v11_18" xfId="6985"/>
    <cellStyle name="_KPI-5_Links_NK_DCF_Northern_Lights_financial_model_v11" xfId="6986"/>
    <cellStyle name="_KPI-5_Links_NK_DCF_Northern_Lights_financial_model_v11_18" xfId="6987"/>
    <cellStyle name="_KPI-5_Links_NK_DCF_Pavlodar_9" xfId="6988"/>
    <cellStyle name="_KPI-5_Links_NK_DCF_Pavlodar_9 2" xfId="6989"/>
    <cellStyle name="_KPI-5_Links_NK_DCF_Pavlodar_9 2 2" xfId="6990"/>
    <cellStyle name="_KPI-5_Links_NK_DCF_Pavlodar_9 2_18" xfId="6991"/>
    <cellStyle name="_KPI-5_Links_NK_DCF_Pavlodar_9_Northern_Lights_financial_model_v11" xfId="6992"/>
    <cellStyle name="_KPI-5_Links_NK_DCF_Pavlodar_9_Northern_Lights_financial_model_v11_18" xfId="6993"/>
    <cellStyle name="_KPI-5_Links_NK_Northern_Lights_financial_model_v11" xfId="6994"/>
    <cellStyle name="_KPI-5_Links_NK_Northern_Lights_financial_model_v11_18" xfId="6995"/>
    <cellStyle name="_KPI-5_Links_NK_Модель до 2018 г " xfId="6996"/>
    <cellStyle name="_KPI-5_Links_NK_Модель до 2018 г _18" xfId="6997"/>
    <cellStyle name="_KPI-5_Northern_Lights_financial_model_v11" xfId="6998"/>
    <cellStyle name="_KPI-5_Northern_Lights_financial_model_v11_18" xfId="6999"/>
    <cellStyle name="_KPI-5_Nsi" xfId="7000"/>
    <cellStyle name="_KPI-5_Nsi 2" xfId="7001"/>
    <cellStyle name="_KPI-5_Nsi 2 2" xfId="7002"/>
    <cellStyle name="_KPI-5_Nsi 2_18" xfId="7003"/>
    <cellStyle name="_KPI-5_Nsi(2)" xfId="7004"/>
    <cellStyle name="_KPI-5_Nsi(2) 2" xfId="7005"/>
    <cellStyle name="_KPI-5_Nsi(2) 2 2" xfId="7006"/>
    <cellStyle name="_KPI-5_Nsi(2) 2_18" xfId="7007"/>
    <cellStyle name="_KPI-5_Nsi(2)_DCF" xfId="7008"/>
    <cellStyle name="_KPI-5_Nsi(2)_DCF 2" xfId="7009"/>
    <cellStyle name="_KPI-5_Nsi(2)_DCF 2 2" xfId="7010"/>
    <cellStyle name="_KPI-5_Nsi(2)_DCF 2_18" xfId="7011"/>
    <cellStyle name="_KPI-5_Nsi(2)_DCF 3 с увел  объемами 14 12 07 " xfId="7012"/>
    <cellStyle name="_KPI-5_Nsi(2)_DCF 3 с увел  объемами 14 12 07  2" xfId="7013"/>
    <cellStyle name="_KPI-5_Nsi(2)_DCF 3 с увел  объемами 14 12 07  2 2" xfId="7014"/>
    <cellStyle name="_KPI-5_Nsi(2)_DCF 3 с увел  объемами 14 12 07  2_18" xfId="7015"/>
    <cellStyle name="_KPI-5_Nsi(2)_DCF 3 с увел  объемами 14 12 07 _Northern_Lights_financial_model_v11" xfId="7016"/>
    <cellStyle name="_KPI-5_Nsi(2)_DCF 3 с увел  объемами 14 12 07 _Northern_Lights_financial_model_v11_18" xfId="7017"/>
    <cellStyle name="_KPI-5_Nsi(2)_DCF_Northern_Lights_financial_model_v11" xfId="7018"/>
    <cellStyle name="_KPI-5_Nsi(2)_DCF_Northern_Lights_financial_model_v11_18" xfId="7019"/>
    <cellStyle name="_KPI-5_Nsi(2)_DCF_Pavlodar_9" xfId="7020"/>
    <cellStyle name="_KPI-5_Nsi(2)_DCF_Pavlodar_9 2" xfId="7021"/>
    <cellStyle name="_KPI-5_Nsi(2)_DCF_Pavlodar_9 2 2" xfId="7022"/>
    <cellStyle name="_KPI-5_Nsi(2)_DCF_Pavlodar_9 2_18" xfId="7023"/>
    <cellStyle name="_KPI-5_Nsi(2)_DCF_Pavlodar_9_Northern_Lights_financial_model_v11" xfId="7024"/>
    <cellStyle name="_KPI-5_Nsi(2)_DCF_Pavlodar_9_Northern_Lights_financial_model_v11_18" xfId="7025"/>
    <cellStyle name="_KPI-5_Nsi(2)_Northern_Lights_financial_model_v11" xfId="7026"/>
    <cellStyle name="_KPI-5_Nsi(2)_Northern_Lights_financial_model_v11_18" xfId="7027"/>
    <cellStyle name="_KPI-5_Nsi(2)_Модель до 2018 г " xfId="7028"/>
    <cellStyle name="_KPI-5_Nsi(2)_Модель до 2018 г _18" xfId="7029"/>
    <cellStyle name="_KPI-5_Nsi_158" xfId="7030"/>
    <cellStyle name="_KPI-5_Nsi_158 2" xfId="7031"/>
    <cellStyle name="_KPI-5_Nsi_158 2 2" xfId="7032"/>
    <cellStyle name="_KPI-5_Nsi_158 2_18" xfId="7033"/>
    <cellStyle name="_KPI-5_Nsi_158_DCF" xfId="7034"/>
    <cellStyle name="_KPI-5_Nsi_158_DCF 2" xfId="7035"/>
    <cellStyle name="_KPI-5_Nsi_158_DCF 2 2" xfId="7036"/>
    <cellStyle name="_KPI-5_Nsi_158_DCF 2_18" xfId="7037"/>
    <cellStyle name="_KPI-5_Nsi_158_DCF 3 с увел  объемами 14 12 07 " xfId="7038"/>
    <cellStyle name="_KPI-5_Nsi_158_DCF 3 с увел  объемами 14 12 07  2" xfId="7039"/>
    <cellStyle name="_KPI-5_Nsi_158_DCF 3 с увел  объемами 14 12 07  2 2" xfId="7040"/>
    <cellStyle name="_KPI-5_Nsi_158_DCF 3 с увел  объемами 14 12 07  2_18" xfId="7041"/>
    <cellStyle name="_KPI-5_Nsi_158_DCF 3 с увел  объемами 14 12 07 _Northern_Lights_financial_model_v11" xfId="7042"/>
    <cellStyle name="_KPI-5_Nsi_158_DCF 3 с увел  объемами 14 12 07 _Northern_Lights_financial_model_v11_18" xfId="7043"/>
    <cellStyle name="_KPI-5_Nsi_158_DCF_Northern_Lights_financial_model_v11" xfId="7044"/>
    <cellStyle name="_KPI-5_Nsi_158_DCF_Northern_Lights_financial_model_v11_18" xfId="7045"/>
    <cellStyle name="_KPI-5_Nsi_158_DCF_Pavlodar_9" xfId="7046"/>
    <cellStyle name="_KPI-5_Nsi_158_DCF_Pavlodar_9 2" xfId="7047"/>
    <cellStyle name="_KPI-5_Nsi_158_DCF_Pavlodar_9 2 2" xfId="7048"/>
    <cellStyle name="_KPI-5_Nsi_158_DCF_Pavlodar_9 2_18" xfId="7049"/>
    <cellStyle name="_KPI-5_Nsi_158_DCF_Pavlodar_9_Northern_Lights_financial_model_v11" xfId="7050"/>
    <cellStyle name="_KPI-5_Nsi_158_DCF_Pavlodar_9_Northern_Lights_financial_model_v11_18" xfId="7051"/>
    <cellStyle name="_KPI-5_Nsi_158_Northern_Lights_financial_model_v11" xfId="7052"/>
    <cellStyle name="_KPI-5_Nsi_158_Northern_Lights_financial_model_v11_18" xfId="7053"/>
    <cellStyle name="_KPI-5_Nsi_158_Модель до 2018 г " xfId="7054"/>
    <cellStyle name="_KPI-5_Nsi_158_Модель до 2018 г _18" xfId="7055"/>
    <cellStyle name="_KPI-5_Nsi_DCF" xfId="7056"/>
    <cellStyle name="_KPI-5_Nsi_DCF 2" xfId="7057"/>
    <cellStyle name="_KPI-5_Nsi_DCF 2 2" xfId="7058"/>
    <cellStyle name="_KPI-5_Nsi_DCF 2_18" xfId="7059"/>
    <cellStyle name="_KPI-5_Nsi_DCF 3 с увел  объемами 14 12 07 " xfId="7060"/>
    <cellStyle name="_KPI-5_Nsi_DCF 3 с увел  объемами 14 12 07  2" xfId="7061"/>
    <cellStyle name="_KPI-5_Nsi_DCF 3 с увел  объемами 14 12 07  2 2" xfId="7062"/>
    <cellStyle name="_KPI-5_Nsi_DCF 3 с увел  объемами 14 12 07  2_18" xfId="7063"/>
    <cellStyle name="_KPI-5_Nsi_DCF 3 с увел  объемами 14 12 07 _Northern_Lights_financial_model_v11" xfId="7064"/>
    <cellStyle name="_KPI-5_Nsi_DCF 3 с увел  объемами 14 12 07 _Northern_Lights_financial_model_v11_18" xfId="7065"/>
    <cellStyle name="_KPI-5_Nsi_DCF_Northern_Lights_financial_model_v11" xfId="7066"/>
    <cellStyle name="_KPI-5_Nsi_DCF_Northern_Lights_financial_model_v11_18" xfId="7067"/>
    <cellStyle name="_KPI-5_Nsi_DCF_Pavlodar_9" xfId="7068"/>
    <cellStyle name="_KPI-5_Nsi_DCF_Pavlodar_9 2" xfId="7069"/>
    <cellStyle name="_KPI-5_Nsi_DCF_Pavlodar_9 2 2" xfId="7070"/>
    <cellStyle name="_KPI-5_Nsi_DCF_Pavlodar_9 2_18" xfId="7071"/>
    <cellStyle name="_KPI-5_Nsi_DCF_Pavlodar_9_Northern_Lights_financial_model_v11" xfId="7072"/>
    <cellStyle name="_KPI-5_Nsi_DCF_Pavlodar_9_Northern_Lights_financial_model_v11_18" xfId="7073"/>
    <cellStyle name="_KPI-5_Nsi_Express" xfId="7074"/>
    <cellStyle name="_KPI-5_Nsi_Express 2" xfId="7075"/>
    <cellStyle name="_KPI-5_Nsi_Express 2 2" xfId="7076"/>
    <cellStyle name="_KPI-5_Nsi_Express 2_18" xfId="7077"/>
    <cellStyle name="_KPI-5_Nsi_Express_DCF" xfId="7078"/>
    <cellStyle name="_KPI-5_Nsi_Express_DCF 2" xfId="7079"/>
    <cellStyle name="_KPI-5_Nsi_Express_DCF 2 2" xfId="7080"/>
    <cellStyle name="_KPI-5_Nsi_Express_DCF 2_18" xfId="7081"/>
    <cellStyle name="_KPI-5_Nsi_Express_DCF 3 с увел  объемами 14 12 07 " xfId="7082"/>
    <cellStyle name="_KPI-5_Nsi_Express_DCF 3 с увел  объемами 14 12 07  2" xfId="7083"/>
    <cellStyle name="_KPI-5_Nsi_Express_DCF 3 с увел  объемами 14 12 07  2 2" xfId="7084"/>
    <cellStyle name="_KPI-5_Nsi_Express_DCF 3 с увел  объемами 14 12 07  2_18" xfId="7085"/>
    <cellStyle name="_KPI-5_Nsi_Express_DCF 3 с увел  объемами 14 12 07 _Northern_Lights_financial_model_v11" xfId="7086"/>
    <cellStyle name="_KPI-5_Nsi_Express_DCF 3 с увел  объемами 14 12 07 _Northern_Lights_financial_model_v11_18" xfId="7087"/>
    <cellStyle name="_KPI-5_Nsi_Express_DCF_Northern_Lights_financial_model_v11" xfId="7088"/>
    <cellStyle name="_KPI-5_Nsi_Express_DCF_Northern_Lights_financial_model_v11_18" xfId="7089"/>
    <cellStyle name="_KPI-5_Nsi_Express_DCF_Pavlodar_9" xfId="7090"/>
    <cellStyle name="_KPI-5_Nsi_Express_DCF_Pavlodar_9 2" xfId="7091"/>
    <cellStyle name="_KPI-5_Nsi_Express_DCF_Pavlodar_9 2 2" xfId="7092"/>
    <cellStyle name="_KPI-5_Nsi_Express_DCF_Pavlodar_9 2_18" xfId="7093"/>
    <cellStyle name="_KPI-5_Nsi_Express_DCF_Pavlodar_9_Northern_Lights_financial_model_v11" xfId="7094"/>
    <cellStyle name="_KPI-5_Nsi_Express_DCF_Pavlodar_9_Northern_Lights_financial_model_v11_18" xfId="7095"/>
    <cellStyle name="_KPI-5_Nsi_Express_Northern_Lights_financial_model_v11" xfId="7096"/>
    <cellStyle name="_KPI-5_Nsi_Express_Northern_Lights_financial_model_v11_18" xfId="7097"/>
    <cellStyle name="_KPI-5_Nsi_Express_Модель до 2018 г " xfId="7098"/>
    <cellStyle name="_KPI-5_Nsi_Express_Модель до 2018 г _18" xfId="7099"/>
    <cellStyle name="_KPI-5_Nsi_Northern_Lights_financial_model_v11" xfId="7100"/>
    <cellStyle name="_KPI-5_Nsi_Northern_Lights_financial_model_v11_18" xfId="7101"/>
    <cellStyle name="_KPI-5_Nsi_test" xfId="7102"/>
    <cellStyle name="_KPI-5_Nsi_test 2" xfId="7103"/>
    <cellStyle name="_KPI-5_Nsi_test 2 2" xfId="7104"/>
    <cellStyle name="_KPI-5_Nsi_test 2_18" xfId="7105"/>
    <cellStyle name="_KPI-5_Nsi_test_DCF" xfId="7106"/>
    <cellStyle name="_KPI-5_Nsi_test_DCF 2" xfId="7107"/>
    <cellStyle name="_KPI-5_Nsi_test_DCF 2 2" xfId="7108"/>
    <cellStyle name="_KPI-5_Nsi_test_DCF 2_18" xfId="7109"/>
    <cellStyle name="_KPI-5_Nsi_test_DCF 3 с увел  объемами 14 12 07 " xfId="7110"/>
    <cellStyle name="_KPI-5_Nsi_test_DCF 3 с увел  объемами 14 12 07  2" xfId="7111"/>
    <cellStyle name="_KPI-5_Nsi_test_DCF 3 с увел  объемами 14 12 07  2 2" xfId="7112"/>
    <cellStyle name="_KPI-5_Nsi_test_DCF 3 с увел  объемами 14 12 07  2_18" xfId="7113"/>
    <cellStyle name="_KPI-5_Nsi_test_DCF 3 с увел  объемами 14 12 07 _Northern_Lights_financial_model_v11" xfId="7114"/>
    <cellStyle name="_KPI-5_Nsi_test_DCF 3 с увел  объемами 14 12 07 _Northern_Lights_financial_model_v11_18" xfId="7115"/>
    <cellStyle name="_KPI-5_Nsi_test_DCF_Northern_Lights_financial_model_v11" xfId="7116"/>
    <cellStyle name="_KPI-5_Nsi_test_DCF_Northern_Lights_financial_model_v11_18" xfId="7117"/>
    <cellStyle name="_KPI-5_Nsi_test_DCF_Pavlodar_9" xfId="7118"/>
    <cellStyle name="_KPI-5_Nsi_test_DCF_Pavlodar_9 2" xfId="7119"/>
    <cellStyle name="_KPI-5_Nsi_test_DCF_Pavlodar_9 2 2" xfId="7120"/>
    <cellStyle name="_KPI-5_Nsi_test_DCF_Pavlodar_9 2_18" xfId="7121"/>
    <cellStyle name="_KPI-5_Nsi_test_DCF_Pavlodar_9_Northern_Lights_financial_model_v11" xfId="7122"/>
    <cellStyle name="_KPI-5_Nsi_test_DCF_Pavlodar_9_Northern_Lights_financial_model_v11_18" xfId="7123"/>
    <cellStyle name="_KPI-5_Nsi_test_Northern_Lights_financial_model_v11" xfId="7124"/>
    <cellStyle name="_KPI-5_Nsi_test_Northern_Lights_financial_model_v11_18" xfId="7125"/>
    <cellStyle name="_KPI-5_Nsi_test_Модель до 2018 г " xfId="7126"/>
    <cellStyle name="_KPI-5_Nsi_test_Модель до 2018 г _18" xfId="7127"/>
    <cellStyle name="_KPI-5_Nsi_Модель до 2018 г " xfId="7128"/>
    <cellStyle name="_KPI-5_Nsi_Модель до 2018 г _18" xfId="7129"/>
    <cellStyle name="_KPI-5_Nsi-Services" xfId="7130"/>
    <cellStyle name="_KPI-5_Nsi-Services 2" xfId="7131"/>
    <cellStyle name="_KPI-5_Nsi-Services 2 2" xfId="7132"/>
    <cellStyle name="_KPI-5_Nsi-Services 2_18" xfId="7133"/>
    <cellStyle name="_KPI-5_Nsi-Services_DCF" xfId="7134"/>
    <cellStyle name="_KPI-5_Nsi-Services_DCF 2" xfId="7135"/>
    <cellStyle name="_KPI-5_Nsi-Services_DCF 2 2" xfId="7136"/>
    <cellStyle name="_KPI-5_Nsi-Services_DCF 2_18" xfId="7137"/>
    <cellStyle name="_KPI-5_Nsi-Services_DCF 3 с увел  объемами 14 12 07 " xfId="7138"/>
    <cellStyle name="_KPI-5_Nsi-Services_DCF 3 с увел  объемами 14 12 07  2" xfId="7139"/>
    <cellStyle name="_KPI-5_Nsi-Services_DCF 3 с увел  объемами 14 12 07  2 2" xfId="7140"/>
    <cellStyle name="_KPI-5_Nsi-Services_DCF 3 с увел  объемами 14 12 07  2_18" xfId="7141"/>
    <cellStyle name="_KPI-5_Nsi-Services_DCF 3 с увел  объемами 14 12 07 _Northern_Lights_financial_model_v11" xfId="7142"/>
    <cellStyle name="_KPI-5_Nsi-Services_DCF 3 с увел  объемами 14 12 07 _Northern_Lights_financial_model_v11_18" xfId="7143"/>
    <cellStyle name="_KPI-5_Nsi-Services_DCF_Northern_Lights_financial_model_v11" xfId="7144"/>
    <cellStyle name="_KPI-5_Nsi-Services_DCF_Northern_Lights_financial_model_v11_18" xfId="7145"/>
    <cellStyle name="_KPI-5_Nsi-Services_DCF_Pavlodar_9" xfId="7146"/>
    <cellStyle name="_KPI-5_Nsi-Services_DCF_Pavlodar_9 2" xfId="7147"/>
    <cellStyle name="_KPI-5_Nsi-Services_DCF_Pavlodar_9 2 2" xfId="7148"/>
    <cellStyle name="_KPI-5_Nsi-Services_DCF_Pavlodar_9 2_18" xfId="7149"/>
    <cellStyle name="_KPI-5_Nsi-Services_DCF_Pavlodar_9_Northern_Lights_financial_model_v11" xfId="7150"/>
    <cellStyle name="_KPI-5_Nsi-Services_DCF_Pavlodar_9_Northern_Lights_financial_model_v11_18" xfId="7151"/>
    <cellStyle name="_KPI-5_Nsi-Services_Northern_Lights_financial_model_v11" xfId="7152"/>
    <cellStyle name="_KPI-5_Nsi-Services_Northern_Lights_financial_model_v11_18" xfId="7153"/>
    <cellStyle name="_KPI-5_Nsi-Services_Модель до 2018 г " xfId="7154"/>
    <cellStyle name="_KPI-5_Nsi-Services_Модель до 2018 г _18" xfId="7155"/>
    <cellStyle name="_KPI-5_S0400" xfId="7156"/>
    <cellStyle name="_KPI-5_S0400 2" xfId="7157"/>
    <cellStyle name="_KPI-5_S0400 2 2" xfId="7158"/>
    <cellStyle name="_KPI-5_S0400 2_18" xfId="7159"/>
    <cellStyle name="_KPI-5_S0400_DCF" xfId="7160"/>
    <cellStyle name="_KPI-5_S0400_DCF 2" xfId="7161"/>
    <cellStyle name="_KPI-5_S0400_DCF 2 2" xfId="7162"/>
    <cellStyle name="_KPI-5_S0400_DCF 2_18" xfId="7163"/>
    <cellStyle name="_KPI-5_S0400_DCF 3 с увел  объемами 14 12 07 " xfId="7164"/>
    <cellStyle name="_KPI-5_S0400_DCF 3 с увел  объемами 14 12 07  2" xfId="7165"/>
    <cellStyle name="_KPI-5_S0400_DCF 3 с увел  объемами 14 12 07  2 2" xfId="7166"/>
    <cellStyle name="_KPI-5_S0400_DCF 3 с увел  объемами 14 12 07  2_18" xfId="7167"/>
    <cellStyle name="_KPI-5_S0400_DCF 3 с увел  объемами 14 12 07 _Northern_Lights_financial_model_v11" xfId="7168"/>
    <cellStyle name="_KPI-5_S0400_DCF 3 с увел  объемами 14 12 07 _Northern_Lights_financial_model_v11_18" xfId="7169"/>
    <cellStyle name="_KPI-5_S0400_DCF_Northern_Lights_financial_model_v11" xfId="7170"/>
    <cellStyle name="_KPI-5_S0400_DCF_Northern_Lights_financial_model_v11_18" xfId="7171"/>
    <cellStyle name="_KPI-5_S0400_DCF_Pavlodar_9" xfId="7172"/>
    <cellStyle name="_KPI-5_S0400_DCF_Pavlodar_9 2" xfId="7173"/>
    <cellStyle name="_KPI-5_S0400_DCF_Pavlodar_9 2 2" xfId="7174"/>
    <cellStyle name="_KPI-5_S0400_DCF_Pavlodar_9 2_18" xfId="7175"/>
    <cellStyle name="_KPI-5_S0400_DCF_Pavlodar_9_Northern_Lights_financial_model_v11" xfId="7176"/>
    <cellStyle name="_KPI-5_S0400_DCF_Pavlodar_9_Northern_Lights_financial_model_v11_18" xfId="7177"/>
    <cellStyle name="_KPI-5_S0400_Northern_Lights_financial_model_v11" xfId="7178"/>
    <cellStyle name="_KPI-5_S0400_Northern_Lights_financial_model_v11_18" xfId="7179"/>
    <cellStyle name="_KPI-5_S0400_Модель до 2018 г " xfId="7180"/>
    <cellStyle name="_KPI-5_S0400_Модель до 2018 г _18" xfId="7181"/>
    <cellStyle name="_KPI-5_S13001" xfId="7182"/>
    <cellStyle name="_KPI-5_S13001 2" xfId="7183"/>
    <cellStyle name="_KPI-5_S13001 2 2" xfId="7184"/>
    <cellStyle name="_KPI-5_S13001 2_18" xfId="7185"/>
    <cellStyle name="_KPI-5_S13001_DCF" xfId="7186"/>
    <cellStyle name="_KPI-5_S13001_DCF 2" xfId="7187"/>
    <cellStyle name="_KPI-5_S13001_DCF 2 2" xfId="7188"/>
    <cellStyle name="_KPI-5_S13001_DCF 2_18" xfId="7189"/>
    <cellStyle name="_KPI-5_S13001_DCF 3 с увел  объемами 14 12 07 " xfId="7190"/>
    <cellStyle name="_KPI-5_S13001_DCF 3 с увел  объемами 14 12 07  2" xfId="7191"/>
    <cellStyle name="_KPI-5_S13001_DCF 3 с увел  объемами 14 12 07  2 2" xfId="7192"/>
    <cellStyle name="_KPI-5_S13001_DCF 3 с увел  объемами 14 12 07  2_18" xfId="7193"/>
    <cellStyle name="_KPI-5_S13001_DCF 3 с увел  объемами 14 12 07 _Northern_Lights_financial_model_v11" xfId="7194"/>
    <cellStyle name="_KPI-5_S13001_DCF 3 с увел  объемами 14 12 07 _Northern_Lights_financial_model_v11_18" xfId="7195"/>
    <cellStyle name="_KPI-5_S13001_DCF_Northern_Lights_financial_model_v11" xfId="7196"/>
    <cellStyle name="_KPI-5_S13001_DCF_Northern_Lights_financial_model_v11_18" xfId="7197"/>
    <cellStyle name="_KPI-5_S13001_DCF_Pavlodar_9" xfId="7198"/>
    <cellStyle name="_KPI-5_S13001_DCF_Pavlodar_9 2" xfId="7199"/>
    <cellStyle name="_KPI-5_S13001_DCF_Pavlodar_9 2 2" xfId="7200"/>
    <cellStyle name="_KPI-5_S13001_DCF_Pavlodar_9 2_18" xfId="7201"/>
    <cellStyle name="_KPI-5_S13001_DCF_Pavlodar_9_Northern_Lights_financial_model_v11" xfId="7202"/>
    <cellStyle name="_KPI-5_S13001_DCF_Pavlodar_9_Northern_Lights_financial_model_v11_18" xfId="7203"/>
    <cellStyle name="_KPI-5_S13001_Northern_Lights_financial_model_v11" xfId="7204"/>
    <cellStyle name="_KPI-5_S13001_Northern_Lights_financial_model_v11_18" xfId="7205"/>
    <cellStyle name="_KPI-5_S13001_Модель до 2018 г " xfId="7206"/>
    <cellStyle name="_KPI-5_S13001_Модель до 2018 г _18" xfId="7207"/>
    <cellStyle name="_KPI-5_SOFI_TEPs_AOK_130902" xfId="7208"/>
    <cellStyle name="_KPI-5_SOFI_TEPs_AOK_130902 2" xfId="7209"/>
    <cellStyle name="_KPI-5_SOFI_TEPs_AOK_130902_18" xfId="7210"/>
    <cellStyle name="_KPI-5_SOFI_TEPs_AOK_130902_DCF" xfId="7211"/>
    <cellStyle name="_KPI-5_SOFI_TEPs_AOK_130902_DCF 2" xfId="7212"/>
    <cellStyle name="_KPI-5_SOFI_TEPs_AOK_130902_DCF 2 2" xfId="7213"/>
    <cellStyle name="_KPI-5_SOFI_TEPs_AOK_130902_DCF 2_18" xfId="7214"/>
    <cellStyle name="_KPI-5_SOFI_TEPs_AOK_130902_DCF 3 с увел  объемами 14 12 07 " xfId="7215"/>
    <cellStyle name="_KPI-5_SOFI_TEPs_AOK_130902_DCF 3 с увел  объемами 14 12 07  2" xfId="7216"/>
    <cellStyle name="_KPI-5_SOFI_TEPs_AOK_130902_DCF 3 с увел  объемами 14 12 07  2 2" xfId="7217"/>
    <cellStyle name="_KPI-5_SOFI_TEPs_AOK_130902_DCF 3 с увел  объемами 14 12 07  2_18" xfId="7218"/>
    <cellStyle name="_KPI-5_SOFI_TEPs_AOK_130902_DCF 3 с увел  объемами 14 12 07 _18" xfId="7219"/>
    <cellStyle name="_KPI-5_SOFI_TEPs_AOK_130902_DCF 3 с увел  объемами 14 12 07 _Northern_Lights_financial_model_v11" xfId="7220"/>
    <cellStyle name="_KPI-5_SOFI_TEPs_AOK_130902_DCF 3 с увел  объемами 14 12 07 _Northern_Lights_financial_model_v11_18" xfId="7221"/>
    <cellStyle name="_KPI-5_SOFI_TEPs_AOK_130902_DCF_18" xfId="7222"/>
    <cellStyle name="_KPI-5_SOFI_TEPs_AOK_130902_DCF_Northern_Lights_financial_model_v11" xfId="7223"/>
    <cellStyle name="_KPI-5_SOFI_TEPs_AOK_130902_DCF_Northern_Lights_financial_model_v11_18" xfId="7224"/>
    <cellStyle name="_KPI-5_SOFI_TEPs_AOK_130902_DCF_Pavlodar_9" xfId="7225"/>
    <cellStyle name="_KPI-5_SOFI_TEPs_AOK_130902_DCF_Pavlodar_9 2" xfId="7226"/>
    <cellStyle name="_KPI-5_SOFI_TEPs_AOK_130902_DCF_Pavlodar_9_18" xfId="7227"/>
    <cellStyle name="_KPI-5_SOFI_TEPs_AOK_130902_Dogovora" xfId="7228"/>
    <cellStyle name="_KPI-5_SOFI_TEPs_AOK_130902_Dogovora 2" xfId="7229"/>
    <cellStyle name="_KPI-5_SOFI_TEPs_AOK_130902_Dogovora 2 2" xfId="7230"/>
    <cellStyle name="_KPI-5_SOFI_TEPs_AOK_130902_Dogovora 2_18" xfId="7231"/>
    <cellStyle name="_KPI-5_SOFI_TEPs_AOK_130902_Dogovora_DCF" xfId="7232"/>
    <cellStyle name="_KPI-5_SOFI_TEPs_AOK_130902_Dogovora_DCF 2" xfId="7233"/>
    <cellStyle name="_KPI-5_SOFI_TEPs_AOK_130902_Dogovora_DCF 2 2" xfId="7234"/>
    <cellStyle name="_KPI-5_SOFI_TEPs_AOK_130902_Dogovora_DCF 2_18" xfId="7235"/>
    <cellStyle name="_KPI-5_SOFI_TEPs_AOK_130902_Dogovora_DCF 3 с увел  объемами 14 12 07 " xfId="7236"/>
    <cellStyle name="_KPI-5_SOFI_TEPs_AOK_130902_Dogovora_DCF 3 с увел  объемами 14 12 07  2" xfId="7237"/>
    <cellStyle name="_KPI-5_SOFI_TEPs_AOK_130902_Dogovora_DCF 3 с увел  объемами 14 12 07  2 2" xfId="7238"/>
    <cellStyle name="_KPI-5_SOFI_TEPs_AOK_130902_Dogovora_DCF 3 с увел  объемами 14 12 07  2_18" xfId="7239"/>
    <cellStyle name="_KPI-5_SOFI_TEPs_AOK_130902_Dogovora_DCF 3 с увел  объемами 14 12 07 _Northern_Lights_financial_model_v11" xfId="7240"/>
    <cellStyle name="_KPI-5_SOFI_TEPs_AOK_130902_Dogovora_DCF 3 с увел  объемами 14 12 07 _Northern_Lights_financial_model_v11_18" xfId="7241"/>
    <cellStyle name="_KPI-5_SOFI_TEPs_AOK_130902_Dogovora_DCF_Northern_Lights_financial_model_v11" xfId="7242"/>
    <cellStyle name="_KPI-5_SOFI_TEPs_AOK_130902_Dogovora_DCF_Northern_Lights_financial_model_v11_18" xfId="7243"/>
    <cellStyle name="_KPI-5_SOFI_TEPs_AOK_130902_Dogovora_DCF_Pavlodar_9" xfId="7244"/>
    <cellStyle name="_KPI-5_SOFI_TEPs_AOK_130902_Dogovora_DCF_Pavlodar_9 2" xfId="7245"/>
    <cellStyle name="_KPI-5_SOFI_TEPs_AOK_130902_Dogovora_DCF_Pavlodar_9 2 2" xfId="7246"/>
    <cellStyle name="_KPI-5_SOFI_TEPs_AOK_130902_Dogovora_DCF_Pavlodar_9 2_18" xfId="7247"/>
    <cellStyle name="_KPI-5_SOFI_TEPs_AOK_130902_Dogovora_DCF_Pavlodar_9_Northern_Lights_financial_model_v11" xfId="7248"/>
    <cellStyle name="_KPI-5_SOFI_TEPs_AOK_130902_Dogovora_DCF_Pavlodar_9_Northern_Lights_financial_model_v11_18" xfId="7249"/>
    <cellStyle name="_KPI-5_SOFI_TEPs_AOK_130902_Dogovora_Northern_Lights_financial_model_v11" xfId="7250"/>
    <cellStyle name="_KPI-5_SOFI_TEPs_AOK_130902_Dogovora_Northern_Lights_financial_model_v11_18" xfId="7251"/>
    <cellStyle name="_KPI-5_SOFI_TEPs_AOK_130902_Dogovora_Модель до 2018 г " xfId="7252"/>
    <cellStyle name="_KPI-5_SOFI_TEPs_AOK_130902_Dogovora_Модель до 2018 г _18" xfId="7253"/>
    <cellStyle name="_KPI-5_SOFI_TEPs_AOK_130902_S14206_Akt_sverki" xfId="7254"/>
    <cellStyle name="_KPI-5_SOFI_TEPs_AOK_130902_S14206_Akt_sverki 2" xfId="7255"/>
    <cellStyle name="_KPI-5_SOFI_TEPs_AOK_130902_S14206_Akt_sverki 2 2" xfId="7256"/>
    <cellStyle name="_KPI-5_SOFI_TEPs_AOK_130902_S14206_Akt_sverki 2_18" xfId="7257"/>
    <cellStyle name="_KPI-5_SOFI_TEPs_AOK_130902_S14206_Akt_sverki_DCF" xfId="7258"/>
    <cellStyle name="_KPI-5_SOFI_TEPs_AOK_130902_S14206_Akt_sverki_DCF 2" xfId="7259"/>
    <cellStyle name="_KPI-5_SOFI_TEPs_AOK_130902_S14206_Akt_sverki_DCF 2 2" xfId="7260"/>
    <cellStyle name="_KPI-5_SOFI_TEPs_AOK_130902_S14206_Akt_sverki_DCF 2_18" xfId="7261"/>
    <cellStyle name="_KPI-5_SOFI_TEPs_AOK_130902_S14206_Akt_sverki_DCF 3 с увел  объемами 14 12 07 " xfId="7262"/>
    <cellStyle name="_KPI-5_SOFI_TEPs_AOK_130902_S14206_Akt_sverki_DCF 3 с увел  объемами 14 12 07  2" xfId="7263"/>
    <cellStyle name="_KPI-5_SOFI_TEPs_AOK_130902_S14206_Akt_sverki_DCF 3 с увел  объемами 14 12 07  2 2" xfId="7264"/>
    <cellStyle name="_KPI-5_SOFI_TEPs_AOK_130902_S14206_Akt_sverki_DCF 3 с увел  объемами 14 12 07  2_18" xfId="7265"/>
    <cellStyle name="_KPI-5_SOFI_TEPs_AOK_130902_S14206_Akt_sverki_DCF 3 с увел  объемами 14 12 07 _Northern_Lights_financial_model_v11" xfId="7266"/>
    <cellStyle name="_KPI-5_SOFI_TEPs_AOK_130902_S14206_Akt_sverki_DCF 3 с увел  объемами 14 12 07 _Northern_Lights_financial_model_v11_18" xfId="7267"/>
    <cellStyle name="_KPI-5_SOFI_TEPs_AOK_130902_S14206_Akt_sverki_DCF_Northern_Lights_financial_model_v11" xfId="7268"/>
    <cellStyle name="_KPI-5_SOFI_TEPs_AOK_130902_S14206_Akt_sverki_DCF_Northern_Lights_financial_model_v11_18" xfId="7269"/>
    <cellStyle name="_KPI-5_SOFI_TEPs_AOK_130902_S14206_Akt_sverki_DCF_Pavlodar_9" xfId="7270"/>
    <cellStyle name="_KPI-5_SOFI_TEPs_AOK_130902_S14206_Akt_sverki_DCF_Pavlodar_9 2" xfId="7271"/>
    <cellStyle name="_KPI-5_SOFI_TEPs_AOK_130902_S14206_Akt_sverki_DCF_Pavlodar_9 2 2" xfId="7272"/>
    <cellStyle name="_KPI-5_SOFI_TEPs_AOK_130902_S14206_Akt_sverki_DCF_Pavlodar_9 2_18" xfId="7273"/>
    <cellStyle name="_KPI-5_SOFI_TEPs_AOK_130902_S14206_Akt_sverki_DCF_Pavlodar_9_Northern_Lights_financial_model_v11" xfId="7274"/>
    <cellStyle name="_KPI-5_SOFI_TEPs_AOK_130902_S14206_Akt_sverki_DCF_Pavlodar_9_Northern_Lights_financial_model_v11_18" xfId="7275"/>
    <cellStyle name="_KPI-5_SOFI_TEPs_AOK_130902_S14206_Akt_sverki_Northern_Lights_financial_model_v11" xfId="7276"/>
    <cellStyle name="_KPI-5_SOFI_TEPs_AOK_130902_S14206_Akt_sverki_Northern_Lights_financial_model_v11_18" xfId="7277"/>
    <cellStyle name="_KPI-5_SOFI_TEPs_AOK_130902_S14206_Akt_sverki_Договора_Express_4m2003_new" xfId="7278"/>
    <cellStyle name="_KPI-5_SOFI_TEPs_AOK_130902_S14206_Akt_sverki_Договора_Express_4m2003_new 2" xfId="7279"/>
    <cellStyle name="_KPI-5_SOFI_TEPs_AOK_130902_S14206_Akt_sverki_Договора_Express_4m2003_new 2 2" xfId="7280"/>
    <cellStyle name="_KPI-5_SOFI_TEPs_AOK_130902_S14206_Akt_sverki_Договора_Express_4m2003_new 2_18" xfId="7281"/>
    <cellStyle name="_KPI-5_SOFI_TEPs_AOK_130902_S14206_Akt_sverki_Договора_Express_4m2003_new_DCF" xfId="7282"/>
    <cellStyle name="_KPI-5_SOFI_TEPs_AOK_130902_S14206_Akt_sverki_Договора_Express_4m2003_new_DCF 2" xfId="7283"/>
    <cellStyle name="_KPI-5_SOFI_TEPs_AOK_130902_S14206_Akt_sverki_Договора_Express_4m2003_new_DCF 2 2" xfId="7284"/>
    <cellStyle name="_KPI-5_SOFI_TEPs_AOK_130902_S14206_Akt_sverki_Договора_Express_4m2003_new_DCF 2_18" xfId="7285"/>
    <cellStyle name="_KPI-5_SOFI_TEPs_AOK_130902_S14206_Akt_sverki_Договора_Express_4m2003_new_DCF 3 с увел  объемами 14 12 07 " xfId="7286"/>
    <cellStyle name="_KPI-5_SOFI_TEPs_AOK_130902_S14206_Akt_sverki_Договора_Express_4m2003_new_DCF 3 с увел  объемами 14 12 07  2" xfId="7287"/>
    <cellStyle name="_KPI-5_SOFI_TEPs_AOK_130902_S14206_Akt_sverki_Договора_Express_4m2003_new_DCF 3 с увел  объемами 14 12 07  2 2" xfId="7288"/>
    <cellStyle name="_KPI-5_SOFI_TEPs_AOK_130902_S14206_Akt_sverki_Договора_Express_4m2003_new_DCF 3 с увел  объемами 14 12 07  2_18" xfId="7289"/>
    <cellStyle name="_KPI-5_SOFI_TEPs_AOK_130902_S14206_Akt_sverki_Договора_Express_4m2003_new_DCF 3 с увел  объемами 14 12 07 _Northern_Lights_financial_model_v11" xfId="7290"/>
    <cellStyle name="_KPI-5_SOFI_TEPs_AOK_130902_S14206_Akt_sverki_Договора_Express_4m2003_new_DCF 3 с увел  объемами 14 12 07 _Northern_Lights_financial_model_v11_18" xfId="7291"/>
    <cellStyle name="_KPI-5_SOFI_TEPs_AOK_130902_S14206_Akt_sverki_Договора_Express_4m2003_new_DCF_Northern_Lights_financial_model_v11" xfId="7292"/>
    <cellStyle name="_KPI-5_SOFI_TEPs_AOK_130902_S14206_Akt_sverki_Договора_Express_4m2003_new_DCF_Northern_Lights_financial_model_v11_18" xfId="7293"/>
    <cellStyle name="_KPI-5_SOFI_TEPs_AOK_130902_S14206_Akt_sverki_Договора_Express_4m2003_new_DCF_Pavlodar_9" xfId="7294"/>
    <cellStyle name="_KPI-5_SOFI_TEPs_AOK_130902_S14206_Akt_sverki_Договора_Express_4m2003_new_DCF_Pavlodar_9 2" xfId="7295"/>
    <cellStyle name="_KPI-5_SOFI_TEPs_AOK_130902_S14206_Akt_sverki_Договора_Express_4m2003_new_DCF_Pavlodar_9 2 2" xfId="7296"/>
    <cellStyle name="_KPI-5_SOFI_TEPs_AOK_130902_S14206_Akt_sverki_Договора_Express_4m2003_new_DCF_Pavlodar_9 2_18" xfId="7297"/>
    <cellStyle name="_KPI-5_SOFI_TEPs_AOK_130902_S14206_Akt_sverki_Договора_Express_4m2003_new_DCF_Pavlodar_9_Northern_Lights_financial_model_v11" xfId="7298"/>
    <cellStyle name="_KPI-5_SOFI_TEPs_AOK_130902_S14206_Akt_sverki_Договора_Express_4m2003_new_DCF_Pavlodar_9_Northern_Lights_financial_model_v11_18" xfId="7299"/>
    <cellStyle name="_KPI-5_SOFI_TEPs_AOK_130902_S14206_Akt_sverki_Договора_Express_4m2003_new_Northern_Lights_financial_model_v11" xfId="7300"/>
    <cellStyle name="_KPI-5_SOFI_TEPs_AOK_130902_S14206_Akt_sverki_Договора_Express_4m2003_new_Northern_Lights_financial_model_v11_18" xfId="7301"/>
    <cellStyle name="_KPI-5_SOFI_TEPs_AOK_130902_S14206_Akt_sverki_Договора_Express_4m2003_new_Модель до 2018 г " xfId="7302"/>
    <cellStyle name="_KPI-5_SOFI_TEPs_AOK_130902_S14206_Akt_sverki_Договора_Express_4m2003_new_Модель до 2018 г _18" xfId="7303"/>
    <cellStyle name="_KPI-5_SOFI_TEPs_AOK_130902_S14206_Akt_sverki_Модель до 2018 г " xfId="7304"/>
    <cellStyle name="_KPI-5_SOFI_TEPs_AOK_130902_S14206_Akt_sverki_Модель до 2018 г _18" xfId="7305"/>
    <cellStyle name="_KPI-5_SOFI_TEPs_AOK_130902_S15202_Akt_sverki" xfId="7306"/>
    <cellStyle name="_KPI-5_SOFI_TEPs_AOK_130902_S15202_Akt_sverki 2" xfId="7307"/>
    <cellStyle name="_KPI-5_SOFI_TEPs_AOK_130902_S15202_Akt_sverki 2 2" xfId="7308"/>
    <cellStyle name="_KPI-5_SOFI_TEPs_AOK_130902_S15202_Akt_sverki 2_18" xfId="7309"/>
    <cellStyle name="_KPI-5_SOFI_TEPs_AOK_130902_S15202_Akt_sverki_DCF" xfId="7310"/>
    <cellStyle name="_KPI-5_SOFI_TEPs_AOK_130902_S15202_Akt_sverki_DCF 2" xfId="7311"/>
    <cellStyle name="_KPI-5_SOFI_TEPs_AOK_130902_S15202_Akt_sverki_DCF 2 2" xfId="7312"/>
    <cellStyle name="_KPI-5_SOFI_TEPs_AOK_130902_S15202_Akt_sverki_DCF 2_18" xfId="7313"/>
    <cellStyle name="_KPI-5_SOFI_TEPs_AOK_130902_S15202_Akt_sverki_DCF 3 с увел  объемами 14 12 07 " xfId="7314"/>
    <cellStyle name="_KPI-5_SOFI_TEPs_AOK_130902_S15202_Akt_sverki_DCF 3 с увел  объемами 14 12 07  2" xfId="7315"/>
    <cellStyle name="_KPI-5_SOFI_TEPs_AOK_130902_S15202_Akt_sverki_DCF 3 с увел  объемами 14 12 07  2 2" xfId="7316"/>
    <cellStyle name="_KPI-5_SOFI_TEPs_AOK_130902_S15202_Akt_sverki_DCF 3 с увел  объемами 14 12 07  2_18" xfId="7317"/>
    <cellStyle name="_KPI-5_SOFI_TEPs_AOK_130902_S15202_Akt_sverki_DCF 3 с увел  объемами 14 12 07 _Northern_Lights_financial_model_v11" xfId="7318"/>
    <cellStyle name="_KPI-5_SOFI_TEPs_AOK_130902_S15202_Akt_sverki_DCF 3 с увел  объемами 14 12 07 _Northern_Lights_financial_model_v11_18" xfId="7319"/>
    <cellStyle name="_KPI-5_SOFI_TEPs_AOK_130902_S15202_Akt_sverki_DCF_Northern_Lights_financial_model_v11" xfId="7320"/>
    <cellStyle name="_KPI-5_SOFI_TEPs_AOK_130902_S15202_Akt_sverki_DCF_Northern_Lights_financial_model_v11_18" xfId="7321"/>
    <cellStyle name="_KPI-5_SOFI_TEPs_AOK_130902_S15202_Akt_sverki_DCF_Pavlodar_9" xfId="7322"/>
    <cellStyle name="_KPI-5_SOFI_TEPs_AOK_130902_S15202_Akt_sverki_DCF_Pavlodar_9 2" xfId="7323"/>
    <cellStyle name="_KPI-5_SOFI_TEPs_AOK_130902_S15202_Akt_sverki_DCF_Pavlodar_9 2 2" xfId="7324"/>
    <cellStyle name="_KPI-5_SOFI_TEPs_AOK_130902_S15202_Akt_sverki_DCF_Pavlodar_9 2_18" xfId="7325"/>
    <cellStyle name="_KPI-5_SOFI_TEPs_AOK_130902_S15202_Akt_sverki_DCF_Pavlodar_9_Northern_Lights_financial_model_v11" xfId="7326"/>
    <cellStyle name="_KPI-5_SOFI_TEPs_AOK_130902_S15202_Akt_sverki_DCF_Pavlodar_9_Northern_Lights_financial_model_v11_18" xfId="7327"/>
    <cellStyle name="_KPI-5_SOFI_TEPs_AOK_130902_S15202_Akt_sverki_Northern_Lights_financial_model_v11" xfId="7328"/>
    <cellStyle name="_KPI-5_SOFI_TEPs_AOK_130902_S15202_Akt_sverki_Northern_Lights_financial_model_v11_18" xfId="7329"/>
    <cellStyle name="_KPI-5_SOFI_TEPs_AOK_130902_S15202_Akt_sverki_Договора_Express_4m2003_new" xfId="7330"/>
    <cellStyle name="_KPI-5_SOFI_TEPs_AOK_130902_S15202_Akt_sverki_Договора_Express_4m2003_new 2" xfId="7331"/>
    <cellStyle name="_KPI-5_SOFI_TEPs_AOK_130902_S15202_Akt_sverki_Договора_Express_4m2003_new 2 2" xfId="7332"/>
    <cellStyle name="_KPI-5_SOFI_TEPs_AOK_130902_S15202_Akt_sverki_Договора_Express_4m2003_new 2_18" xfId="7333"/>
    <cellStyle name="_KPI-5_SOFI_TEPs_AOK_130902_S15202_Akt_sverki_Договора_Express_4m2003_new_DCF" xfId="7334"/>
    <cellStyle name="_KPI-5_SOFI_TEPs_AOK_130902_S15202_Akt_sverki_Договора_Express_4m2003_new_DCF 2" xfId="7335"/>
    <cellStyle name="_KPI-5_SOFI_TEPs_AOK_130902_S15202_Akt_sverki_Договора_Express_4m2003_new_DCF 2 2" xfId="7336"/>
    <cellStyle name="_KPI-5_SOFI_TEPs_AOK_130902_S15202_Akt_sverki_Договора_Express_4m2003_new_DCF 2_18" xfId="7337"/>
    <cellStyle name="_KPI-5_SOFI_TEPs_AOK_130902_S15202_Akt_sverki_Договора_Express_4m2003_new_DCF 3 с увел  объемами 14 12 07 " xfId="7338"/>
    <cellStyle name="_KPI-5_SOFI_TEPs_AOK_130902_S15202_Akt_sverki_Договора_Express_4m2003_new_DCF 3 с увел  объемами 14 12 07  2" xfId="7339"/>
    <cellStyle name="_KPI-5_SOFI_TEPs_AOK_130902_S15202_Akt_sverki_Договора_Express_4m2003_new_DCF 3 с увел  объемами 14 12 07  2 2" xfId="7340"/>
    <cellStyle name="_KPI-5_SOFI_TEPs_AOK_130902_S15202_Akt_sverki_Договора_Express_4m2003_new_DCF 3 с увел  объемами 14 12 07  2_18" xfId="7341"/>
    <cellStyle name="_KPI-5_SOFI_TEPs_AOK_130902_S15202_Akt_sverki_Договора_Express_4m2003_new_DCF 3 с увел  объемами 14 12 07 _Northern_Lights_financial_model_v11" xfId="7342"/>
    <cellStyle name="_KPI-5_SOFI_TEPs_AOK_130902_S15202_Akt_sverki_Договора_Express_4m2003_new_DCF 3 с увел  объемами 14 12 07 _Northern_Lights_financial_model_v11_18" xfId="7343"/>
    <cellStyle name="_KPI-5_SOFI_TEPs_AOK_130902_S15202_Akt_sverki_Договора_Express_4m2003_new_DCF_Northern_Lights_financial_model_v11" xfId="7344"/>
    <cellStyle name="_KPI-5_SOFI_TEPs_AOK_130902_S15202_Akt_sverki_Договора_Express_4m2003_new_DCF_Northern_Lights_financial_model_v11_18" xfId="7345"/>
    <cellStyle name="_KPI-5_SOFI_TEPs_AOK_130902_S15202_Akt_sverki_Договора_Express_4m2003_new_DCF_Pavlodar_9" xfId="7346"/>
    <cellStyle name="_KPI-5_SOFI_TEPs_AOK_130902_S15202_Akt_sverki_Договора_Express_4m2003_new_DCF_Pavlodar_9 2" xfId="7347"/>
    <cellStyle name="_KPI-5_SOFI_TEPs_AOK_130902_S15202_Akt_sverki_Договора_Express_4m2003_new_DCF_Pavlodar_9 2 2" xfId="7348"/>
    <cellStyle name="_KPI-5_SOFI_TEPs_AOK_130902_S15202_Akt_sverki_Договора_Express_4m2003_new_DCF_Pavlodar_9 2_18" xfId="7349"/>
    <cellStyle name="_KPI-5_SOFI_TEPs_AOK_130902_S15202_Akt_sverki_Договора_Express_4m2003_new_DCF_Pavlodar_9_Northern_Lights_financial_model_v11" xfId="7350"/>
    <cellStyle name="_KPI-5_SOFI_TEPs_AOK_130902_S15202_Akt_sverki_Договора_Express_4m2003_new_DCF_Pavlodar_9_Northern_Lights_financial_model_v11_18" xfId="7351"/>
    <cellStyle name="_KPI-5_SOFI_TEPs_AOK_130902_S15202_Akt_sverki_Договора_Express_4m2003_new_Northern_Lights_financial_model_v11" xfId="7352"/>
    <cellStyle name="_KPI-5_SOFI_TEPs_AOK_130902_S15202_Akt_sverki_Договора_Express_4m2003_new_Northern_Lights_financial_model_v11_18" xfId="7353"/>
    <cellStyle name="_KPI-5_SOFI_TEPs_AOK_130902_S15202_Akt_sverki_Договора_Express_4m2003_new_Модель до 2018 г " xfId="7354"/>
    <cellStyle name="_KPI-5_SOFI_TEPs_AOK_130902_S15202_Akt_sverki_Договора_Express_4m2003_new_Модель до 2018 г _18" xfId="7355"/>
    <cellStyle name="_KPI-5_SOFI_TEPs_AOK_130902_S15202_Akt_sverki_Модель до 2018 г " xfId="7356"/>
    <cellStyle name="_KPI-5_SOFI_TEPs_AOK_130902_S15202_Akt_sverki_Модель до 2018 г _18" xfId="7357"/>
    <cellStyle name="_KPI-5_SOFI_TEPs_AOK_130902_Договора_Express_4m2003_new" xfId="7358"/>
    <cellStyle name="_KPI-5_SOFI_TEPs_AOK_130902_Договора_Express_4m2003_new 2" xfId="7359"/>
    <cellStyle name="_KPI-5_SOFI_TEPs_AOK_130902_Договора_Express_4m2003_new 2 2" xfId="7360"/>
    <cellStyle name="_KPI-5_SOFI_TEPs_AOK_130902_Договора_Express_4m2003_new 2_18" xfId="7361"/>
    <cellStyle name="_KPI-5_SOFI_TEPs_AOK_130902_Договора_Express_4m2003_new_DCF" xfId="7362"/>
    <cellStyle name="_KPI-5_SOFI_TEPs_AOK_130902_Договора_Express_4m2003_new_DCF 2" xfId="7363"/>
    <cellStyle name="_KPI-5_SOFI_TEPs_AOK_130902_Договора_Express_4m2003_new_DCF 2 2" xfId="7364"/>
    <cellStyle name="_KPI-5_SOFI_TEPs_AOK_130902_Договора_Express_4m2003_new_DCF 2_18" xfId="7365"/>
    <cellStyle name="_KPI-5_SOFI_TEPs_AOK_130902_Договора_Express_4m2003_new_DCF 3 с увел  объемами 14 12 07 " xfId="7366"/>
    <cellStyle name="_KPI-5_SOFI_TEPs_AOK_130902_Договора_Express_4m2003_new_DCF 3 с увел  объемами 14 12 07  2" xfId="7367"/>
    <cellStyle name="_KPI-5_SOFI_TEPs_AOK_130902_Договора_Express_4m2003_new_DCF 3 с увел  объемами 14 12 07  2 2" xfId="7368"/>
    <cellStyle name="_KPI-5_SOFI_TEPs_AOK_130902_Договора_Express_4m2003_new_DCF 3 с увел  объемами 14 12 07  2_18" xfId="7369"/>
    <cellStyle name="_KPI-5_SOFI_TEPs_AOK_130902_Договора_Express_4m2003_new_DCF 3 с увел  объемами 14 12 07 _Northern_Lights_financial_model_v11" xfId="7370"/>
    <cellStyle name="_KPI-5_SOFI_TEPs_AOK_130902_Договора_Express_4m2003_new_DCF 3 с увел  объемами 14 12 07 _Northern_Lights_financial_model_v11_18" xfId="7371"/>
    <cellStyle name="_KPI-5_SOFI_TEPs_AOK_130902_Договора_Express_4m2003_new_DCF_Northern_Lights_financial_model_v11" xfId="7372"/>
    <cellStyle name="_KPI-5_SOFI_TEPs_AOK_130902_Договора_Express_4m2003_new_DCF_Northern_Lights_financial_model_v11_18" xfId="7373"/>
    <cellStyle name="_KPI-5_SOFI_TEPs_AOK_130902_Договора_Express_4m2003_new_DCF_Pavlodar_9" xfId="7374"/>
    <cellStyle name="_KPI-5_SOFI_TEPs_AOK_130902_Договора_Express_4m2003_new_DCF_Pavlodar_9 2" xfId="7375"/>
    <cellStyle name="_KPI-5_SOFI_TEPs_AOK_130902_Договора_Express_4m2003_new_DCF_Pavlodar_9 2 2" xfId="7376"/>
    <cellStyle name="_KPI-5_SOFI_TEPs_AOK_130902_Договора_Express_4m2003_new_DCF_Pavlodar_9 2_18" xfId="7377"/>
    <cellStyle name="_KPI-5_SOFI_TEPs_AOK_130902_Договора_Express_4m2003_new_DCF_Pavlodar_9_Northern_Lights_financial_model_v11" xfId="7378"/>
    <cellStyle name="_KPI-5_SOFI_TEPs_AOK_130902_Договора_Express_4m2003_new_DCF_Pavlodar_9_Northern_Lights_financial_model_v11_18" xfId="7379"/>
    <cellStyle name="_KPI-5_SOFI_TEPs_AOK_130902_Договора_Express_4m2003_new_Northern_Lights_financial_model_v11" xfId="7380"/>
    <cellStyle name="_KPI-5_SOFI_TEPs_AOK_130902_Договора_Express_4m2003_new_Northern_Lights_financial_model_v11_18" xfId="7381"/>
    <cellStyle name="_KPI-5_SOFI_TEPs_AOK_130902_Договора_Express_4m2003_new_Модель до 2018 г " xfId="7382"/>
    <cellStyle name="_KPI-5_SOFI_TEPs_AOK_130902_Договора_Express_4m2003_new_Модель до 2018 г _18" xfId="7383"/>
    <cellStyle name="_KPI-5_SOFI_TEPs_AOK_130902_Книга1" xfId="7384"/>
    <cellStyle name="_KPI-5_SOFI_TEPs_AOK_130902_Книга1 2" xfId="7385"/>
    <cellStyle name="_KPI-5_SOFI_TEPs_AOK_130902_Книга1 2 2" xfId="7386"/>
    <cellStyle name="_KPI-5_SOFI_TEPs_AOK_130902_Книга1 2_18" xfId="7387"/>
    <cellStyle name="_KPI-5_SOFI_TEPs_AOK_130902_Книга1_DCF" xfId="7388"/>
    <cellStyle name="_KPI-5_SOFI_TEPs_AOK_130902_Книга1_DCF 2" xfId="7389"/>
    <cellStyle name="_KPI-5_SOFI_TEPs_AOK_130902_Книга1_DCF 2 2" xfId="7390"/>
    <cellStyle name="_KPI-5_SOFI_TEPs_AOK_130902_Книга1_DCF 2_18" xfId="7391"/>
    <cellStyle name="_KPI-5_SOFI_TEPs_AOK_130902_Книга1_DCF 3 с увел  объемами 14 12 07 " xfId="7392"/>
    <cellStyle name="_KPI-5_SOFI_TEPs_AOK_130902_Книга1_DCF 3 с увел  объемами 14 12 07  2" xfId="7393"/>
    <cellStyle name="_KPI-5_SOFI_TEPs_AOK_130902_Книга1_DCF 3 с увел  объемами 14 12 07  2 2" xfId="7394"/>
    <cellStyle name="_KPI-5_SOFI_TEPs_AOK_130902_Книга1_DCF 3 с увел  объемами 14 12 07  2_18" xfId="7395"/>
    <cellStyle name="_KPI-5_SOFI_TEPs_AOK_130902_Книга1_DCF 3 с увел  объемами 14 12 07 _Northern_Lights_financial_model_v11" xfId="7396"/>
    <cellStyle name="_KPI-5_SOFI_TEPs_AOK_130902_Книга1_DCF 3 с увел  объемами 14 12 07 _Northern_Lights_financial_model_v11_18" xfId="7397"/>
    <cellStyle name="_KPI-5_SOFI_TEPs_AOK_130902_Книга1_DCF_Northern_Lights_financial_model_v11" xfId="7398"/>
    <cellStyle name="_KPI-5_SOFI_TEPs_AOK_130902_Книга1_DCF_Northern_Lights_financial_model_v11_18" xfId="7399"/>
    <cellStyle name="_KPI-5_SOFI_TEPs_AOK_130902_Книга1_DCF_Pavlodar_9" xfId="7400"/>
    <cellStyle name="_KPI-5_SOFI_TEPs_AOK_130902_Книга1_DCF_Pavlodar_9 2" xfId="7401"/>
    <cellStyle name="_KPI-5_SOFI_TEPs_AOK_130902_Книга1_DCF_Pavlodar_9 2 2" xfId="7402"/>
    <cellStyle name="_KPI-5_SOFI_TEPs_AOK_130902_Книга1_DCF_Pavlodar_9 2_18" xfId="7403"/>
    <cellStyle name="_KPI-5_SOFI_TEPs_AOK_130902_Книга1_DCF_Pavlodar_9_Northern_Lights_financial_model_v11" xfId="7404"/>
    <cellStyle name="_KPI-5_SOFI_TEPs_AOK_130902_Книга1_DCF_Pavlodar_9_Northern_Lights_financial_model_v11_18" xfId="7405"/>
    <cellStyle name="_KPI-5_SOFI_TEPs_AOK_130902_Книга1_Northern_Lights_financial_model_v11" xfId="7406"/>
    <cellStyle name="_KPI-5_SOFI_TEPs_AOK_130902_Книга1_Northern_Lights_financial_model_v11_18" xfId="7407"/>
    <cellStyle name="_KPI-5_SOFI_TEPs_AOK_130902_Книга1_Модель до 2018 г " xfId="7408"/>
    <cellStyle name="_KPI-5_SOFI_TEPs_AOK_130902_Книга1_Модель до 2018 г _18" xfId="7409"/>
    <cellStyle name="_KPI-5_SOFI_TEPs_AOK_130902_Модель до 2018 г " xfId="7410"/>
    <cellStyle name="_KPI-5_SOFI_TEPs_AOK_130902_Модель до 2018 г _18" xfId="7411"/>
    <cellStyle name="_KPI-5_Sofi145a" xfId="7412"/>
    <cellStyle name="_KPI-5_Sofi145a 2" xfId="7413"/>
    <cellStyle name="_KPI-5_Sofi145a 2 2" xfId="7414"/>
    <cellStyle name="_KPI-5_Sofi145a 2_18" xfId="7415"/>
    <cellStyle name="_KPI-5_Sofi145a_DCF" xfId="7416"/>
    <cellStyle name="_KPI-5_Sofi145a_DCF 2" xfId="7417"/>
    <cellStyle name="_KPI-5_Sofi145a_DCF 2 2" xfId="7418"/>
    <cellStyle name="_KPI-5_Sofi145a_DCF 2_18" xfId="7419"/>
    <cellStyle name="_KPI-5_Sofi145a_DCF 3 с увел  объемами 14 12 07 " xfId="7420"/>
    <cellStyle name="_KPI-5_Sofi145a_DCF 3 с увел  объемами 14 12 07  2" xfId="7421"/>
    <cellStyle name="_KPI-5_Sofi145a_DCF 3 с увел  объемами 14 12 07  2 2" xfId="7422"/>
    <cellStyle name="_KPI-5_Sofi145a_DCF 3 с увел  объемами 14 12 07  2_18" xfId="7423"/>
    <cellStyle name="_KPI-5_Sofi145a_DCF 3 с увел  объемами 14 12 07 _Northern_Lights_financial_model_v11" xfId="7424"/>
    <cellStyle name="_KPI-5_Sofi145a_DCF 3 с увел  объемами 14 12 07 _Northern_Lights_financial_model_v11_18" xfId="7425"/>
    <cellStyle name="_KPI-5_Sofi145a_DCF_Northern_Lights_financial_model_v11" xfId="7426"/>
    <cellStyle name="_KPI-5_Sofi145a_DCF_Northern_Lights_financial_model_v11_18" xfId="7427"/>
    <cellStyle name="_KPI-5_Sofi145a_DCF_Pavlodar_9" xfId="7428"/>
    <cellStyle name="_KPI-5_Sofi145a_DCF_Pavlodar_9 2" xfId="7429"/>
    <cellStyle name="_KPI-5_Sofi145a_DCF_Pavlodar_9 2 2" xfId="7430"/>
    <cellStyle name="_KPI-5_Sofi145a_DCF_Pavlodar_9 2_18" xfId="7431"/>
    <cellStyle name="_KPI-5_Sofi145a_DCF_Pavlodar_9_Northern_Lights_financial_model_v11" xfId="7432"/>
    <cellStyle name="_KPI-5_Sofi145a_DCF_Pavlodar_9_Northern_Lights_financial_model_v11_18" xfId="7433"/>
    <cellStyle name="_KPI-5_Sofi145a_Northern_Lights_financial_model_v11" xfId="7434"/>
    <cellStyle name="_KPI-5_Sofi145a_Northern_Lights_financial_model_v11_18" xfId="7435"/>
    <cellStyle name="_KPI-5_Sofi145a_Модель до 2018 г " xfId="7436"/>
    <cellStyle name="_KPI-5_Sofi145a_Модель до 2018 г _18" xfId="7437"/>
    <cellStyle name="_KPI-5_Sofi153" xfId="7438"/>
    <cellStyle name="_KPI-5_Sofi153 2" xfId="7439"/>
    <cellStyle name="_KPI-5_Sofi153 2 2" xfId="7440"/>
    <cellStyle name="_KPI-5_Sofi153 2_18" xfId="7441"/>
    <cellStyle name="_KPI-5_Sofi153_DCF" xfId="7442"/>
    <cellStyle name="_KPI-5_Sofi153_DCF 2" xfId="7443"/>
    <cellStyle name="_KPI-5_Sofi153_DCF 2 2" xfId="7444"/>
    <cellStyle name="_KPI-5_Sofi153_DCF 2_18" xfId="7445"/>
    <cellStyle name="_KPI-5_Sofi153_DCF 3 с увел  объемами 14 12 07 " xfId="7446"/>
    <cellStyle name="_KPI-5_Sofi153_DCF 3 с увел  объемами 14 12 07  2" xfId="7447"/>
    <cellStyle name="_KPI-5_Sofi153_DCF 3 с увел  объемами 14 12 07  2 2" xfId="7448"/>
    <cellStyle name="_KPI-5_Sofi153_DCF 3 с увел  объемами 14 12 07  2_18" xfId="7449"/>
    <cellStyle name="_KPI-5_Sofi153_DCF 3 с увел  объемами 14 12 07 _Northern_Lights_financial_model_v11" xfId="7450"/>
    <cellStyle name="_KPI-5_Sofi153_DCF 3 с увел  объемами 14 12 07 _Northern_Lights_financial_model_v11_18" xfId="7451"/>
    <cellStyle name="_KPI-5_Sofi153_DCF_Northern_Lights_financial_model_v11" xfId="7452"/>
    <cellStyle name="_KPI-5_Sofi153_DCF_Northern_Lights_financial_model_v11_18" xfId="7453"/>
    <cellStyle name="_KPI-5_Sofi153_DCF_Pavlodar_9" xfId="7454"/>
    <cellStyle name="_KPI-5_Sofi153_DCF_Pavlodar_9 2" xfId="7455"/>
    <cellStyle name="_KPI-5_Sofi153_DCF_Pavlodar_9 2 2" xfId="7456"/>
    <cellStyle name="_KPI-5_Sofi153_DCF_Pavlodar_9 2_18" xfId="7457"/>
    <cellStyle name="_KPI-5_Sofi153_DCF_Pavlodar_9_Northern_Lights_financial_model_v11" xfId="7458"/>
    <cellStyle name="_KPI-5_Sofi153_DCF_Pavlodar_9_Northern_Lights_financial_model_v11_18" xfId="7459"/>
    <cellStyle name="_KPI-5_Sofi153_Northern_Lights_financial_model_v11" xfId="7460"/>
    <cellStyle name="_KPI-5_Sofi153_Northern_Lights_financial_model_v11_18" xfId="7461"/>
    <cellStyle name="_KPI-5_Sofi153_Модель до 2018 г " xfId="7462"/>
    <cellStyle name="_KPI-5_Sofi153_Модель до 2018 г _18" xfId="7463"/>
    <cellStyle name="_KPI-5_SXXXX_Express_c Links" xfId="7464"/>
    <cellStyle name="_KPI-5_SXXXX_Express_c Links 2" xfId="7465"/>
    <cellStyle name="_KPI-5_SXXXX_Express_c Links 2 2" xfId="7466"/>
    <cellStyle name="_KPI-5_SXXXX_Express_c Links 2_18" xfId="7467"/>
    <cellStyle name="_KPI-5_SXXXX_Express_c Links_DCF" xfId="7468"/>
    <cellStyle name="_KPI-5_SXXXX_Express_c Links_DCF 2" xfId="7469"/>
    <cellStyle name="_KPI-5_SXXXX_Express_c Links_DCF 2 2" xfId="7470"/>
    <cellStyle name="_KPI-5_SXXXX_Express_c Links_DCF 2_18" xfId="7471"/>
    <cellStyle name="_KPI-5_SXXXX_Express_c Links_DCF 3 с увел  объемами 14 12 07 " xfId="7472"/>
    <cellStyle name="_KPI-5_SXXXX_Express_c Links_DCF 3 с увел  объемами 14 12 07  2" xfId="7473"/>
    <cellStyle name="_KPI-5_SXXXX_Express_c Links_DCF 3 с увел  объемами 14 12 07  2 2" xfId="7474"/>
    <cellStyle name="_KPI-5_SXXXX_Express_c Links_DCF 3 с увел  объемами 14 12 07  2_18" xfId="7475"/>
    <cellStyle name="_KPI-5_SXXXX_Express_c Links_DCF 3 с увел  объемами 14 12 07 _Northern_Lights_financial_model_v11" xfId="7476"/>
    <cellStyle name="_KPI-5_SXXXX_Express_c Links_DCF 3 с увел  объемами 14 12 07 _Northern_Lights_financial_model_v11_18" xfId="7477"/>
    <cellStyle name="_KPI-5_SXXXX_Express_c Links_DCF_Northern_Lights_financial_model_v11" xfId="7478"/>
    <cellStyle name="_KPI-5_SXXXX_Express_c Links_DCF_Northern_Lights_financial_model_v11_18" xfId="7479"/>
    <cellStyle name="_KPI-5_SXXXX_Express_c Links_DCF_Pavlodar_9" xfId="7480"/>
    <cellStyle name="_KPI-5_SXXXX_Express_c Links_DCF_Pavlodar_9 2" xfId="7481"/>
    <cellStyle name="_KPI-5_SXXXX_Express_c Links_DCF_Pavlodar_9 2 2" xfId="7482"/>
    <cellStyle name="_KPI-5_SXXXX_Express_c Links_DCF_Pavlodar_9 2_18" xfId="7483"/>
    <cellStyle name="_KPI-5_SXXXX_Express_c Links_DCF_Pavlodar_9_Northern_Lights_financial_model_v11" xfId="7484"/>
    <cellStyle name="_KPI-5_SXXXX_Express_c Links_DCF_Pavlodar_9_Northern_Lights_financial_model_v11_18" xfId="7485"/>
    <cellStyle name="_KPI-5_SXXXX_Express_c Links_Northern_Lights_financial_model_v11" xfId="7486"/>
    <cellStyle name="_KPI-5_SXXXX_Express_c Links_Northern_Lights_financial_model_v11_18" xfId="7487"/>
    <cellStyle name="_KPI-5_SXXXX_Express_c Links_Модель до 2018 г " xfId="7488"/>
    <cellStyle name="_KPI-5_SXXXX_Express_c Links_Модель до 2018 г _18" xfId="7489"/>
    <cellStyle name="_KPI-5_test_11" xfId="7490"/>
    <cellStyle name="_KPI-5_test_11 2" xfId="7491"/>
    <cellStyle name="_KPI-5_test_11 2 2" xfId="7492"/>
    <cellStyle name="_KPI-5_test_11 2_18" xfId="7493"/>
    <cellStyle name="_KPI-5_test_11_DCF" xfId="7494"/>
    <cellStyle name="_KPI-5_test_11_DCF 2" xfId="7495"/>
    <cellStyle name="_KPI-5_test_11_DCF 2 2" xfId="7496"/>
    <cellStyle name="_KPI-5_test_11_DCF 2_18" xfId="7497"/>
    <cellStyle name="_KPI-5_test_11_DCF 3 с увел  объемами 14 12 07 " xfId="7498"/>
    <cellStyle name="_KPI-5_test_11_DCF 3 с увел  объемами 14 12 07  2" xfId="7499"/>
    <cellStyle name="_KPI-5_test_11_DCF 3 с увел  объемами 14 12 07  2 2" xfId="7500"/>
    <cellStyle name="_KPI-5_test_11_DCF 3 с увел  объемами 14 12 07  2_18" xfId="7501"/>
    <cellStyle name="_KPI-5_test_11_DCF 3 с увел  объемами 14 12 07 _Northern_Lights_financial_model_v11" xfId="7502"/>
    <cellStyle name="_KPI-5_test_11_DCF 3 с увел  объемами 14 12 07 _Northern_Lights_financial_model_v11_18" xfId="7503"/>
    <cellStyle name="_KPI-5_test_11_DCF_Northern_Lights_financial_model_v11" xfId="7504"/>
    <cellStyle name="_KPI-5_test_11_DCF_Northern_Lights_financial_model_v11_18" xfId="7505"/>
    <cellStyle name="_KPI-5_test_11_DCF_Pavlodar_9" xfId="7506"/>
    <cellStyle name="_KPI-5_test_11_DCF_Pavlodar_9 2" xfId="7507"/>
    <cellStyle name="_KPI-5_test_11_DCF_Pavlodar_9 2 2" xfId="7508"/>
    <cellStyle name="_KPI-5_test_11_DCF_Pavlodar_9 2_18" xfId="7509"/>
    <cellStyle name="_KPI-5_test_11_DCF_Pavlodar_9_Northern_Lights_financial_model_v11" xfId="7510"/>
    <cellStyle name="_KPI-5_test_11_DCF_Pavlodar_9_Northern_Lights_financial_model_v11_18" xfId="7511"/>
    <cellStyle name="_KPI-5_test_11_Northern_Lights_financial_model_v11" xfId="7512"/>
    <cellStyle name="_KPI-5_test_11_Northern_Lights_financial_model_v11_18" xfId="7513"/>
    <cellStyle name="_KPI-5_test_11_Модель до 2018 г " xfId="7514"/>
    <cellStyle name="_KPI-5_test_11_Модель до 2018 г _18" xfId="7515"/>
    <cellStyle name="_KPI-5_для вставки в пакет за 2001" xfId="7516"/>
    <cellStyle name="_KPI-5_для вставки в пакет за 2001 2" xfId="7517"/>
    <cellStyle name="_KPI-5_для вставки в пакет за 2001 2 2" xfId="7518"/>
    <cellStyle name="_KPI-5_для вставки в пакет за 2001 2_18" xfId="7519"/>
    <cellStyle name="_KPI-5_для вставки в пакет за 2001_DCF" xfId="7520"/>
    <cellStyle name="_KPI-5_для вставки в пакет за 2001_DCF 2" xfId="7521"/>
    <cellStyle name="_KPI-5_для вставки в пакет за 2001_DCF 2 2" xfId="7522"/>
    <cellStyle name="_KPI-5_для вставки в пакет за 2001_DCF 2_18" xfId="7523"/>
    <cellStyle name="_KPI-5_для вставки в пакет за 2001_DCF 3 с увел  объемами 14 12 07 " xfId="7524"/>
    <cellStyle name="_KPI-5_для вставки в пакет за 2001_DCF 3 с увел  объемами 14 12 07  2" xfId="7525"/>
    <cellStyle name="_KPI-5_для вставки в пакет за 2001_DCF 3 с увел  объемами 14 12 07  2 2" xfId="7526"/>
    <cellStyle name="_KPI-5_для вставки в пакет за 2001_DCF 3 с увел  объемами 14 12 07  2_18" xfId="7527"/>
    <cellStyle name="_KPI-5_для вставки в пакет за 2001_DCF 3 с увел  объемами 14 12 07 _Northern_Lights_financial_model_v11" xfId="7528"/>
    <cellStyle name="_KPI-5_для вставки в пакет за 2001_DCF 3 с увел  объемами 14 12 07 _Northern_Lights_financial_model_v11_18" xfId="7529"/>
    <cellStyle name="_KPI-5_для вставки в пакет за 2001_DCF_Northern_Lights_financial_model_v11" xfId="7530"/>
    <cellStyle name="_KPI-5_для вставки в пакет за 2001_DCF_Northern_Lights_financial_model_v11_18" xfId="7531"/>
    <cellStyle name="_KPI-5_для вставки в пакет за 2001_DCF_Pavlodar_9" xfId="7532"/>
    <cellStyle name="_KPI-5_для вставки в пакет за 2001_DCF_Pavlodar_9 2" xfId="7533"/>
    <cellStyle name="_KPI-5_для вставки в пакет за 2001_DCF_Pavlodar_9 2 2" xfId="7534"/>
    <cellStyle name="_KPI-5_для вставки в пакет за 2001_DCF_Pavlodar_9 2_18" xfId="7535"/>
    <cellStyle name="_KPI-5_для вставки в пакет за 2001_DCF_Pavlodar_9_Northern_Lights_financial_model_v11" xfId="7536"/>
    <cellStyle name="_KPI-5_для вставки в пакет за 2001_DCF_Pavlodar_9_Northern_Lights_financial_model_v11_18" xfId="7537"/>
    <cellStyle name="_KPI-5_для вставки в пакет за 2001_Northern_Lights_financial_model_v11" xfId="7538"/>
    <cellStyle name="_KPI-5_для вставки в пакет за 2001_Northern_Lights_financial_model_v11_18" xfId="7539"/>
    <cellStyle name="_KPI-5_для вставки в пакет за 2001_Модель до 2018 г " xfId="7540"/>
    <cellStyle name="_KPI-5_для вставки в пакет за 2001_Модель до 2018 г _18" xfId="7541"/>
    <cellStyle name="_KPI-5_дляГалиныВ" xfId="7542"/>
    <cellStyle name="_KPI-5_дляГалиныВ 2" xfId="7543"/>
    <cellStyle name="_KPI-5_дляГалиныВ 2 2" xfId="7544"/>
    <cellStyle name="_KPI-5_дляГалиныВ 2_18" xfId="7545"/>
    <cellStyle name="_KPI-5_дляГалиныВ_DCF" xfId="7546"/>
    <cellStyle name="_KPI-5_дляГалиныВ_DCF 2" xfId="7547"/>
    <cellStyle name="_KPI-5_дляГалиныВ_DCF 2 2" xfId="7548"/>
    <cellStyle name="_KPI-5_дляГалиныВ_DCF 2_18" xfId="7549"/>
    <cellStyle name="_KPI-5_дляГалиныВ_DCF 3 с увел  объемами 14 12 07 " xfId="7550"/>
    <cellStyle name="_KPI-5_дляГалиныВ_DCF 3 с увел  объемами 14 12 07  2" xfId="7551"/>
    <cellStyle name="_KPI-5_дляГалиныВ_DCF 3 с увел  объемами 14 12 07  2 2" xfId="7552"/>
    <cellStyle name="_KPI-5_дляГалиныВ_DCF 3 с увел  объемами 14 12 07  2_18" xfId="7553"/>
    <cellStyle name="_KPI-5_дляГалиныВ_DCF 3 с увел  объемами 14 12 07 _Northern_Lights_financial_model_v11" xfId="7554"/>
    <cellStyle name="_KPI-5_дляГалиныВ_DCF 3 с увел  объемами 14 12 07 _Northern_Lights_financial_model_v11_18" xfId="7555"/>
    <cellStyle name="_KPI-5_дляГалиныВ_DCF_Northern_Lights_financial_model_v11" xfId="7556"/>
    <cellStyle name="_KPI-5_дляГалиныВ_DCF_Northern_Lights_financial_model_v11_18" xfId="7557"/>
    <cellStyle name="_KPI-5_дляГалиныВ_DCF_Pavlodar_9" xfId="7558"/>
    <cellStyle name="_KPI-5_дляГалиныВ_DCF_Pavlodar_9 2" xfId="7559"/>
    <cellStyle name="_KPI-5_дляГалиныВ_DCF_Pavlodar_9 2 2" xfId="7560"/>
    <cellStyle name="_KPI-5_дляГалиныВ_DCF_Pavlodar_9 2_18" xfId="7561"/>
    <cellStyle name="_KPI-5_дляГалиныВ_DCF_Pavlodar_9_Northern_Lights_financial_model_v11" xfId="7562"/>
    <cellStyle name="_KPI-5_дляГалиныВ_DCF_Pavlodar_9_Northern_Lights_financial_model_v11_18" xfId="7563"/>
    <cellStyle name="_KPI-5_дляГалиныВ_Northern_Lights_financial_model_v11" xfId="7564"/>
    <cellStyle name="_KPI-5_дляГалиныВ_Northern_Lights_financial_model_v11_18" xfId="7565"/>
    <cellStyle name="_KPI-5_дляГалиныВ_Модель до 2018 г " xfId="7566"/>
    <cellStyle name="_KPI-5_дляГалиныВ_Модель до 2018 г _18" xfId="7567"/>
    <cellStyle name="_KPI-5_Лист1" xfId="7568"/>
    <cellStyle name="_KPI-5_Лист1 2" xfId="7569"/>
    <cellStyle name="_KPI-5_Лист1 2 2" xfId="7570"/>
    <cellStyle name="_KPI-5_Лист1 2_18" xfId="7571"/>
    <cellStyle name="_KPI-5_Лист1_DCF" xfId="7572"/>
    <cellStyle name="_KPI-5_Лист1_DCF 2" xfId="7573"/>
    <cellStyle name="_KPI-5_Лист1_DCF 2 2" xfId="7574"/>
    <cellStyle name="_KPI-5_Лист1_DCF 2_18" xfId="7575"/>
    <cellStyle name="_KPI-5_Лист1_DCF 3 с увел  объемами 14 12 07 " xfId="7576"/>
    <cellStyle name="_KPI-5_Лист1_DCF 3 с увел  объемами 14 12 07  2" xfId="7577"/>
    <cellStyle name="_KPI-5_Лист1_DCF 3 с увел  объемами 14 12 07  2 2" xfId="7578"/>
    <cellStyle name="_KPI-5_Лист1_DCF 3 с увел  объемами 14 12 07  2_18" xfId="7579"/>
    <cellStyle name="_KPI-5_Лист1_DCF 3 с увел  объемами 14 12 07 _Northern_Lights_financial_model_v11" xfId="7580"/>
    <cellStyle name="_KPI-5_Лист1_DCF 3 с увел  объемами 14 12 07 _Northern_Lights_financial_model_v11_18" xfId="7581"/>
    <cellStyle name="_KPI-5_Лист1_DCF_Northern_Lights_financial_model_v11" xfId="7582"/>
    <cellStyle name="_KPI-5_Лист1_DCF_Northern_Lights_financial_model_v11_18" xfId="7583"/>
    <cellStyle name="_KPI-5_Лист1_DCF_Pavlodar_9" xfId="7584"/>
    <cellStyle name="_KPI-5_Лист1_DCF_Pavlodar_9 2" xfId="7585"/>
    <cellStyle name="_KPI-5_Лист1_DCF_Pavlodar_9 2 2" xfId="7586"/>
    <cellStyle name="_KPI-5_Лист1_DCF_Pavlodar_9 2_18" xfId="7587"/>
    <cellStyle name="_KPI-5_Лист1_DCF_Pavlodar_9_Northern_Lights_financial_model_v11" xfId="7588"/>
    <cellStyle name="_KPI-5_Лист1_DCF_Pavlodar_9_Northern_Lights_financial_model_v11_18" xfId="7589"/>
    <cellStyle name="_KPI-5_Лист1_Northern_Lights_financial_model_v11" xfId="7590"/>
    <cellStyle name="_KPI-5_Лист1_Northern_Lights_financial_model_v11_18" xfId="7591"/>
    <cellStyle name="_KPI-5_Лист1_Модель до 2018 г " xfId="7592"/>
    <cellStyle name="_KPI-5_Лист1_Модель до 2018 г _18" xfId="7593"/>
    <cellStyle name="_KPI-5_Модель до 2018 г " xfId="7594"/>
    <cellStyle name="_KPI-5_Модель до 2018 г _18" xfId="7595"/>
    <cellStyle name="_KPI-5_Подразделения" xfId="7596"/>
    <cellStyle name="_KPI-5_Подразделения 2" xfId="7597"/>
    <cellStyle name="_KPI-5_Подразделения 2 2" xfId="7598"/>
    <cellStyle name="_KPI-5_Подразделения 2_18" xfId="7599"/>
    <cellStyle name="_KPI-5_Подразделения_DCF" xfId="7600"/>
    <cellStyle name="_KPI-5_Подразделения_DCF 2" xfId="7601"/>
    <cellStyle name="_KPI-5_Подразделения_DCF 2 2" xfId="7602"/>
    <cellStyle name="_KPI-5_Подразделения_DCF 2_18" xfId="7603"/>
    <cellStyle name="_KPI-5_Подразделения_DCF 3 с увел  объемами 14 12 07 " xfId="7604"/>
    <cellStyle name="_KPI-5_Подразделения_DCF 3 с увел  объемами 14 12 07  2" xfId="7605"/>
    <cellStyle name="_KPI-5_Подразделения_DCF 3 с увел  объемами 14 12 07  2 2" xfId="7606"/>
    <cellStyle name="_KPI-5_Подразделения_DCF 3 с увел  объемами 14 12 07  2_18" xfId="7607"/>
    <cellStyle name="_KPI-5_Подразделения_DCF 3 с увел  объемами 14 12 07 _Northern_Lights_financial_model_v11" xfId="7608"/>
    <cellStyle name="_KPI-5_Подразделения_DCF 3 с увел  объемами 14 12 07 _Northern_Lights_financial_model_v11_18" xfId="7609"/>
    <cellStyle name="_KPI-5_Подразделения_DCF_Northern_Lights_financial_model_v11" xfId="7610"/>
    <cellStyle name="_KPI-5_Подразделения_DCF_Northern_Lights_financial_model_v11_18" xfId="7611"/>
    <cellStyle name="_KPI-5_Подразделения_DCF_Pavlodar_9" xfId="7612"/>
    <cellStyle name="_KPI-5_Подразделения_DCF_Pavlodar_9 2" xfId="7613"/>
    <cellStyle name="_KPI-5_Подразделения_DCF_Pavlodar_9 2 2" xfId="7614"/>
    <cellStyle name="_KPI-5_Подразделения_DCF_Pavlodar_9 2_18" xfId="7615"/>
    <cellStyle name="_KPI-5_Подразделения_DCF_Pavlodar_9_Northern_Lights_financial_model_v11" xfId="7616"/>
    <cellStyle name="_KPI-5_Подразделения_DCF_Pavlodar_9_Northern_Lights_financial_model_v11_18" xfId="7617"/>
    <cellStyle name="_KPI-5_Подразделения_Northern_Lights_financial_model_v11" xfId="7618"/>
    <cellStyle name="_KPI-5_Подразделения_Northern_Lights_financial_model_v11_18" xfId="7619"/>
    <cellStyle name="_KPI-5_Подразделения_Модель до 2018 г " xfId="7620"/>
    <cellStyle name="_KPI-5_Подразделения_Модель до 2018 г _18" xfId="7621"/>
    <cellStyle name="_KPI-5_Список тиражирования" xfId="7622"/>
    <cellStyle name="_KPI-5_Список тиражирования 2" xfId="7623"/>
    <cellStyle name="_KPI-5_Список тиражирования 2 2" xfId="7624"/>
    <cellStyle name="_KPI-5_Список тиражирования 2_18" xfId="7625"/>
    <cellStyle name="_KPI-5_Список тиражирования_DCF" xfId="7626"/>
    <cellStyle name="_KPI-5_Список тиражирования_DCF 2" xfId="7627"/>
    <cellStyle name="_KPI-5_Список тиражирования_DCF 2 2" xfId="7628"/>
    <cellStyle name="_KPI-5_Список тиражирования_DCF 2_18" xfId="7629"/>
    <cellStyle name="_KPI-5_Список тиражирования_DCF 3 с увел  объемами 14 12 07 " xfId="7630"/>
    <cellStyle name="_KPI-5_Список тиражирования_DCF 3 с увел  объемами 14 12 07  2" xfId="7631"/>
    <cellStyle name="_KPI-5_Список тиражирования_DCF 3 с увел  объемами 14 12 07  2 2" xfId="7632"/>
    <cellStyle name="_KPI-5_Список тиражирования_DCF 3 с увел  объемами 14 12 07  2_18" xfId="7633"/>
    <cellStyle name="_KPI-5_Список тиражирования_DCF 3 с увел  объемами 14 12 07 _Northern_Lights_financial_model_v11" xfId="7634"/>
    <cellStyle name="_KPI-5_Список тиражирования_DCF 3 с увел  объемами 14 12 07 _Northern_Lights_financial_model_v11_18" xfId="7635"/>
    <cellStyle name="_KPI-5_Список тиражирования_DCF_Northern_Lights_financial_model_v11" xfId="7636"/>
    <cellStyle name="_KPI-5_Список тиражирования_DCF_Northern_Lights_financial_model_v11_18" xfId="7637"/>
    <cellStyle name="_KPI-5_Список тиражирования_DCF_Pavlodar_9" xfId="7638"/>
    <cellStyle name="_KPI-5_Список тиражирования_DCF_Pavlodar_9 2" xfId="7639"/>
    <cellStyle name="_KPI-5_Список тиражирования_DCF_Pavlodar_9 2 2" xfId="7640"/>
    <cellStyle name="_KPI-5_Список тиражирования_DCF_Pavlodar_9 2_18" xfId="7641"/>
    <cellStyle name="_KPI-5_Список тиражирования_DCF_Pavlodar_9_Northern_Lights_financial_model_v11" xfId="7642"/>
    <cellStyle name="_KPI-5_Список тиражирования_DCF_Pavlodar_9_Northern_Lights_financial_model_v11_18" xfId="7643"/>
    <cellStyle name="_KPI-5_Список тиражирования_Northern_Lights_financial_model_v11" xfId="7644"/>
    <cellStyle name="_KPI-5_Список тиражирования_Northern_Lights_financial_model_v11_18" xfId="7645"/>
    <cellStyle name="_KPI-5_Список тиражирования_Модель до 2018 г " xfId="7646"/>
    <cellStyle name="_KPI-5_Список тиражирования_Модель до 2018 г _18" xfId="7647"/>
    <cellStyle name="_KPI-5_Форма 12 last" xfId="7648"/>
    <cellStyle name="_KPI-5_Форма 12 last 2" xfId="7649"/>
    <cellStyle name="_KPI-5_Форма 12 last 2 2" xfId="7650"/>
    <cellStyle name="_KPI-5_Форма 12 last 2_18" xfId="7651"/>
    <cellStyle name="_KPI-5_Форма 12 last_DCF" xfId="7652"/>
    <cellStyle name="_KPI-5_Форма 12 last_DCF 2" xfId="7653"/>
    <cellStyle name="_KPI-5_Форма 12 last_DCF 2 2" xfId="7654"/>
    <cellStyle name="_KPI-5_Форма 12 last_DCF 2_18" xfId="7655"/>
    <cellStyle name="_KPI-5_Форма 12 last_DCF 3 с увел  объемами 14 12 07 " xfId="7656"/>
    <cellStyle name="_KPI-5_Форма 12 last_DCF 3 с увел  объемами 14 12 07  2" xfId="7657"/>
    <cellStyle name="_KPI-5_Форма 12 last_DCF 3 с увел  объемами 14 12 07  2 2" xfId="7658"/>
    <cellStyle name="_KPI-5_Форма 12 last_DCF 3 с увел  объемами 14 12 07  2_18" xfId="7659"/>
    <cellStyle name="_KPI-5_Форма 12 last_DCF 3 с увел  объемами 14 12 07 _Northern_Lights_financial_model_v11" xfId="7660"/>
    <cellStyle name="_KPI-5_Форма 12 last_DCF 3 с увел  объемами 14 12 07 _Northern_Lights_financial_model_v11_18" xfId="7661"/>
    <cellStyle name="_KPI-5_Форма 12 last_DCF_Northern_Lights_financial_model_v11" xfId="7662"/>
    <cellStyle name="_KPI-5_Форма 12 last_DCF_Northern_Lights_financial_model_v11_18" xfId="7663"/>
    <cellStyle name="_KPI-5_Форма 12 last_DCF_Pavlodar_9" xfId="7664"/>
    <cellStyle name="_KPI-5_Форма 12 last_DCF_Pavlodar_9 2" xfId="7665"/>
    <cellStyle name="_KPI-5_Форма 12 last_DCF_Pavlodar_9 2 2" xfId="7666"/>
    <cellStyle name="_KPI-5_Форма 12 last_DCF_Pavlodar_9 2_18" xfId="7667"/>
    <cellStyle name="_KPI-5_Форма 12 last_DCF_Pavlodar_9_Northern_Lights_financial_model_v11" xfId="7668"/>
    <cellStyle name="_KPI-5_Форма 12 last_DCF_Pavlodar_9_Northern_Lights_financial_model_v11_18" xfId="7669"/>
    <cellStyle name="_KPI-5_Форма 12 last_Northern_Lights_financial_model_v11" xfId="7670"/>
    <cellStyle name="_KPI-5_Форма 12 last_Northern_Lights_financial_model_v11_18" xfId="7671"/>
    <cellStyle name="_KPI-5_Форма 12 last_Модель до 2018 г " xfId="7672"/>
    <cellStyle name="_KPI-5_Форма 12 last_Модель до 2018 г _18" xfId="7673"/>
    <cellStyle name="_loans" xfId="7674"/>
    <cellStyle name="_Model_Amtel_2005_Draft7_final" xfId="7675"/>
    <cellStyle name="_Model_Amtel_2005_Draft7_final 2" xfId="7676"/>
    <cellStyle name="_Model_Amtel_2005_Draft7_final_18" xfId="7677"/>
    <cellStyle name="_Model_Amtel_2005_Draft7_final_DCF" xfId="7678"/>
    <cellStyle name="_Model_Amtel_2005_Draft7_final_DCF 2" xfId="7679"/>
    <cellStyle name="_Model_Amtel_2005_Draft7_final_DCF 2 2" xfId="7680"/>
    <cellStyle name="_Model_Amtel_2005_Draft7_final_DCF 2_18" xfId="7681"/>
    <cellStyle name="_Model_Amtel_2005_Draft7_final_DCF 3 с увел  объемами 14 12 07 " xfId="7682"/>
    <cellStyle name="_Model_Amtel_2005_Draft7_final_DCF 3 с увел  объемами 14 12 07  2" xfId="7683"/>
    <cellStyle name="_Model_Amtel_2005_Draft7_final_DCF 3 с увел  объемами 14 12 07  2 2" xfId="7684"/>
    <cellStyle name="_Model_Amtel_2005_Draft7_final_DCF 3 с увел  объемами 14 12 07  2_18" xfId="7685"/>
    <cellStyle name="_Model_Amtel_2005_Draft7_final_DCF 3 с увел  объемами 14 12 07 _18" xfId="7686"/>
    <cellStyle name="_Model_Amtel_2005_Draft7_final_DCF 3 с увел  объемами 14 12 07 _Northern_Lights_financial_model_v11" xfId="7687"/>
    <cellStyle name="_Model_Amtel_2005_Draft7_final_DCF 3 с увел  объемами 14 12 07 _Northern_Lights_financial_model_v11_18" xfId="7688"/>
    <cellStyle name="_Model_Amtel_2005_Draft7_final_DCF_18" xfId="7689"/>
    <cellStyle name="_Model_Amtel_2005_Draft7_final_DCF_Northern_Lights_financial_model_v11" xfId="7690"/>
    <cellStyle name="_Model_Amtel_2005_Draft7_final_DCF_Northern_Lights_financial_model_v11_18" xfId="7691"/>
    <cellStyle name="_Model_Amtel_2005_Draft7_final_DCF_Pavlodar_9" xfId="7692"/>
    <cellStyle name="_Model_Amtel_2005_Draft7_final_DCF_Pavlodar_9 2" xfId="7693"/>
    <cellStyle name="_Model_Amtel_2005_Draft7_final_DCF_Pavlodar_9_18" xfId="7694"/>
    <cellStyle name="_Model_Amtel_2005_Draft7_final_Модель до 2018 г " xfId="7695"/>
    <cellStyle name="_Model_Amtel_2005_Draft7_final_Модель до 2018 г _18" xfId="7696"/>
    <cellStyle name="_Model_Westa_July_12_2002" xfId="7697"/>
    <cellStyle name="_Model_Westa_July_12_2002 2" xfId="7698"/>
    <cellStyle name="_Model_Westa_July_12_2002 2 2" xfId="7699"/>
    <cellStyle name="_Model_Westa_July_12_2002 2_18" xfId="7700"/>
    <cellStyle name="_Model_Westa_July_12_2002_DCF" xfId="7701"/>
    <cellStyle name="_Model_Westa_July_12_2002_DCF 2" xfId="7702"/>
    <cellStyle name="_Model_Westa_July_12_2002_DCF 2 2" xfId="7703"/>
    <cellStyle name="_Model_Westa_July_12_2002_DCF 2_18" xfId="7704"/>
    <cellStyle name="_Model_Westa_July_12_2002_DCF 3 с увел  объемами 14 12 07 " xfId="7705"/>
    <cellStyle name="_Model_Westa_July_12_2002_DCF 3 с увел  объемами 14 12 07  2" xfId="7706"/>
    <cellStyle name="_Model_Westa_July_12_2002_DCF 3 с увел  объемами 14 12 07  2 2" xfId="7707"/>
    <cellStyle name="_Model_Westa_July_12_2002_DCF 3 с увел  объемами 14 12 07  2_18" xfId="7708"/>
    <cellStyle name="_Model_Westa_July_12_2002_DCF 3 с увел  объемами 14 12 07 _Northern_Lights_financial_model_v11" xfId="7709"/>
    <cellStyle name="_Model_Westa_July_12_2002_DCF 3 с увел  объемами 14 12 07 _Northern_Lights_financial_model_v11_18" xfId="7710"/>
    <cellStyle name="_Model_Westa_July_12_2002_DCF_Northern_Lights_financial_model_v11" xfId="7711"/>
    <cellStyle name="_Model_Westa_July_12_2002_DCF_Northern_Lights_financial_model_v11_18" xfId="7712"/>
    <cellStyle name="_Model_Westa_July_12_2002_DCF_Pavlodar_9" xfId="7713"/>
    <cellStyle name="_Model_Westa_July_12_2002_DCF_Pavlodar_9 2" xfId="7714"/>
    <cellStyle name="_Model_Westa_July_12_2002_DCF_Pavlodar_9 2 2" xfId="7715"/>
    <cellStyle name="_Model_Westa_July_12_2002_DCF_Pavlodar_9 2_18" xfId="7716"/>
    <cellStyle name="_Model_Westa_July_12_2002_DCF_Pavlodar_9_Northern_Lights_financial_model_v11" xfId="7717"/>
    <cellStyle name="_Model_Westa_July_12_2002_DCF_Pavlodar_9_Northern_Lights_financial_model_v11_18" xfId="7718"/>
    <cellStyle name="_Model_Westa_July_12_2002_Komet_DCF_25" xfId="7719"/>
    <cellStyle name="_Model_Westa_July_12_2002_Komet_DCF_25 2" xfId="7720"/>
    <cellStyle name="_Model_Westa_July_12_2002_Komet_DCF_25 2 2" xfId="7721"/>
    <cellStyle name="_Model_Westa_July_12_2002_Komet_DCF_25 3" xfId="7722"/>
    <cellStyle name="_Model_Westa_July_12_2002_Komet_DCF_25 4" xfId="7723"/>
    <cellStyle name="_Model_Westa_July_12_2002_Komet_DCF_25_6" xfId="7724"/>
    <cellStyle name="_Model_Westa_July_12_2002_Komet_DCF_25_Book3" xfId="7725"/>
    <cellStyle name="_Model_Westa_July_12_2002_Komet_DCF_25_Book3_18" xfId="7726"/>
    <cellStyle name="_Model_Westa_July_12_2002_Komet_DCF_25_DCF" xfId="7727"/>
    <cellStyle name="_Model_Westa_July_12_2002_Komet_DCF_25_DCF 2" xfId="7728"/>
    <cellStyle name="_Model_Westa_July_12_2002_Komet_DCF_25_DCF 3" xfId="7729"/>
    <cellStyle name="_Model_Westa_July_12_2002_Komet_DCF_25_DCF 3 с увел  объемами 14 12 07 " xfId="7730"/>
    <cellStyle name="_Model_Westa_July_12_2002_Komet_DCF_25_DCF 3 с увел  объемами 14 12 07  2" xfId="7731"/>
    <cellStyle name="_Model_Westa_July_12_2002_Komet_DCF_25_DCF 3 с увел  объемами 14 12 07  3" xfId="7732"/>
    <cellStyle name="_Model_Westa_July_12_2002_Komet_DCF_25_DCF 3 с увел  объемами 14 12 07 _Northern_Lights_financial_model_v11" xfId="7733"/>
    <cellStyle name="_Model_Westa_July_12_2002_Komet_DCF_25_DCF 3 с увел  объемами 14 12 07 _Northern_Lights_financial_model_v11_18" xfId="7734"/>
    <cellStyle name="_Model_Westa_July_12_2002_Komet_DCF_25_DCF 3 с увел  объемами 14 12 07 _КБ 2013-2020г" xfId="7735"/>
    <cellStyle name="_Model_Westa_July_12_2002_Komet_DCF_25_DCF 3 с увел  объемами 14 12 07 _Консолидированный бюджет на  2013г " xfId="7736"/>
    <cellStyle name="_Model_Westa_July_12_2002_Komet_DCF_25_DCF 3 с увел  объемами 14 12 07 _Консолидированный бюджет Павлодар кор" xfId="7737"/>
    <cellStyle name="_Model_Westa_July_12_2002_Komet_DCF_25_DCF 3 с увел  объемами 14 12 07 _Консолидированный бюджет Павлодар кор ПРЭК" xfId="7738"/>
    <cellStyle name="_Model_Westa_July_12_2002_Komet_DCF_25_DCF 3 с увел  объемами 14 12 07 _Консолидированный бюджет Павлодар кор.ПТС" xfId="7739"/>
    <cellStyle name="_Model_Westa_July_12_2002_Komet_DCF_25_DCF 3 с увел  объемами 14 12 07 _ФМ ПЭ 2012-2023 по сегментам" xfId="7740"/>
    <cellStyle name="_Model_Westa_July_12_2002_Komet_DCF_25_DCF 3 с увел  объемами 14 12 07 _ЦАЭК_ТС_ФМ_100$_до_2030_-_02.10.10" xfId="7741"/>
    <cellStyle name="_Model_Westa_July_12_2002_Komet_DCF_25_DCF_Northern_Lights_financial_model_v11" xfId="7742"/>
    <cellStyle name="_Model_Westa_July_12_2002_Komet_DCF_25_DCF_Northern_Lights_financial_model_v11_18" xfId="7743"/>
    <cellStyle name="_Model_Westa_July_12_2002_Komet_DCF_25_DCF_Pavlodar_9" xfId="7744"/>
    <cellStyle name="_Model_Westa_July_12_2002_Komet_DCF_25_DCF_Pavlodar_9 2" xfId="7745"/>
    <cellStyle name="_Model_Westa_July_12_2002_Komet_DCF_25_DCF_Pavlodar_9 2 2" xfId="7746"/>
    <cellStyle name="_Model_Westa_July_12_2002_Komet_DCF_25_DCF_Pavlodar_9 3" xfId="7747"/>
    <cellStyle name="_Model_Westa_July_12_2002_Komet_DCF_25_DCF_Pavlodar_9 4" xfId="7748"/>
    <cellStyle name="_Model_Westa_July_12_2002_Komet_DCF_25_DCF_Pavlodar_9_6" xfId="7749"/>
    <cellStyle name="_Model_Westa_July_12_2002_Komet_DCF_25_DCF_Pavlodar_9_Book3" xfId="7750"/>
    <cellStyle name="_Model_Westa_July_12_2002_Komet_DCF_25_DCF_Pavlodar_9_Book3_18" xfId="7751"/>
    <cellStyle name="_Model_Westa_July_12_2002_Komet_DCF_25_DCF_Pavlodar_9_Financial Model Pavlodar 10.10.2010" xfId="7752"/>
    <cellStyle name="_Model_Westa_July_12_2002_Komet_DCF_25_DCF_Pavlodar_9_Financial Model Pavlodar 10.10.2010_18" xfId="7753"/>
    <cellStyle name="_Model_Westa_July_12_2002_Komet_DCF_25_DCF_Pavlodar_9_FinModel Pavlodar DH 2010.09.30_2" xfId="7754"/>
    <cellStyle name="_Model_Westa_July_12_2002_Komet_DCF_25_DCF_Pavlodar_9_FinModel Pavlodar DH 2010.09.30_2_18" xfId="7755"/>
    <cellStyle name="_Model_Westa_July_12_2002_Komet_DCF_25_DCF_Pavlodar_9_FinModel Pavlodar DH 2010.09.30_4" xfId="7756"/>
    <cellStyle name="_Model_Westa_July_12_2002_Komet_DCF_25_DCF_Pavlodar_9_FinModel Pavlodar DH 2010.09.30_4_18" xfId="7757"/>
    <cellStyle name="_Model_Westa_July_12_2002_Komet_DCF_25_DCF_Pavlodar_9_FinModel Petropavlovsk DH 2010.09.30_5" xfId="7758"/>
    <cellStyle name="_Model_Westa_July_12_2002_Komet_DCF_25_DCF_Pavlodar_9_FinModel Petropavlovsk DH 2010.09.30_5_18" xfId="7759"/>
    <cellStyle name="_Model_Westa_July_12_2002_Komet_DCF_25_DCF_Pavlodar_9_Month Manager Report (Jan '11) расш для Регионов" xfId="7760"/>
    <cellStyle name="_Model_Westa_July_12_2002_Komet_DCF_25_DCF_Pavlodar_9_Month Manager Report (May '10), расшиф." xfId="7761"/>
    <cellStyle name="_Model_Westa_July_12_2002_Komet_DCF_25_DCF_Pavlodar_9_Month Manager Report (May '10), расшиф._18" xfId="7762"/>
    <cellStyle name="_Model_Westa_July_12_2002_Komet_DCF_25_DCF_Pavlodar_9_Northern_Lights_financial_model_v11" xfId="7763"/>
    <cellStyle name="_Model_Westa_July_12_2002_Komet_DCF_25_DCF_Pavlodar_9_Northern_Lights_financial_model_v11_18" xfId="7764"/>
    <cellStyle name="_Model_Westa_July_12_2002_Komet_DCF_25_DCF_Pavlodar_9_Worksheet in 2230 Consolidated SevKazEnergy JSC IFRS 2009" xfId="7765"/>
    <cellStyle name="_Model_Westa_July_12_2002_Komet_DCF_25_DCF_Pavlodar_9_Xl0000012" xfId="7766"/>
    <cellStyle name="_Model_Westa_July_12_2002_Komet_DCF_25_DCF_Pavlodar_9_КБ 2013-2020г" xfId="7767"/>
    <cellStyle name="_Model_Westa_July_12_2002_Komet_DCF_25_DCF_Pavlodar_9_Консолидированный бюджет на  2013г " xfId="7768"/>
    <cellStyle name="_Model_Westa_July_12_2002_Komet_DCF_25_DCF_Pavlodar_9_Консолидированный бюджет на  2014г к печати " xfId="7769"/>
    <cellStyle name="_Model_Westa_July_12_2002_Komet_DCF_25_DCF_Pavlodar_9_Консолидированный бюджет на  2015г к печати " xfId="7770"/>
    <cellStyle name="_Model_Westa_July_12_2002_Komet_DCF_25_DCF_Pavlodar_9_Консолидированный бюджет Павлодар кор" xfId="7771"/>
    <cellStyle name="_Model_Westa_July_12_2002_Komet_DCF_25_DCF_Pavlodar_9_Консолидированный бюджет Павлодар кор ПРЭК" xfId="7772"/>
    <cellStyle name="_Model_Westa_July_12_2002_Komet_DCF_25_DCF_Pavlodar_9_Консолидированный бюджет Павлодар кор.ПТС" xfId="7773"/>
    <cellStyle name="_Model_Westa_July_12_2002_Komet_DCF_25_DCF_Pavlodar_9_Лист1" xfId="7774"/>
    <cellStyle name="_Model_Westa_July_12_2002_Komet_DCF_25_DCF_Pavlodar_9_Лист4" xfId="7775"/>
    <cellStyle name="_Model_Westa_July_12_2002_Komet_DCF_25_DCF_Pavlodar_9_Отчет АЭСбыт в ЦАЭК 13082010" xfId="7776"/>
    <cellStyle name="_Model_Westa_July_12_2002_Komet_DCF_25_DCF_Pavlodar_9_Отчет АЭСбыт в ЦАЭК 13082010_18" xfId="7777"/>
    <cellStyle name="_Model_Westa_July_12_2002_Komet_DCF_25_DCF_Pavlodar_9_Презентация" xfId="7778"/>
    <cellStyle name="_Model_Westa_July_12_2002_Komet_DCF_25_DCF_Pavlodar_9_СКЭ 7 месяцев ТЭП 2010г" xfId="7779"/>
    <cellStyle name="_Model_Westa_July_12_2002_Komet_DCF_25_DCF_Pavlodar_9_СКЭ 7 месяцев ТЭП 2010г_Month Manager Report (Jan '11) расш для Регионов" xfId="7780"/>
    <cellStyle name="_Model_Westa_July_12_2002_Komet_DCF_25_DCF_Pavlodar_9_сроки" xfId="7781"/>
    <cellStyle name="_Model_Westa_July_12_2002_Komet_DCF_25_DCF_Pavlodar_9_Ф_3" xfId="7782"/>
    <cellStyle name="_Model_Westa_July_12_2002_Komet_DCF_25_DCF_Pavlodar_9_ФМ ПЭ 2012-2023 по сегментам" xfId="7783"/>
    <cellStyle name="_Model_Westa_July_12_2002_Komet_DCF_25_DCF_Pavlodar_9_ФО ЭС 31-12-2014г. от 28 января без переоценки с примерными резервами" xfId="7784"/>
    <cellStyle name="_Model_Westa_July_12_2002_Komet_DCF_25_DCF_Pavlodar_9_ЦАЭК_ТС_ФМ_100$_до_2030_-_02.10.10" xfId="7785"/>
    <cellStyle name="_Model_Westa_July_12_2002_Komet_DCF_25_DCF_Pavlodar_9_ЦАЭК_ТС_ФМ_100$_до_2030_-_02-06.10.10" xfId="7786"/>
    <cellStyle name="_Model_Westa_July_12_2002_Komet_DCF_25_DCF_КБ 2013-2020г" xfId="7787"/>
    <cellStyle name="_Model_Westa_July_12_2002_Komet_DCF_25_DCF_Консолидированный бюджет на  2013г " xfId="7788"/>
    <cellStyle name="_Model_Westa_July_12_2002_Komet_DCF_25_DCF_Консолидированный бюджет Павлодар кор" xfId="7789"/>
    <cellStyle name="_Model_Westa_July_12_2002_Komet_DCF_25_DCF_Консолидированный бюджет Павлодар кор ПРЭК" xfId="7790"/>
    <cellStyle name="_Model_Westa_July_12_2002_Komet_DCF_25_DCF_Консолидированный бюджет Павлодар кор.ПТС" xfId="7791"/>
    <cellStyle name="_Model_Westa_July_12_2002_Komet_DCF_25_DCF_ФМ ПЭ 2012-2023 по сегментам" xfId="7792"/>
    <cellStyle name="_Model_Westa_July_12_2002_Komet_DCF_25_DCF_ЦАЭК_ТС_ФМ_100$_до_2030_-_02.10.10" xfId="7793"/>
    <cellStyle name="_Model_Westa_July_12_2002_Komet_DCF_25_Financial Model Pavlodar 10.10.2010" xfId="7794"/>
    <cellStyle name="_Model_Westa_July_12_2002_Komet_DCF_25_Financial Model Pavlodar 10.10.2010_18" xfId="7795"/>
    <cellStyle name="_Model_Westa_July_12_2002_Komet_DCF_25_FinModel Pavlodar DH 2010.09.30_2" xfId="7796"/>
    <cellStyle name="_Model_Westa_July_12_2002_Komet_DCF_25_FinModel Pavlodar DH 2010.09.30_2_18" xfId="7797"/>
    <cellStyle name="_Model_Westa_July_12_2002_Komet_DCF_25_FinModel Pavlodar DH 2010.09.30_4" xfId="7798"/>
    <cellStyle name="_Model_Westa_July_12_2002_Komet_DCF_25_FinModel Pavlodar DH 2010.09.30_4_18" xfId="7799"/>
    <cellStyle name="_Model_Westa_July_12_2002_Komet_DCF_25_FinModel Petropavlovsk DH 2010.09.30_5" xfId="7800"/>
    <cellStyle name="_Model_Westa_July_12_2002_Komet_DCF_25_FinModel Petropavlovsk DH 2010.09.30_5_18" xfId="7801"/>
    <cellStyle name="_Model_Westa_July_12_2002_Komet_DCF_25_Month Manager Report (Jan '11) расш для Регионов" xfId="7802"/>
    <cellStyle name="_Model_Westa_July_12_2002_Komet_DCF_25_Month Manager Report (May '10), расшиф." xfId="7803"/>
    <cellStyle name="_Model_Westa_July_12_2002_Komet_DCF_25_Month Manager Report (May '10), расшиф._18" xfId="7804"/>
    <cellStyle name="_Model_Westa_July_12_2002_Komet_DCF_25_Northern_Lights_financial_model_v11" xfId="7805"/>
    <cellStyle name="_Model_Westa_July_12_2002_Komet_DCF_25_Northern_Lights_financial_model_v11_18" xfId="7806"/>
    <cellStyle name="_Model_Westa_July_12_2002_Komet_DCF_25_Worksheet in 2230 Consolidated SevKazEnergy JSC IFRS 2009" xfId="7807"/>
    <cellStyle name="_Model_Westa_July_12_2002_Komet_DCF_25_Xl0000012" xfId="7808"/>
    <cellStyle name="_Model_Westa_July_12_2002_Komet_DCF_25_КБ 2013-2020г" xfId="7809"/>
    <cellStyle name="_Model_Westa_July_12_2002_Komet_DCF_25_Консолидированный бюджет на  2013г " xfId="7810"/>
    <cellStyle name="_Model_Westa_July_12_2002_Komet_DCF_25_Консолидированный бюджет на  2014г к печати " xfId="7811"/>
    <cellStyle name="_Model_Westa_July_12_2002_Komet_DCF_25_Консолидированный бюджет на  2015г к печати " xfId="7812"/>
    <cellStyle name="_Model_Westa_July_12_2002_Komet_DCF_25_Консолидированный бюджет Павлодар кор" xfId="7813"/>
    <cellStyle name="_Model_Westa_July_12_2002_Komet_DCF_25_Консолидированный бюджет Павлодар кор ПРЭК" xfId="7814"/>
    <cellStyle name="_Model_Westa_July_12_2002_Komet_DCF_25_Консолидированный бюджет Павлодар кор.ПТС" xfId="7815"/>
    <cellStyle name="_Model_Westa_July_12_2002_Komet_DCF_25_Лист1" xfId="7816"/>
    <cellStyle name="_Model_Westa_July_12_2002_Komet_DCF_25_Лист4" xfId="7817"/>
    <cellStyle name="_Model_Westa_July_12_2002_Komet_DCF_25_Модель до 2018 г " xfId="7818"/>
    <cellStyle name="_Model_Westa_July_12_2002_Komet_DCF_25_Отчет АЭСбыт в ЦАЭК 13082010" xfId="7819"/>
    <cellStyle name="_Model_Westa_July_12_2002_Komet_DCF_25_Отчет АЭСбыт в ЦАЭК 13082010_18" xfId="7820"/>
    <cellStyle name="_Model_Westa_July_12_2002_Komet_DCF_25_Презентация" xfId="7821"/>
    <cellStyle name="_Model_Westa_July_12_2002_Komet_DCF_25_СКЭ 7 месяцев ТЭП 2010г" xfId="7822"/>
    <cellStyle name="_Model_Westa_July_12_2002_Komet_DCF_25_СКЭ 7 месяцев ТЭП 2010г_Month Manager Report (Jan '11) расш для Регионов" xfId="7823"/>
    <cellStyle name="_Model_Westa_July_12_2002_Komet_DCF_25_сроки" xfId="7824"/>
    <cellStyle name="_Model_Westa_July_12_2002_Komet_DCF_25_Ф_3" xfId="7825"/>
    <cellStyle name="_Model_Westa_July_12_2002_Komet_DCF_25_ФМ ПЭ 2012-2023 по сегментам" xfId="7826"/>
    <cellStyle name="_Model_Westa_July_12_2002_Komet_DCF_25_ФО ЭС 31-12-2014г. от 28 января без переоценки с примерными резервами" xfId="7827"/>
    <cellStyle name="_Model_Westa_July_12_2002_Komet_DCF_25_ЦАЭК_ТС_ФМ_100$_до_2030_-_02.10.10" xfId="7828"/>
    <cellStyle name="_Model_Westa_July_12_2002_Komet_DCF_25_ЦАЭК_ТС_ФМ_100$_до_2030_-_02-06.10.10" xfId="7829"/>
    <cellStyle name="_Model_Westa_July_12_2002_Komet_DCF_26" xfId="7830"/>
    <cellStyle name="_Model_Westa_July_12_2002_Komet_DCF_26 2" xfId="7831"/>
    <cellStyle name="_Model_Westa_July_12_2002_Komet_DCF_26 2 2" xfId="7832"/>
    <cellStyle name="_Model_Westa_July_12_2002_Komet_DCF_26 3" xfId="7833"/>
    <cellStyle name="_Model_Westa_July_12_2002_Komet_DCF_26 4" xfId="7834"/>
    <cellStyle name="_Model_Westa_July_12_2002_Komet_DCF_26_6" xfId="7835"/>
    <cellStyle name="_Model_Westa_July_12_2002_Komet_DCF_26_Book3" xfId="7836"/>
    <cellStyle name="_Model_Westa_July_12_2002_Komet_DCF_26_Book3_18" xfId="7837"/>
    <cellStyle name="_Model_Westa_July_12_2002_Komet_DCF_26_DCF" xfId="7838"/>
    <cellStyle name="_Model_Westa_July_12_2002_Komet_DCF_26_DCF 2" xfId="7839"/>
    <cellStyle name="_Model_Westa_July_12_2002_Komet_DCF_26_DCF 3" xfId="7840"/>
    <cellStyle name="_Model_Westa_July_12_2002_Komet_DCF_26_DCF 3 с увел  объемами 14 12 07 " xfId="7841"/>
    <cellStyle name="_Model_Westa_July_12_2002_Komet_DCF_26_DCF 3 с увел  объемами 14 12 07  2" xfId="7842"/>
    <cellStyle name="_Model_Westa_July_12_2002_Komet_DCF_26_DCF 3 с увел  объемами 14 12 07  3" xfId="7843"/>
    <cellStyle name="_Model_Westa_July_12_2002_Komet_DCF_26_DCF 3 с увел  объемами 14 12 07 _Northern_Lights_financial_model_v11" xfId="7844"/>
    <cellStyle name="_Model_Westa_July_12_2002_Komet_DCF_26_DCF 3 с увел  объемами 14 12 07 _Northern_Lights_financial_model_v11_18" xfId="7845"/>
    <cellStyle name="_Model_Westa_July_12_2002_Komet_DCF_26_DCF 3 с увел  объемами 14 12 07 _КБ 2013-2020г" xfId="7846"/>
    <cellStyle name="_Model_Westa_July_12_2002_Komet_DCF_26_DCF 3 с увел  объемами 14 12 07 _Консолидированный бюджет на  2013г " xfId="7847"/>
    <cellStyle name="_Model_Westa_July_12_2002_Komet_DCF_26_DCF 3 с увел  объемами 14 12 07 _Консолидированный бюджет Павлодар кор" xfId="7848"/>
    <cellStyle name="_Model_Westa_July_12_2002_Komet_DCF_26_DCF 3 с увел  объемами 14 12 07 _Консолидированный бюджет Павлодар кор ПРЭК" xfId="7849"/>
    <cellStyle name="_Model_Westa_July_12_2002_Komet_DCF_26_DCF 3 с увел  объемами 14 12 07 _Консолидированный бюджет Павлодар кор.ПТС" xfId="7850"/>
    <cellStyle name="_Model_Westa_July_12_2002_Komet_DCF_26_DCF 3 с увел  объемами 14 12 07 _ФМ ПЭ 2012-2023 по сегментам" xfId="7851"/>
    <cellStyle name="_Model_Westa_July_12_2002_Komet_DCF_26_DCF 3 с увел  объемами 14 12 07 _ЦАЭК_ТС_ФМ_100$_до_2030_-_02.10.10" xfId="7852"/>
    <cellStyle name="_Model_Westa_July_12_2002_Komet_DCF_26_DCF_Northern_Lights_financial_model_v11" xfId="7853"/>
    <cellStyle name="_Model_Westa_July_12_2002_Komet_DCF_26_DCF_Northern_Lights_financial_model_v11_18" xfId="7854"/>
    <cellStyle name="_Model_Westa_July_12_2002_Komet_DCF_26_DCF_Pavlodar_9" xfId="7855"/>
    <cellStyle name="_Model_Westa_July_12_2002_Komet_DCF_26_DCF_Pavlodar_9 2" xfId="7856"/>
    <cellStyle name="_Model_Westa_July_12_2002_Komet_DCF_26_DCF_Pavlodar_9 2 2" xfId="7857"/>
    <cellStyle name="_Model_Westa_July_12_2002_Komet_DCF_26_DCF_Pavlodar_9 3" xfId="7858"/>
    <cellStyle name="_Model_Westa_July_12_2002_Komet_DCF_26_DCF_Pavlodar_9 4" xfId="7859"/>
    <cellStyle name="_Model_Westa_July_12_2002_Komet_DCF_26_DCF_Pavlodar_9_6" xfId="7860"/>
    <cellStyle name="_Model_Westa_July_12_2002_Komet_DCF_26_DCF_Pavlodar_9_Book3" xfId="7861"/>
    <cellStyle name="_Model_Westa_July_12_2002_Komet_DCF_26_DCF_Pavlodar_9_Book3_18" xfId="7862"/>
    <cellStyle name="_Model_Westa_July_12_2002_Komet_DCF_26_DCF_Pavlodar_9_Financial Model Pavlodar 10.10.2010" xfId="7863"/>
    <cellStyle name="_Model_Westa_July_12_2002_Komet_DCF_26_DCF_Pavlodar_9_Financial Model Pavlodar 10.10.2010_18" xfId="7864"/>
    <cellStyle name="_Model_Westa_July_12_2002_Komet_DCF_26_DCF_Pavlodar_9_FinModel Pavlodar DH 2010.09.30_2" xfId="7865"/>
    <cellStyle name="_Model_Westa_July_12_2002_Komet_DCF_26_DCF_Pavlodar_9_FinModel Pavlodar DH 2010.09.30_2_18" xfId="7866"/>
    <cellStyle name="_Model_Westa_July_12_2002_Komet_DCF_26_DCF_Pavlodar_9_FinModel Pavlodar DH 2010.09.30_4" xfId="7867"/>
    <cellStyle name="_Model_Westa_July_12_2002_Komet_DCF_26_DCF_Pavlodar_9_FinModel Pavlodar DH 2010.09.30_4_18" xfId="7868"/>
    <cellStyle name="_Model_Westa_July_12_2002_Komet_DCF_26_DCF_Pavlodar_9_FinModel Petropavlovsk DH 2010.09.30_5" xfId="7869"/>
    <cellStyle name="_Model_Westa_July_12_2002_Komet_DCF_26_DCF_Pavlodar_9_FinModel Petropavlovsk DH 2010.09.30_5_18" xfId="7870"/>
    <cellStyle name="_Model_Westa_July_12_2002_Komet_DCF_26_DCF_Pavlodar_9_Month Manager Report (Jan '11) расш для Регионов" xfId="7871"/>
    <cellStyle name="_Model_Westa_July_12_2002_Komet_DCF_26_DCF_Pavlodar_9_Month Manager Report (May '10), расшиф." xfId="7872"/>
    <cellStyle name="_Model_Westa_July_12_2002_Komet_DCF_26_DCF_Pavlodar_9_Month Manager Report (May '10), расшиф._18" xfId="7873"/>
    <cellStyle name="_Model_Westa_July_12_2002_Komet_DCF_26_DCF_Pavlodar_9_Northern_Lights_financial_model_v11" xfId="7874"/>
    <cellStyle name="_Model_Westa_July_12_2002_Komet_DCF_26_DCF_Pavlodar_9_Northern_Lights_financial_model_v11_18" xfId="7875"/>
    <cellStyle name="_Model_Westa_July_12_2002_Komet_DCF_26_DCF_Pavlodar_9_Worksheet in 2230 Consolidated SevKazEnergy JSC IFRS 2009" xfId="7876"/>
    <cellStyle name="_Model_Westa_July_12_2002_Komet_DCF_26_DCF_Pavlodar_9_Xl0000012" xfId="7877"/>
    <cellStyle name="_Model_Westa_July_12_2002_Komet_DCF_26_DCF_Pavlodar_9_КБ 2013-2020г" xfId="7878"/>
    <cellStyle name="_Model_Westa_July_12_2002_Komet_DCF_26_DCF_Pavlodar_9_Консолидированный бюджет на  2013г " xfId="7879"/>
    <cellStyle name="_Model_Westa_July_12_2002_Komet_DCF_26_DCF_Pavlodar_9_Консолидированный бюджет на  2014г к печати " xfId="7880"/>
    <cellStyle name="_Model_Westa_July_12_2002_Komet_DCF_26_DCF_Pavlodar_9_Консолидированный бюджет на  2015г к печати " xfId="7881"/>
    <cellStyle name="_Model_Westa_July_12_2002_Komet_DCF_26_DCF_Pavlodar_9_Консолидированный бюджет Павлодар кор" xfId="7882"/>
    <cellStyle name="_Model_Westa_July_12_2002_Komet_DCF_26_DCF_Pavlodar_9_Консолидированный бюджет Павлодар кор ПРЭК" xfId="7883"/>
    <cellStyle name="_Model_Westa_July_12_2002_Komet_DCF_26_DCF_Pavlodar_9_Консолидированный бюджет Павлодар кор.ПТС" xfId="7884"/>
    <cellStyle name="_Model_Westa_July_12_2002_Komet_DCF_26_DCF_Pavlodar_9_Лист1" xfId="7885"/>
    <cellStyle name="_Model_Westa_July_12_2002_Komet_DCF_26_DCF_Pavlodar_9_Лист4" xfId="7886"/>
    <cellStyle name="_Model_Westa_July_12_2002_Komet_DCF_26_DCF_Pavlodar_9_Отчет АЭСбыт в ЦАЭК 13082010" xfId="7887"/>
    <cellStyle name="_Model_Westa_July_12_2002_Komet_DCF_26_DCF_Pavlodar_9_Отчет АЭСбыт в ЦАЭК 13082010_18" xfId="7888"/>
    <cellStyle name="_Model_Westa_July_12_2002_Komet_DCF_26_DCF_Pavlodar_9_Презентация" xfId="7889"/>
    <cellStyle name="_Model_Westa_July_12_2002_Komet_DCF_26_DCF_Pavlodar_9_СКЭ 7 месяцев ТЭП 2010г" xfId="7890"/>
    <cellStyle name="_Model_Westa_July_12_2002_Komet_DCF_26_DCF_Pavlodar_9_СКЭ 7 месяцев ТЭП 2010г_Month Manager Report (Jan '11) расш для Регионов" xfId="7891"/>
    <cellStyle name="_Model_Westa_July_12_2002_Komet_DCF_26_DCF_Pavlodar_9_сроки" xfId="7892"/>
    <cellStyle name="_Model_Westa_July_12_2002_Komet_DCF_26_DCF_Pavlodar_9_Ф_3" xfId="7893"/>
    <cellStyle name="_Model_Westa_July_12_2002_Komet_DCF_26_DCF_Pavlodar_9_ФМ ПЭ 2012-2023 по сегментам" xfId="7894"/>
    <cellStyle name="_Model_Westa_July_12_2002_Komet_DCF_26_DCF_Pavlodar_9_ФО ЭС 31-12-2014г. от 28 января без переоценки с примерными резервами" xfId="7895"/>
    <cellStyle name="_Model_Westa_July_12_2002_Komet_DCF_26_DCF_Pavlodar_9_ЦАЭК_ТС_ФМ_100$_до_2030_-_02.10.10" xfId="7896"/>
    <cellStyle name="_Model_Westa_July_12_2002_Komet_DCF_26_DCF_Pavlodar_9_ЦАЭК_ТС_ФМ_100$_до_2030_-_02-06.10.10" xfId="7897"/>
    <cellStyle name="_Model_Westa_July_12_2002_Komet_DCF_26_DCF_КБ 2013-2020г" xfId="7898"/>
    <cellStyle name="_Model_Westa_July_12_2002_Komet_DCF_26_DCF_Консолидированный бюджет на  2013г " xfId="7899"/>
    <cellStyle name="_Model_Westa_July_12_2002_Komet_DCF_26_DCF_Консолидированный бюджет Павлодар кор" xfId="7900"/>
    <cellStyle name="_Model_Westa_July_12_2002_Komet_DCF_26_DCF_Консолидированный бюджет Павлодар кор ПРЭК" xfId="7901"/>
    <cellStyle name="_Model_Westa_July_12_2002_Komet_DCF_26_DCF_Консолидированный бюджет Павлодар кор.ПТС" xfId="7902"/>
    <cellStyle name="_Model_Westa_July_12_2002_Komet_DCF_26_DCF_ФМ ПЭ 2012-2023 по сегментам" xfId="7903"/>
    <cellStyle name="_Model_Westa_July_12_2002_Komet_DCF_26_DCF_ЦАЭК_ТС_ФМ_100$_до_2030_-_02.10.10" xfId="7904"/>
    <cellStyle name="_Model_Westa_July_12_2002_Komet_DCF_26_Financial Model Pavlodar 10.10.2010" xfId="7905"/>
    <cellStyle name="_Model_Westa_July_12_2002_Komet_DCF_26_Financial Model Pavlodar 10.10.2010_18" xfId="7906"/>
    <cellStyle name="_Model_Westa_July_12_2002_Komet_DCF_26_FinModel Pavlodar DH 2010.09.30_2" xfId="7907"/>
    <cellStyle name="_Model_Westa_July_12_2002_Komet_DCF_26_FinModel Pavlodar DH 2010.09.30_2_18" xfId="7908"/>
    <cellStyle name="_Model_Westa_July_12_2002_Komet_DCF_26_FinModel Pavlodar DH 2010.09.30_4" xfId="7909"/>
    <cellStyle name="_Model_Westa_July_12_2002_Komet_DCF_26_FinModel Pavlodar DH 2010.09.30_4_18" xfId="7910"/>
    <cellStyle name="_Model_Westa_July_12_2002_Komet_DCF_26_FinModel Petropavlovsk DH 2010.09.30_5" xfId="7911"/>
    <cellStyle name="_Model_Westa_July_12_2002_Komet_DCF_26_FinModel Petropavlovsk DH 2010.09.30_5_18" xfId="7912"/>
    <cellStyle name="_Model_Westa_July_12_2002_Komet_DCF_26_Month Manager Report (Jan '11) расш для Регионов" xfId="7913"/>
    <cellStyle name="_Model_Westa_July_12_2002_Komet_DCF_26_Month Manager Report (May '10), расшиф." xfId="7914"/>
    <cellStyle name="_Model_Westa_July_12_2002_Komet_DCF_26_Month Manager Report (May '10), расшиф._18" xfId="7915"/>
    <cellStyle name="_Model_Westa_July_12_2002_Komet_DCF_26_Northern_Lights_financial_model_v11" xfId="7916"/>
    <cellStyle name="_Model_Westa_July_12_2002_Komet_DCF_26_Northern_Lights_financial_model_v11_18" xfId="7917"/>
    <cellStyle name="_Model_Westa_July_12_2002_Komet_DCF_26_Worksheet in 2230 Consolidated SevKazEnergy JSC IFRS 2009" xfId="7918"/>
    <cellStyle name="_Model_Westa_July_12_2002_Komet_DCF_26_Xl0000012" xfId="7919"/>
    <cellStyle name="_Model_Westa_July_12_2002_Komet_DCF_26_КБ 2013-2020г" xfId="7920"/>
    <cellStyle name="_Model_Westa_July_12_2002_Komet_DCF_26_Консолидированный бюджет на  2013г " xfId="7921"/>
    <cellStyle name="_Model_Westa_July_12_2002_Komet_DCF_26_Консолидированный бюджет на  2014г к печати " xfId="7922"/>
    <cellStyle name="_Model_Westa_July_12_2002_Komet_DCF_26_Консолидированный бюджет на  2015г к печати " xfId="7923"/>
    <cellStyle name="_Model_Westa_July_12_2002_Komet_DCF_26_Консолидированный бюджет Павлодар кор" xfId="7924"/>
    <cellStyle name="_Model_Westa_July_12_2002_Komet_DCF_26_Консолидированный бюджет Павлодар кор ПРЭК" xfId="7925"/>
    <cellStyle name="_Model_Westa_July_12_2002_Komet_DCF_26_Консолидированный бюджет Павлодар кор.ПТС" xfId="7926"/>
    <cellStyle name="_Model_Westa_July_12_2002_Komet_DCF_26_Лист1" xfId="7927"/>
    <cellStyle name="_Model_Westa_July_12_2002_Komet_DCF_26_Лист4" xfId="7928"/>
    <cellStyle name="_Model_Westa_July_12_2002_Komet_DCF_26_Модель до 2018 г " xfId="7929"/>
    <cellStyle name="_Model_Westa_July_12_2002_Komet_DCF_26_Отчет АЭСбыт в ЦАЭК 13082010" xfId="7930"/>
    <cellStyle name="_Model_Westa_July_12_2002_Komet_DCF_26_Отчет АЭСбыт в ЦАЭК 13082010_18" xfId="7931"/>
    <cellStyle name="_Model_Westa_July_12_2002_Komet_DCF_26_Презентация" xfId="7932"/>
    <cellStyle name="_Model_Westa_July_12_2002_Komet_DCF_26_СКЭ 7 месяцев ТЭП 2010г" xfId="7933"/>
    <cellStyle name="_Model_Westa_July_12_2002_Komet_DCF_26_СКЭ 7 месяцев ТЭП 2010г_Month Manager Report (Jan '11) расш для Регионов" xfId="7934"/>
    <cellStyle name="_Model_Westa_July_12_2002_Komet_DCF_26_сроки" xfId="7935"/>
    <cellStyle name="_Model_Westa_July_12_2002_Komet_DCF_26_Ф_3" xfId="7936"/>
    <cellStyle name="_Model_Westa_July_12_2002_Komet_DCF_26_ФМ ПЭ 2012-2023 по сегментам" xfId="7937"/>
    <cellStyle name="_Model_Westa_July_12_2002_Komet_DCF_26_ФО ЭС 31-12-2014г. от 28 января без переоценки с примерными резервами" xfId="7938"/>
    <cellStyle name="_Model_Westa_July_12_2002_Komet_DCF_26_ЦАЭК_ТС_ФМ_100$_до_2030_-_02.10.10" xfId="7939"/>
    <cellStyle name="_Model_Westa_July_12_2002_Komet_DCF_26_ЦАЭК_ТС_ФМ_100$_до_2030_-_02-06.10.10" xfId="7940"/>
    <cellStyle name="_Model_Westa_July_12_2002_Northern_Lights_financial_model_v11" xfId="7941"/>
    <cellStyle name="_Model_Westa_July_12_2002_Northern_Lights_financial_model_v11_18" xfId="7942"/>
    <cellStyle name="_Model_Westa_July_12_2002_Модель до 2018 г " xfId="7943"/>
    <cellStyle name="_Model_Westa_July_12_2002_Модель до 2018 г _18" xfId="7944"/>
    <cellStyle name="_Multiple" xfId="7945"/>
    <cellStyle name="_Multiple 2" xfId="7946"/>
    <cellStyle name="_Multiple 2 2" xfId="7947"/>
    <cellStyle name="_Multiple 3" xfId="7948"/>
    <cellStyle name="_Multiple_Copy of Uralkali Summary Business Plan 14 Apr 04 (sent)1250404 input for Union DCF" xfId="7949"/>
    <cellStyle name="_Multiple_Copy of Uralkali Summary Business Plan 14 Apr 04 (sent)1250404 input for Union DCF 2" xfId="7950"/>
    <cellStyle name="_Multiple_Copy of Uralkali Summary Business Plan 14 Apr 04 (sent)1250404 input for Union DCF 3" xfId="7951"/>
    <cellStyle name="_Multiple_Copy of Uralkali Summary Business Plan 14 Apr 04 (sent)1250404 input for Union DCF_DCF" xfId="7952"/>
    <cellStyle name="_Multiple_Copy of Uralkali Summary Business Plan 14 Apr 04 (sent)1250404 input for Union DCF_DCF 2" xfId="7953"/>
    <cellStyle name="_Multiple_Copy of Uralkali Summary Business Plan 14 Apr 04 (sent)1250404 input for Union DCF_DCF 2_18" xfId="7954"/>
    <cellStyle name="_Multiple_Copy of Uralkali Summary Business Plan 14 Apr 04 (sent)1250404 input for Union DCF_DCF 3" xfId="7955"/>
    <cellStyle name="_Multiple_Copy of Uralkali Summary Business Plan 14 Apr 04 (sent)1250404 input for Union DCF_DCF 3 предприятия" xfId="7956"/>
    <cellStyle name="_Multiple_Copy of Uralkali Summary Business Plan 14 Apr 04 (sent)1250404 input for Union DCF_DCF 3 предприятия 2" xfId="7957"/>
    <cellStyle name="_Multiple_Copy of Uralkali Summary Business Plan 14 Apr 04 (sent)1250404 input for Union DCF_DCF 3 предприятия 2_18" xfId="7958"/>
    <cellStyle name="_Multiple_Copy of Uralkali Summary Business Plan 14 Apr 04 (sent)1250404 input for Union DCF_DCF 3 предприятия 3" xfId="7959"/>
    <cellStyle name="_Multiple_Copy of Uralkali Summary Business Plan 14 Apr 04 (sent)1250404 input for Union DCF_DCF 3 предприятия_Northern_Lights_financial_model_v11" xfId="7960"/>
    <cellStyle name="_Multiple_Copy of Uralkali Summary Business Plan 14 Apr 04 (sent)1250404 input for Union DCF_DCF 3 предприятия_Northern_Lights_financial_model_v11_18" xfId="7961"/>
    <cellStyle name="_Multiple_Copy of Uralkali Summary Business Plan 14 Apr 04 (sent)1250404 input for Union DCF_DCF 3 с увел  объемами 14 12 07 " xfId="7962"/>
    <cellStyle name="_Multiple_Copy of Uralkali Summary Business Plan 14 Apr 04 (sent)1250404 input for Union DCF_DCF 3 с увел  объемами 14 12 07  2" xfId="7963"/>
    <cellStyle name="_Multiple_Copy of Uralkali Summary Business Plan 14 Apr 04 (sent)1250404 input for Union DCF_DCF 3 с увел  объемами 14 12 07  2_18" xfId="7964"/>
    <cellStyle name="_Multiple_Copy of Uralkali Summary Business Plan 14 Apr 04 (sent)1250404 input for Union DCF_DCF 3 с увел  объемами 14 12 07  3" xfId="7965"/>
    <cellStyle name="_Multiple_Copy of Uralkali Summary Business Plan 14 Apr 04 (sent)1250404 input for Union DCF_DCF 3 с увел  объемами 14 12 07 _Northern_Lights_financial_model_v11" xfId="7966"/>
    <cellStyle name="_Multiple_Copy of Uralkali Summary Business Plan 14 Apr 04 (sent)1250404 input for Union DCF_DCF 3 с увел  объемами 14 12 07 _Northern_Lights_financial_model_v11_18" xfId="7967"/>
    <cellStyle name="_Multiple_Copy of Uralkali Summary Business Plan 14 Apr 04 (sent)1250404 input for Union DCF_DCF_Northern_Lights_financial_model_v11" xfId="7968"/>
    <cellStyle name="_Multiple_Copy of Uralkali Summary Business Plan 14 Apr 04 (sent)1250404 input for Union DCF_DCF_Northern_Lights_financial_model_v11_18" xfId="7969"/>
    <cellStyle name="_Multiple_Copy of Uralkali Summary Business Plan 14 Apr 04 (sent)1250404 input for Union DCF_DCF_Pavlodar_9" xfId="7970"/>
    <cellStyle name="_Multiple_Copy of Uralkali Summary Business Plan 14 Apr 04 (sent)1250404 input for Union DCF_DCF_Pavlodar_9 2" xfId="7971"/>
    <cellStyle name="_Multiple_Copy of Uralkali Summary Business Plan 14 Apr 04 (sent)1250404 input for Union DCF_DCF_Pavlodar_9 3" xfId="7972"/>
    <cellStyle name="_Multiple_Copy of Uralkali Summary Business Plan 14 Apr 04 (sent)1250404 input for Union DCF_информация по затратам и тарифам на  произ теплоэ" xfId="7973"/>
    <cellStyle name="_Multiple_Copy of Uralkali Summary Business Plan 14 Apr 04 (sent)1250404 input for Union DCF_информация по затратам и тарифам на  произ теплоэ 2" xfId="7974"/>
    <cellStyle name="_Multiple_Copy of Uralkali Summary Business Plan 14 Apr 04 (sent)1250404 input for Union DCF_информация по затратам и тарифам на  произ теплоэ 2_18" xfId="7975"/>
    <cellStyle name="_Multiple_Copy of Uralkali Summary Business Plan 14 Apr 04 (sent)1250404 input for Union DCF_информация по затратам и тарифам на  произ теплоэ 3" xfId="7976"/>
    <cellStyle name="_Multiple_Copy of Uralkali Summary Business Plan 14 Apr 04 (sent)1250404 input for Union DCF_информация по затратам и тарифам на  произ теплоэ_Northern_Lights_financial_model_v11" xfId="7977"/>
    <cellStyle name="_Multiple_Copy of Uralkali Summary Business Plan 14 Apr 04 (sent)1250404 input for Union DCF_информация по затратам и тарифам на  произ теплоэ_Northern_Lights_financial_model_v11_18" xfId="7978"/>
    <cellStyle name="_Multiple_Copy of Uralkali Summary Business Plan 14 Apr 04 (sent)1250404 input for Union DCF_Модель до 2018 г " xfId="7979"/>
    <cellStyle name="_Multiple_Copy of Uralkali Summary Business Plan 14 Apr 04 (sent)1250404 input for Union DCF_Модель до 2018 г _18" xfId="7980"/>
    <cellStyle name="_Multiple_DCF" xfId="7981"/>
    <cellStyle name="_Multiple_DCF 2" xfId="7982"/>
    <cellStyle name="_Multiple_DCF 2_18" xfId="7983"/>
    <cellStyle name="_Multiple_DCF 3" xfId="7984"/>
    <cellStyle name="_Multiple_DCF 3 предприятия" xfId="7985"/>
    <cellStyle name="_Multiple_DCF 3 предприятия 2" xfId="7986"/>
    <cellStyle name="_Multiple_DCF 3 предприятия 2_18" xfId="7987"/>
    <cellStyle name="_Multiple_DCF 3 предприятия 3" xfId="7988"/>
    <cellStyle name="_Multiple_DCF 3 предприятия_Northern_Lights_financial_model_v11" xfId="7989"/>
    <cellStyle name="_Multiple_DCF 3 предприятия_Northern_Lights_financial_model_v11_18" xfId="7990"/>
    <cellStyle name="_Multiple_DCF 3 с увел  объемами 14 12 07 " xfId="7991"/>
    <cellStyle name="_Multiple_DCF 3 с увел  объемами 14 12 07  2" xfId="7992"/>
    <cellStyle name="_Multiple_DCF 3 с увел  объемами 14 12 07  2_18" xfId="7993"/>
    <cellStyle name="_Multiple_DCF 3 с увел  объемами 14 12 07  3" xfId="7994"/>
    <cellStyle name="_Multiple_DCF 3 с увел  объемами 14 12 07 _Northern_Lights_financial_model_v11" xfId="7995"/>
    <cellStyle name="_Multiple_DCF 3 с увел  объемами 14 12 07 _Northern_Lights_financial_model_v11_18" xfId="7996"/>
    <cellStyle name="_Multiple_DCF_Northern_Lights_financial_model_v11" xfId="7997"/>
    <cellStyle name="_Multiple_DCF_Northern_Lights_financial_model_v11_18" xfId="7998"/>
    <cellStyle name="_Multiple_DCF_Pavlodar_9" xfId="7999"/>
    <cellStyle name="_Multiple_DCF_Pavlodar_9 2" xfId="8000"/>
    <cellStyle name="_Multiple_DCF_Pavlodar_9 2 2" xfId="8001"/>
    <cellStyle name="_Multiple_DCF_Pavlodar_9 3" xfId="8002"/>
    <cellStyle name="_Multiple_информация по затратам и тарифам на  произ теплоэ" xfId="8003"/>
    <cellStyle name="_Multiple_информация по затратам и тарифам на  произ теплоэ 2" xfId="8004"/>
    <cellStyle name="_Multiple_информация по затратам и тарифам на  произ теплоэ 2_18" xfId="8005"/>
    <cellStyle name="_Multiple_информация по затратам и тарифам на  произ теплоэ 3" xfId="8006"/>
    <cellStyle name="_Multiple_информация по затратам и тарифам на  произ теплоэ_Northern_Lights_financial_model_v11" xfId="8007"/>
    <cellStyle name="_Multiple_информация по затратам и тарифам на  произ теплоэ_Northern_Lights_financial_model_v11_18" xfId="8008"/>
    <cellStyle name="_Multiple_Модель до 2018 г " xfId="8009"/>
    <cellStyle name="_Multiple_Модель до 2018 г _18" xfId="8010"/>
    <cellStyle name="_MultipleSpace" xfId="8011"/>
    <cellStyle name="_MultipleSpace 2" xfId="8012"/>
    <cellStyle name="_MultipleSpace 2 2" xfId="8013"/>
    <cellStyle name="_MultipleSpace 3" xfId="8014"/>
    <cellStyle name="_MultipleSpace_Copy of Uralkali Summary Business Plan 14 Apr 04 (sent)1250404 input for Union DCF" xfId="8015"/>
    <cellStyle name="_MultipleSpace_Copy of Uralkali Summary Business Plan 14 Apr 04 (sent)1250404 input for Union DCF 2" xfId="8016"/>
    <cellStyle name="_MultipleSpace_Copy of Uralkali Summary Business Plan 14 Apr 04 (sent)1250404 input for Union DCF 3" xfId="8017"/>
    <cellStyle name="_MultipleSpace_Copy of Uralkali Summary Business Plan 14 Apr 04 (sent)1250404 input for Union DCF_DCF" xfId="8018"/>
    <cellStyle name="_MultipleSpace_Copy of Uralkali Summary Business Plan 14 Apr 04 (sent)1250404 input for Union DCF_DCF 2" xfId="8019"/>
    <cellStyle name="_MultipleSpace_Copy of Uralkali Summary Business Plan 14 Apr 04 (sent)1250404 input for Union DCF_DCF 2_18" xfId="8020"/>
    <cellStyle name="_MultipleSpace_Copy of Uralkali Summary Business Plan 14 Apr 04 (sent)1250404 input for Union DCF_DCF 3" xfId="8021"/>
    <cellStyle name="_MultipleSpace_Copy of Uralkali Summary Business Plan 14 Apr 04 (sent)1250404 input for Union DCF_DCF 3 предприятия" xfId="8022"/>
    <cellStyle name="_MultipleSpace_Copy of Uralkali Summary Business Plan 14 Apr 04 (sent)1250404 input for Union DCF_DCF 3 предприятия 2" xfId="8023"/>
    <cellStyle name="_MultipleSpace_Copy of Uralkali Summary Business Plan 14 Apr 04 (sent)1250404 input for Union DCF_DCF 3 предприятия 2_18" xfId="8024"/>
    <cellStyle name="_MultipleSpace_Copy of Uralkali Summary Business Plan 14 Apr 04 (sent)1250404 input for Union DCF_DCF 3 предприятия 3" xfId="8025"/>
    <cellStyle name="_MultipleSpace_Copy of Uralkali Summary Business Plan 14 Apr 04 (sent)1250404 input for Union DCF_DCF 3 предприятия_Northern_Lights_financial_model_v11" xfId="8026"/>
    <cellStyle name="_MultipleSpace_Copy of Uralkali Summary Business Plan 14 Apr 04 (sent)1250404 input for Union DCF_DCF 3 предприятия_Northern_Lights_financial_model_v11_18" xfId="8027"/>
    <cellStyle name="_MultipleSpace_Copy of Uralkali Summary Business Plan 14 Apr 04 (sent)1250404 input for Union DCF_DCF 3 с увел  объемами 14 12 07 " xfId="8028"/>
    <cellStyle name="_MultipleSpace_Copy of Uralkali Summary Business Plan 14 Apr 04 (sent)1250404 input for Union DCF_DCF 3 с увел  объемами 14 12 07  2" xfId="8029"/>
    <cellStyle name="_MultipleSpace_Copy of Uralkali Summary Business Plan 14 Apr 04 (sent)1250404 input for Union DCF_DCF 3 с увел  объемами 14 12 07  2_18" xfId="8030"/>
    <cellStyle name="_MultipleSpace_Copy of Uralkali Summary Business Plan 14 Apr 04 (sent)1250404 input for Union DCF_DCF 3 с увел  объемами 14 12 07  3" xfId="8031"/>
    <cellStyle name="_MultipleSpace_Copy of Uralkali Summary Business Plan 14 Apr 04 (sent)1250404 input for Union DCF_DCF 3 с увел  объемами 14 12 07 _Northern_Lights_financial_model_v11" xfId="8032"/>
    <cellStyle name="_MultipleSpace_Copy of Uralkali Summary Business Plan 14 Apr 04 (sent)1250404 input for Union DCF_DCF 3 с увел  объемами 14 12 07 _Northern_Lights_financial_model_v11_18" xfId="8033"/>
    <cellStyle name="_MultipleSpace_Copy of Uralkali Summary Business Plan 14 Apr 04 (sent)1250404 input for Union DCF_DCF_Northern_Lights_financial_model_v11" xfId="8034"/>
    <cellStyle name="_MultipleSpace_Copy of Uralkali Summary Business Plan 14 Apr 04 (sent)1250404 input for Union DCF_DCF_Northern_Lights_financial_model_v11_18" xfId="8035"/>
    <cellStyle name="_MultipleSpace_Copy of Uralkali Summary Business Plan 14 Apr 04 (sent)1250404 input for Union DCF_DCF_Pavlodar_9" xfId="8036"/>
    <cellStyle name="_MultipleSpace_Copy of Uralkali Summary Business Plan 14 Apr 04 (sent)1250404 input for Union DCF_DCF_Pavlodar_9 2" xfId="8037"/>
    <cellStyle name="_MultipleSpace_Copy of Uralkali Summary Business Plan 14 Apr 04 (sent)1250404 input for Union DCF_DCF_Pavlodar_9 3" xfId="8038"/>
    <cellStyle name="_MultipleSpace_Copy of Uralkali Summary Business Plan 14 Apr 04 (sent)1250404 input for Union DCF_информация по затратам и тарифам на  произ теплоэ" xfId="8039"/>
    <cellStyle name="_MultipleSpace_Copy of Uralkali Summary Business Plan 14 Apr 04 (sent)1250404 input for Union DCF_информация по затратам и тарифам на  произ теплоэ 2" xfId="8040"/>
    <cellStyle name="_MultipleSpace_Copy of Uralkali Summary Business Plan 14 Apr 04 (sent)1250404 input for Union DCF_информация по затратам и тарифам на  произ теплоэ 2_18" xfId="8041"/>
    <cellStyle name="_MultipleSpace_Copy of Uralkali Summary Business Plan 14 Apr 04 (sent)1250404 input for Union DCF_информация по затратам и тарифам на  произ теплоэ 3" xfId="8042"/>
    <cellStyle name="_MultipleSpace_Copy of Uralkali Summary Business Plan 14 Apr 04 (sent)1250404 input for Union DCF_информация по затратам и тарифам на  произ теплоэ_Northern_Lights_financial_model_v11" xfId="8043"/>
    <cellStyle name="_MultipleSpace_Copy of Uralkali Summary Business Plan 14 Apr 04 (sent)1250404 input for Union DCF_информация по затратам и тарифам на  произ теплоэ_Northern_Lights_financial_model_v11_18" xfId="8044"/>
    <cellStyle name="_MultipleSpace_Copy of Uralkali Summary Business Plan 14 Apr 04 (sent)1250404 input for Union DCF_Модель до 2018 г " xfId="8045"/>
    <cellStyle name="_MultipleSpace_Copy of Uralkali Summary Business Plan 14 Apr 04 (sent)1250404 input for Union DCF_Модель до 2018 г _18" xfId="8046"/>
    <cellStyle name="_MultipleSpace_DCF" xfId="8047"/>
    <cellStyle name="_MultipleSpace_DCF 2" xfId="8048"/>
    <cellStyle name="_MultipleSpace_DCF 2_18" xfId="8049"/>
    <cellStyle name="_MultipleSpace_DCF 3" xfId="8050"/>
    <cellStyle name="_MultipleSpace_DCF 3 предприятия" xfId="8051"/>
    <cellStyle name="_MultipleSpace_DCF 3 предприятия 2" xfId="8052"/>
    <cellStyle name="_MultipleSpace_DCF 3 предприятия 2_18" xfId="8053"/>
    <cellStyle name="_MultipleSpace_DCF 3 предприятия 3" xfId="8054"/>
    <cellStyle name="_MultipleSpace_DCF 3 предприятия_Northern_Lights_financial_model_v11" xfId="8055"/>
    <cellStyle name="_MultipleSpace_DCF 3 предприятия_Northern_Lights_financial_model_v11_18" xfId="8056"/>
    <cellStyle name="_MultipleSpace_DCF 3 с увел  объемами 14 12 07 " xfId="8057"/>
    <cellStyle name="_MultipleSpace_DCF 3 с увел  объемами 14 12 07  2" xfId="8058"/>
    <cellStyle name="_MultipleSpace_DCF 3 с увел  объемами 14 12 07  2_18" xfId="8059"/>
    <cellStyle name="_MultipleSpace_DCF 3 с увел  объемами 14 12 07  3" xfId="8060"/>
    <cellStyle name="_MultipleSpace_DCF 3 с увел  объемами 14 12 07 _Northern_Lights_financial_model_v11" xfId="8061"/>
    <cellStyle name="_MultipleSpace_DCF 3 с увел  объемами 14 12 07 _Northern_Lights_financial_model_v11_18" xfId="8062"/>
    <cellStyle name="_MultipleSpace_DCF_Northern_Lights_financial_model_v11" xfId="8063"/>
    <cellStyle name="_MultipleSpace_DCF_Northern_Lights_financial_model_v11_18" xfId="8064"/>
    <cellStyle name="_MultipleSpace_DCF_Pavlodar_9" xfId="8065"/>
    <cellStyle name="_MultipleSpace_DCF_Pavlodar_9 2" xfId="8066"/>
    <cellStyle name="_MultipleSpace_DCF_Pavlodar_9 2 2" xfId="8067"/>
    <cellStyle name="_MultipleSpace_DCF_Pavlodar_9 3" xfId="8068"/>
    <cellStyle name="_MultipleSpace_информация по затратам и тарифам на  произ теплоэ" xfId="8069"/>
    <cellStyle name="_MultipleSpace_информация по затратам и тарифам на  произ теплоэ 2" xfId="8070"/>
    <cellStyle name="_MultipleSpace_информация по затратам и тарифам на  произ теплоэ 2_18" xfId="8071"/>
    <cellStyle name="_MultipleSpace_информация по затратам и тарифам на  произ теплоэ 3" xfId="8072"/>
    <cellStyle name="_MultipleSpace_информация по затратам и тарифам на  произ теплоэ_Northern_Lights_financial_model_v11" xfId="8073"/>
    <cellStyle name="_MultipleSpace_информация по затратам и тарифам на  произ теплоэ_Northern_Lights_financial_model_v11_18" xfId="8074"/>
    <cellStyle name="_MultipleSpace_Модель до 2018 г " xfId="8075"/>
    <cellStyle name="_MultipleSpace_Модель до 2018 г _18" xfId="8076"/>
    <cellStyle name="_New Microsoft Excel Worksheet" xfId="8077"/>
    <cellStyle name="_New Microsoft Excel Worksheet_18" xfId="8078"/>
    <cellStyle name="_New_Sofi" xfId="8079"/>
    <cellStyle name="_New_Sofi 2" xfId="8080"/>
    <cellStyle name="_New_Sofi 2 2" xfId="8081"/>
    <cellStyle name="_New_Sofi 2_18" xfId="8082"/>
    <cellStyle name="_New_Sofi_Capex-new" xfId="8083"/>
    <cellStyle name="_New_Sofi_Capex-new 2" xfId="8084"/>
    <cellStyle name="_New_Sofi_Capex-new 2 2" xfId="8085"/>
    <cellStyle name="_New_Sofi_Capex-new 2_18" xfId="8086"/>
    <cellStyle name="_New_Sofi_Capex-new_DCF" xfId="8087"/>
    <cellStyle name="_New_Sofi_Capex-new_DCF 2" xfId="8088"/>
    <cellStyle name="_New_Sofi_Capex-new_DCF 2 2" xfId="8089"/>
    <cellStyle name="_New_Sofi_Capex-new_DCF 2_18" xfId="8090"/>
    <cellStyle name="_New_Sofi_Capex-new_DCF 3 с увел  объемами 14 12 07 " xfId="8091"/>
    <cellStyle name="_New_Sofi_Capex-new_DCF 3 с увел  объемами 14 12 07  2" xfId="8092"/>
    <cellStyle name="_New_Sofi_Capex-new_DCF 3 с увел  объемами 14 12 07  2 2" xfId="8093"/>
    <cellStyle name="_New_Sofi_Capex-new_DCF 3 с увел  объемами 14 12 07  2_18" xfId="8094"/>
    <cellStyle name="_New_Sofi_Capex-new_DCF 3 с увел  объемами 14 12 07 _Northern_Lights_financial_model_v11" xfId="8095"/>
    <cellStyle name="_New_Sofi_Capex-new_DCF 3 с увел  объемами 14 12 07 _Northern_Lights_financial_model_v11_18" xfId="8096"/>
    <cellStyle name="_New_Sofi_Capex-new_DCF_Northern_Lights_financial_model_v11" xfId="8097"/>
    <cellStyle name="_New_Sofi_Capex-new_DCF_Northern_Lights_financial_model_v11_18" xfId="8098"/>
    <cellStyle name="_New_Sofi_Capex-new_DCF_Pavlodar_9" xfId="8099"/>
    <cellStyle name="_New_Sofi_Capex-new_DCF_Pavlodar_9 2" xfId="8100"/>
    <cellStyle name="_New_Sofi_Capex-new_DCF_Pavlodar_9 2 2" xfId="8101"/>
    <cellStyle name="_New_Sofi_Capex-new_DCF_Pavlodar_9 2_18" xfId="8102"/>
    <cellStyle name="_New_Sofi_Capex-new_DCF_Pavlodar_9_Northern_Lights_financial_model_v11" xfId="8103"/>
    <cellStyle name="_New_Sofi_Capex-new_DCF_Pavlodar_9_Northern_Lights_financial_model_v11_18" xfId="8104"/>
    <cellStyle name="_New_Sofi_Capex-new_Northern_Lights_financial_model_v11" xfId="8105"/>
    <cellStyle name="_New_Sofi_Capex-new_Northern_Lights_financial_model_v11_18" xfId="8106"/>
    <cellStyle name="_New_Sofi_Capex-new_Модель до 2018 г " xfId="8107"/>
    <cellStyle name="_New_Sofi_Capex-new_Модель до 2018 г _18" xfId="8108"/>
    <cellStyle name="_New_Sofi_DCF" xfId="8109"/>
    <cellStyle name="_New_Sofi_DCF 2" xfId="8110"/>
    <cellStyle name="_New_Sofi_DCF 2 2" xfId="8111"/>
    <cellStyle name="_New_Sofi_DCF 2_18" xfId="8112"/>
    <cellStyle name="_New_Sofi_DCF 3 с увел  объемами 14 12 07 " xfId="8113"/>
    <cellStyle name="_New_Sofi_DCF 3 с увел  объемами 14 12 07  2" xfId="8114"/>
    <cellStyle name="_New_Sofi_DCF 3 с увел  объемами 14 12 07  2 2" xfId="8115"/>
    <cellStyle name="_New_Sofi_DCF 3 с увел  объемами 14 12 07  2_18" xfId="8116"/>
    <cellStyle name="_New_Sofi_DCF 3 с увел  объемами 14 12 07 _Northern_Lights_financial_model_v11" xfId="8117"/>
    <cellStyle name="_New_Sofi_DCF 3 с увел  объемами 14 12 07 _Northern_Lights_financial_model_v11_18" xfId="8118"/>
    <cellStyle name="_New_Sofi_DCF_Northern_Lights_financial_model_v11" xfId="8119"/>
    <cellStyle name="_New_Sofi_DCF_Northern_Lights_financial_model_v11_18" xfId="8120"/>
    <cellStyle name="_New_Sofi_DCF_Pavlodar_9" xfId="8121"/>
    <cellStyle name="_New_Sofi_DCF_Pavlodar_9 2" xfId="8122"/>
    <cellStyle name="_New_Sofi_DCF_Pavlodar_9 2 2" xfId="8123"/>
    <cellStyle name="_New_Sofi_DCF_Pavlodar_9 2_18" xfId="8124"/>
    <cellStyle name="_New_Sofi_DCF_Pavlodar_9_Northern_Lights_financial_model_v11" xfId="8125"/>
    <cellStyle name="_New_Sofi_DCF_Pavlodar_9_Northern_Lights_financial_model_v11_18" xfId="8126"/>
    <cellStyle name="_New_Sofi_FFF" xfId="8127"/>
    <cellStyle name="_New_Sofi_FFF 2" xfId="8128"/>
    <cellStyle name="_New_Sofi_FFF 2 2" xfId="8129"/>
    <cellStyle name="_New_Sofi_FFF 2_18" xfId="8130"/>
    <cellStyle name="_New_Sofi_FFF_DCF" xfId="8131"/>
    <cellStyle name="_New_Sofi_FFF_DCF 2" xfId="8132"/>
    <cellStyle name="_New_Sofi_FFF_DCF 2 2" xfId="8133"/>
    <cellStyle name="_New_Sofi_FFF_DCF 2_18" xfId="8134"/>
    <cellStyle name="_New_Sofi_FFF_DCF 3 с увел  объемами 14 12 07 " xfId="8135"/>
    <cellStyle name="_New_Sofi_FFF_DCF 3 с увел  объемами 14 12 07  2" xfId="8136"/>
    <cellStyle name="_New_Sofi_FFF_DCF 3 с увел  объемами 14 12 07  2 2" xfId="8137"/>
    <cellStyle name="_New_Sofi_FFF_DCF 3 с увел  объемами 14 12 07  2_18" xfId="8138"/>
    <cellStyle name="_New_Sofi_FFF_DCF 3 с увел  объемами 14 12 07 _Northern_Lights_financial_model_v11" xfId="8139"/>
    <cellStyle name="_New_Sofi_FFF_DCF 3 с увел  объемами 14 12 07 _Northern_Lights_financial_model_v11_18" xfId="8140"/>
    <cellStyle name="_New_Sofi_FFF_DCF_Northern_Lights_financial_model_v11" xfId="8141"/>
    <cellStyle name="_New_Sofi_FFF_DCF_Northern_Lights_financial_model_v11_18" xfId="8142"/>
    <cellStyle name="_New_Sofi_FFF_DCF_Pavlodar_9" xfId="8143"/>
    <cellStyle name="_New_Sofi_FFF_DCF_Pavlodar_9 2" xfId="8144"/>
    <cellStyle name="_New_Sofi_FFF_DCF_Pavlodar_9 2 2" xfId="8145"/>
    <cellStyle name="_New_Sofi_FFF_DCF_Pavlodar_9 2_18" xfId="8146"/>
    <cellStyle name="_New_Sofi_FFF_DCF_Pavlodar_9_Northern_Lights_financial_model_v11" xfId="8147"/>
    <cellStyle name="_New_Sofi_FFF_DCF_Pavlodar_9_Northern_Lights_financial_model_v11_18" xfId="8148"/>
    <cellStyle name="_New_Sofi_FFF_Northern_Lights_financial_model_v11" xfId="8149"/>
    <cellStyle name="_New_Sofi_FFF_Northern_Lights_financial_model_v11_18" xfId="8150"/>
    <cellStyle name="_New_Sofi_FFF_Модель до 2018 г " xfId="8151"/>
    <cellStyle name="_New_Sofi_FFF_Модель до 2018 г _18" xfId="8152"/>
    <cellStyle name="_New_Sofi_Financial Plan - final_2" xfId="8153"/>
    <cellStyle name="_New_Sofi_Financial Plan - final_2 2" xfId="8154"/>
    <cellStyle name="_New_Sofi_Financial Plan - final_2 2 2" xfId="8155"/>
    <cellStyle name="_New_Sofi_Financial Plan - final_2 2_18" xfId="8156"/>
    <cellStyle name="_New_Sofi_Financial Plan - final_2_DCF" xfId="8157"/>
    <cellStyle name="_New_Sofi_Financial Plan - final_2_DCF 2" xfId="8158"/>
    <cellStyle name="_New_Sofi_Financial Plan - final_2_DCF 2 2" xfId="8159"/>
    <cellStyle name="_New_Sofi_Financial Plan - final_2_DCF 2_18" xfId="8160"/>
    <cellStyle name="_New_Sofi_Financial Plan - final_2_DCF 3 с увел  объемами 14 12 07 " xfId="8161"/>
    <cellStyle name="_New_Sofi_Financial Plan - final_2_DCF 3 с увел  объемами 14 12 07  2" xfId="8162"/>
    <cellStyle name="_New_Sofi_Financial Plan - final_2_DCF 3 с увел  объемами 14 12 07  2 2" xfId="8163"/>
    <cellStyle name="_New_Sofi_Financial Plan - final_2_DCF 3 с увел  объемами 14 12 07  2_18" xfId="8164"/>
    <cellStyle name="_New_Sofi_Financial Plan - final_2_DCF 3 с увел  объемами 14 12 07 _Northern_Lights_financial_model_v11" xfId="8165"/>
    <cellStyle name="_New_Sofi_Financial Plan - final_2_DCF 3 с увел  объемами 14 12 07 _Northern_Lights_financial_model_v11_18" xfId="8166"/>
    <cellStyle name="_New_Sofi_Financial Plan - final_2_DCF_Northern_Lights_financial_model_v11" xfId="8167"/>
    <cellStyle name="_New_Sofi_Financial Plan - final_2_DCF_Northern_Lights_financial_model_v11_18" xfId="8168"/>
    <cellStyle name="_New_Sofi_Financial Plan - final_2_DCF_Pavlodar_9" xfId="8169"/>
    <cellStyle name="_New_Sofi_Financial Plan - final_2_DCF_Pavlodar_9 2" xfId="8170"/>
    <cellStyle name="_New_Sofi_Financial Plan - final_2_DCF_Pavlodar_9 2 2" xfId="8171"/>
    <cellStyle name="_New_Sofi_Financial Plan - final_2_DCF_Pavlodar_9 2_18" xfId="8172"/>
    <cellStyle name="_New_Sofi_Financial Plan - final_2_DCF_Pavlodar_9_Northern_Lights_financial_model_v11" xfId="8173"/>
    <cellStyle name="_New_Sofi_Financial Plan - final_2_DCF_Pavlodar_9_Northern_Lights_financial_model_v11_18" xfId="8174"/>
    <cellStyle name="_New_Sofi_Financial Plan - final_2_Northern_Lights_financial_model_v11" xfId="8175"/>
    <cellStyle name="_New_Sofi_Financial Plan - final_2_Northern_Lights_financial_model_v11_18" xfId="8176"/>
    <cellStyle name="_New_Sofi_Financial Plan - final_2_Модель до 2018 г " xfId="8177"/>
    <cellStyle name="_New_Sofi_Financial Plan - final_2_Модель до 2018 г _18" xfId="8178"/>
    <cellStyle name="_New_Sofi_Form 01(MB)" xfId="8179"/>
    <cellStyle name="_New_Sofi_Form 01(MB) 2" xfId="8180"/>
    <cellStyle name="_New_Sofi_Form 01(MB) 2 2" xfId="8181"/>
    <cellStyle name="_New_Sofi_Form 01(MB) 2_18" xfId="8182"/>
    <cellStyle name="_New_Sofi_Form 01(MB)_DCF" xfId="8183"/>
    <cellStyle name="_New_Sofi_Form 01(MB)_DCF 2" xfId="8184"/>
    <cellStyle name="_New_Sofi_Form 01(MB)_DCF 2 2" xfId="8185"/>
    <cellStyle name="_New_Sofi_Form 01(MB)_DCF 2_18" xfId="8186"/>
    <cellStyle name="_New_Sofi_Form 01(MB)_DCF 3 с увел  объемами 14 12 07 " xfId="8187"/>
    <cellStyle name="_New_Sofi_Form 01(MB)_DCF 3 с увел  объемами 14 12 07  2" xfId="8188"/>
    <cellStyle name="_New_Sofi_Form 01(MB)_DCF 3 с увел  объемами 14 12 07  2 2" xfId="8189"/>
    <cellStyle name="_New_Sofi_Form 01(MB)_DCF 3 с увел  объемами 14 12 07  2_18" xfId="8190"/>
    <cellStyle name="_New_Sofi_Form 01(MB)_DCF 3 с увел  объемами 14 12 07 _Northern_Lights_financial_model_v11" xfId="8191"/>
    <cellStyle name="_New_Sofi_Form 01(MB)_DCF 3 с увел  объемами 14 12 07 _Northern_Lights_financial_model_v11_18" xfId="8192"/>
    <cellStyle name="_New_Sofi_Form 01(MB)_DCF_Northern_Lights_financial_model_v11" xfId="8193"/>
    <cellStyle name="_New_Sofi_Form 01(MB)_DCF_Northern_Lights_financial_model_v11_18" xfId="8194"/>
    <cellStyle name="_New_Sofi_Form 01(MB)_DCF_Pavlodar_9" xfId="8195"/>
    <cellStyle name="_New_Sofi_Form 01(MB)_DCF_Pavlodar_9 2" xfId="8196"/>
    <cellStyle name="_New_Sofi_Form 01(MB)_DCF_Pavlodar_9 2 2" xfId="8197"/>
    <cellStyle name="_New_Sofi_Form 01(MB)_DCF_Pavlodar_9 2_18" xfId="8198"/>
    <cellStyle name="_New_Sofi_Form 01(MB)_DCF_Pavlodar_9_Northern_Lights_financial_model_v11" xfId="8199"/>
    <cellStyle name="_New_Sofi_Form 01(MB)_DCF_Pavlodar_9_Northern_Lights_financial_model_v11_18" xfId="8200"/>
    <cellStyle name="_New_Sofi_Form 01(MB)_Northern_Lights_financial_model_v11" xfId="8201"/>
    <cellStyle name="_New_Sofi_Form 01(MB)_Northern_Lights_financial_model_v11_18" xfId="8202"/>
    <cellStyle name="_New_Sofi_Form 01(MB)_Модель до 2018 г " xfId="8203"/>
    <cellStyle name="_New_Sofi_Form 01(MB)_Модель до 2018 г _18" xfId="8204"/>
    <cellStyle name="_New_Sofi_Links_NK" xfId="8205"/>
    <cellStyle name="_New_Sofi_Links_NK 2" xfId="8206"/>
    <cellStyle name="_New_Sofi_Links_NK 2 2" xfId="8207"/>
    <cellStyle name="_New_Sofi_Links_NK 2_18" xfId="8208"/>
    <cellStyle name="_New_Sofi_Links_NK_DCF" xfId="8209"/>
    <cellStyle name="_New_Sofi_Links_NK_DCF 2" xfId="8210"/>
    <cellStyle name="_New_Sofi_Links_NK_DCF 2 2" xfId="8211"/>
    <cellStyle name="_New_Sofi_Links_NK_DCF 2_18" xfId="8212"/>
    <cellStyle name="_New_Sofi_Links_NK_DCF 3 с увел  объемами 14 12 07 " xfId="8213"/>
    <cellStyle name="_New_Sofi_Links_NK_DCF 3 с увел  объемами 14 12 07  2" xfId="8214"/>
    <cellStyle name="_New_Sofi_Links_NK_DCF 3 с увел  объемами 14 12 07  2 2" xfId="8215"/>
    <cellStyle name="_New_Sofi_Links_NK_DCF 3 с увел  объемами 14 12 07  2_18" xfId="8216"/>
    <cellStyle name="_New_Sofi_Links_NK_DCF 3 с увел  объемами 14 12 07 _Northern_Lights_financial_model_v11" xfId="8217"/>
    <cellStyle name="_New_Sofi_Links_NK_DCF 3 с увел  объемами 14 12 07 _Northern_Lights_financial_model_v11_18" xfId="8218"/>
    <cellStyle name="_New_Sofi_Links_NK_DCF_Northern_Lights_financial_model_v11" xfId="8219"/>
    <cellStyle name="_New_Sofi_Links_NK_DCF_Northern_Lights_financial_model_v11_18" xfId="8220"/>
    <cellStyle name="_New_Sofi_Links_NK_DCF_Pavlodar_9" xfId="8221"/>
    <cellStyle name="_New_Sofi_Links_NK_DCF_Pavlodar_9 2" xfId="8222"/>
    <cellStyle name="_New_Sofi_Links_NK_DCF_Pavlodar_9 2 2" xfId="8223"/>
    <cellStyle name="_New_Sofi_Links_NK_DCF_Pavlodar_9 2_18" xfId="8224"/>
    <cellStyle name="_New_Sofi_Links_NK_DCF_Pavlodar_9_Northern_Lights_financial_model_v11" xfId="8225"/>
    <cellStyle name="_New_Sofi_Links_NK_DCF_Pavlodar_9_Northern_Lights_financial_model_v11_18" xfId="8226"/>
    <cellStyle name="_New_Sofi_Links_NK_Northern_Lights_financial_model_v11" xfId="8227"/>
    <cellStyle name="_New_Sofi_Links_NK_Northern_Lights_financial_model_v11_18" xfId="8228"/>
    <cellStyle name="_New_Sofi_Links_NK_Модель до 2018 г " xfId="8229"/>
    <cellStyle name="_New_Sofi_Links_NK_Модель до 2018 г _18" xfId="8230"/>
    <cellStyle name="_New_Sofi_N20_5" xfId="8231"/>
    <cellStyle name="_New_Sofi_N20_5 2" xfId="8232"/>
    <cellStyle name="_New_Sofi_N20_5 2 2" xfId="8233"/>
    <cellStyle name="_New_Sofi_N20_5 2_18" xfId="8234"/>
    <cellStyle name="_New_Sofi_N20_5_DCF" xfId="8235"/>
    <cellStyle name="_New_Sofi_N20_5_DCF 2" xfId="8236"/>
    <cellStyle name="_New_Sofi_N20_5_DCF 2 2" xfId="8237"/>
    <cellStyle name="_New_Sofi_N20_5_DCF 2_18" xfId="8238"/>
    <cellStyle name="_New_Sofi_N20_5_DCF 3 с увел  объемами 14 12 07 " xfId="8239"/>
    <cellStyle name="_New_Sofi_N20_5_DCF 3 с увел  объемами 14 12 07  2" xfId="8240"/>
    <cellStyle name="_New_Sofi_N20_5_DCF 3 с увел  объемами 14 12 07  2 2" xfId="8241"/>
    <cellStyle name="_New_Sofi_N20_5_DCF 3 с увел  объемами 14 12 07  2_18" xfId="8242"/>
    <cellStyle name="_New_Sofi_N20_5_DCF 3 с увел  объемами 14 12 07 _Northern_Lights_financial_model_v11" xfId="8243"/>
    <cellStyle name="_New_Sofi_N20_5_DCF 3 с увел  объемами 14 12 07 _Northern_Lights_financial_model_v11_18" xfId="8244"/>
    <cellStyle name="_New_Sofi_N20_5_DCF_Northern_Lights_financial_model_v11" xfId="8245"/>
    <cellStyle name="_New_Sofi_N20_5_DCF_Northern_Lights_financial_model_v11_18" xfId="8246"/>
    <cellStyle name="_New_Sofi_N20_5_DCF_Pavlodar_9" xfId="8247"/>
    <cellStyle name="_New_Sofi_N20_5_DCF_Pavlodar_9 2" xfId="8248"/>
    <cellStyle name="_New_Sofi_N20_5_DCF_Pavlodar_9 2 2" xfId="8249"/>
    <cellStyle name="_New_Sofi_N20_5_DCF_Pavlodar_9 2_18" xfId="8250"/>
    <cellStyle name="_New_Sofi_N20_5_DCF_Pavlodar_9_Northern_Lights_financial_model_v11" xfId="8251"/>
    <cellStyle name="_New_Sofi_N20_5_DCF_Pavlodar_9_Northern_Lights_financial_model_v11_18" xfId="8252"/>
    <cellStyle name="_New_Sofi_N20_5_Northern_Lights_financial_model_v11" xfId="8253"/>
    <cellStyle name="_New_Sofi_N20_5_Northern_Lights_financial_model_v11_18" xfId="8254"/>
    <cellStyle name="_New_Sofi_N20_5_Модель до 2018 г " xfId="8255"/>
    <cellStyle name="_New_Sofi_N20_5_Модель до 2018 г _18" xfId="8256"/>
    <cellStyle name="_New_Sofi_N20_6" xfId="8257"/>
    <cellStyle name="_New_Sofi_N20_6 2" xfId="8258"/>
    <cellStyle name="_New_Sofi_N20_6 2 2" xfId="8259"/>
    <cellStyle name="_New_Sofi_N20_6 2_18" xfId="8260"/>
    <cellStyle name="_New_Sofi_N20_6_DCF" xfId="8261"/>
    <cellStyle name="_New_Sofi_N20_6_DCF 2" xfId="8262"/>
    <cellStyle name="_New_Sofi_N20_6_DCF 2 2" xfId="8263"/>
    <cellStyle name="_New_Sofi_N20_6_DCF 2_18" xfId="8264"/>
    <cellStyle name="_New_Sofi_N20_6_DCF 3 с увел  объемами 14 12 07 " xfId="8265"/>
    <cellStyle name="_New_Sofi_N20_6_DCF 3 с увел  объемами 14 12 07  2" xfId="8266"/>
    <cellStyle name="_New_Sofi_N20_6_DCF 3 с увел  объемами 14 12 07  2 2" xfId="8267"/>
    <cellStyle name="_New_Sofi_N20_6_DCF 3 с увел  объемами 14 12 07  2_18" xfId="8268"/>
    <cellStyle name="_New_Sofi_N20_6_DCF 3 с увел  объемами 14 12 07 _Northern_Lights_financial_model_v11" xfId="8269"/>
    <cellStyle name="_New_Sofi_N20_6_DCF 3 с увел  объемами 14 12 07 _Northern_Lights_financial_model_v11_18" xfId="8270"/>
    <cellStyle name="_New_Sofi_N20_6_DCF_Northern_Lights_financial_model_v11" xfId="8271"/>
    <cellStyle name="_New_Sofi_N20_6_DCF_Northern_Lights_financial_model_v11_18" xfId="8272"/>
    <cellStyle name="_New_Sofi_N20_6_DCF_Pavlodar_9" xfId="8273"/>
    <cellStyle name="_New_Sofi_N20_6_DCF_Pavlodar_9 2" xfId="8274"/>
    <cellStyle name="_New_Sofi_N20_6_DCF_Pavlodar_9 2 2" xfId="8275"/>
    <cellStyle name="_New_Sofi_N20_6_DCF_Pavlodar_9 2_18" xfId="8276"/>
    <cellStyle name="_New_Sofi_N20_6_DCF_Pavlodar_9_Northern_Lights_financial_model_v11" xfId="8277"/>
    <cellStyle name="_New_Sofi_N20_6_DCF_Pavlodar_9_Northern_Lights_financial_model_v11_18" xfId="8278"/>
    <cellStyle name="_New_Sofi_N20_6_Northern_Lights_financial_model_v11" xfId="8279"/>
    <cellStyle name="_New_Sofi_N20_6_Northern_Lights_financial_model_v11_18" xfId="8280"/>
    <cellStyle name="_New_Sofi_N20_6_Модель до 2018 г " xfId="8281"/>
    <cellStyle name="_New_Sofi_N20_6_Модель до 2018 г _18" xfId="8282"/>
    <cellStyle name="_New_Sofi_New Form10_2" xfId="8283"/>
    <cellStyle name="_New_Sofi_New Form10_2 2" xfId="8284"/>
    <cellStyle name="_New_Sofi_New Form10_2 2 2" xfId="8285"/>
    <cellStyle name="_New_Sofi_New Form10_2 2_18" xfId="8286"/>
    <cellStyle name="_New_Sofi_New Form10_2_DCF" xfId="8287"/>
    <cellStyle name="_New_Sofi_New Form10_2_DCF 2" xfId="8288"/>
    <cellStyle name="_New_Sofi_New Form10_2_DCF 2 2" xfId="8289"/>
    <cellStyle name="_New_Sofi_New Form10_2_DCF 2_18" xfId="8290"/>
    <cellStyle name="_New_Sofi_New Form10_2_DCF 3 с увел  объемами 14 12 07 " xfId="8291"/>
    <cellStyle name="_New_Sofi_New Form10_2_DCF 3 с увел  объемами 14 12 07  2" xfId="8292"/>
    <cellStyle name="_New_Sofi_New Form10_2_DCF 3 с увел  объемами 14 12 07  2 2" xfId="8293"/>
    <cellStyle name="_New_Sofi_New Form10_2_DCF 3 с увел  объемами 14 12 07  2_18" xfId="8294"/>
    <cellStyle name="_New_Sofi_New Form10_2_DCF 3 с увел  объемами 14 12 07 _Northern_Lights_financial_model_v11" xfId="8295"/>
    <cellStyle name="_New_Sofi_New Form10_2_DCF 3 с увел  объемами 14 12 07 _Northern_Lights_financial_model_v11_18" xfId="8296"/>
    <cellStyle name="_New_Sofi_New Form10_2_DCF_Northern_Lights_financial_model_v11" xfId="8297"/>
    <cellStyle name="_New_Sofi_New Form10_2_DCF_Northern_Lights_financial_model_v11_18" xfId="8298"/>
    <cellStyle name="_New_Sofi_New Form10_2_DCF_Pavlodar_9" xfId="8299"/>
    <cellStyle name="_New_Sofi_New Form10_2_DCF_Pavlodar_9 2" xfId="8300"/>
    <cellStyle name="_New_Sofi_New Form10_2_DCF_Pavlodar_9 2 2" xfId="8301"/>
    <cellStyle name="_New_Sofi_New Form10_2_DCF_Pavlodar_9 2_18" xfId="8302"/>
    <cellStyle name="_New_Sofi_New Form10_2_DCF_Pavlodar_9_Northern_Lights_financial_model_v11" xfId="8303"/>
    <cellStyle name="_New_Sofi_New Form10_2_DCF_Pavlodar_9_Northern_Lights_financial_model_v11_18" xfId="8304"/>
    <cellStyle name="_New_Sofi_New Form10_2_Northern_Lights_financial_model_v11" xfId="8305"/>
    <cellStyle name="_New_Sofi_New Form10_2_Northern_Lights_financial_model_v11_18" xfId="8306"/>
    <cellStyle name="_New_Sofi_New Form10_2_Модель до 2018 г " xfId="8307"/>
    <cellStyle name="_New_Sofi_New Form10_2_Модель до 2018 г _18" xfId="8308"/>
    <cellStyle name="_New_Sofi_Northern_Lights_financial_model_v11" xfId="8309"/>
    <cellStyle name="_New_Sofi_Northern_Lights_financial_model_v11_18" xfId="8310"/>
    <cellStyle name="_New_Sofi_Nsi" xfId="8311"/>
    <cellStyle name="_New_Sofi_Nsi - last version" xfId="8312"/>
    <cellStyle name="_New_Sofi_Nsi - last version 2" xfId="8313"/>
    <cellStyle name="_New_Sofi_Nsi - last version 2 2" xfId="8314"/>
    <cellStyle name="_New_Sofi_Nsi - last version 2_18" xfId="8315"/>
    <cellStyle name="_New_Sofi_Nsi - last version for programming" xfId="8316"/>
    <cellStyle name="_New_Sofi_Nsi - last version for programming 2" xfId="8317"/>
    <cellStyle name="_New_Sofi_Nsi - last version for programming 2 2" xfId="8318"/>
    <cellStyle name="_New_Sofi_Nsi - last version for programming 2_18" xfId="8319"/>
    <cellStyle name="_New_Sofi_Nsi - last version for programming_DCF" xfId="8320"/>
    <cellStyle name="_New_Sofi_Nsi - last version for programming_DCF 2" xfId="8321"/>
    <cellStyle name="_New_Sofi_Nsi - last version for programming_DCF 2 2" xfId="8322"/>
    <cellStyle name="_New_Sofi_Nsi - last version for programming_DCF 2_18" xfId="8323"/>
    <cellStyle name="_New_Sofi_Nsi - last version for programming_DCF 3 с увел  объемами 14 12 07 " xfId="8324"/>
    <cellStyle name="_New_Sofi_Nsi - last version for programming_DCF 3 с увел  объемами 14 12 07  2" xfId="8325"/>
    <cellStyle name="_New_Sofi_Nsi - last version for programming_DCF 3 с увел  объемами 14 12 07  2 2" xfId="8326"/>
    <cellStyle name="_New_Sofi_Nsi - last version for programming_DCF 3 с увел  объемами 14 12 07  2_18" xfId="8327"/>
    <cellStyle name="_New_Sofi_Nsi - last version for programming_DCF_Pavlodar_9" xfId="8328"/>
    <cellStyle name="_New_Sofi_Nsi - last version for programming_DCF_Pavlodar_9 2" xfId="8329"/>
    <cellStyle name="_New_Sofi_Nsi - last version for programming_DCF_Pavlodar_9 2 2" xfId="8330"/>
    <cellStyle name="_New_Sofi_Nsi - last version for programming_DCF_Pavlodar_9 2_18" xfId="8331"/>
    <cellStyle name="_New_Sofi_Nsi - last version for programming_Модель до 2018 г " xfId="8332"/>
    <cellStyle name="_New_Sofi_Nsi - last version for programming_Модель до 2018 г _18" xfId="8333"/>
    <cellStyle name="_New_Sofi_Nsi - last version_DCF" xfId="8334"/>
    <cellStyle name="_New_Sofi_Nsi - last version_DCF 2" xfId="8335"/>
    <cellStyle name="_New_Sofi_Nsi - last version_DCF 2 2" xfId="8336"/>
    <cellStyle name="_New_Sofi_Nsi - last version_DCF 2_18" xfId="8337"/>
    <cellStyle name="_New_Sofi_Nsi - last version_DCF 3 с увел  объемами 14 12 07 " xfId="8338"/>
    <cellStyle name="_New_Sofi_Nsi - last version_DCF 3 с увел  объемами 14 12 07  2" xfId="8339"/>
    <cellStyle name="_New_Sofi_Nsi - last version_DCF 3 с увел  объемами 14 12 07  2 2" xfId="8340"/>
    <cellStyle name="_New_Sofi_Nsi - last version_DCF 3 с увел  объемами 14 12 07  2_18" xfId="8341"/>
    <cellStyle name="_New_Sofi_Nsi - last version_DCF_Pavlodar_9" xfId="8342"/>
    <cellStyle name="_New_Sofi_Nsi - last version_DCF_Pavlodar_9 2" xfId="8343"/>
    <cellStyle name="_New_Sofi_Nsi - last version_DCF_Pavlodar_9 2 2" xfId="8344"/>
    <cellStyle name="_New_Sofi_Nsi - last version_DCF_Pavlodar_9 2_18" xfId="8345"/>
    <cellStyle name="_New_Sofi_Nsi - last version_Модель до 2018 г " xfId="8346"/>
    <cellStyle name="_New_Sofi_Nsi - last version_Модель до 2018 г _18" xfId="8347"/>
    <cellStyle name="_New_Sofi_Nsi - next_last version" xfId="8348"/>
    <cellStyle name="_New_Sofi_Nsi - next_last version 2" xfId="8349"/>
    <cellStyle name="_New_Sofi_Nsi - next_last version 2 2" xfId="8350"/>
    <cellStyle name="_New_Sofi_Nsi - next_last version 2_18" xfId="8351"/>
    <cellStyle name="_New_Sofi_Nsi - next_last version_DCF" xfId="8352"/>
    <cellStyle name="_New_Sofi_Nsi - next_last version_DCF 2" xfId="8353"/>
    <cellStyle name="_New_Sofi_Nsi - next_last version_DCF 2 2" xfId="8354"/>
    <cellStyle name="_New_Sofi_Nsi - next_last version_DCF 2_18" xfId="8355"/>
    <cellStyle name="_New_Sofi_Nsi - next_last version_DCF 3 с увел  объемами 14 12 07 " xfId="8356"/>
    <cellStyle name="_New_Sofi_Nsi - next_last version_DCF 3 с увел  объемами 14 12 07  2" xfId="8357"/>
    <cellStyle name="_New_Sofi_Nsi - next_last version_DCF 3 с увел  объемами 14 12 07  2 2" xfId="8358"/>
    <cellStyle name="_New_Sofi_Nsi - next_last version_DCF 3 с увел  объемами 14 12 07  2_18" xfId="8359"/>
    <cellStyle name="_New_Sofi_Nsi - next_last version_DCF_Pavlodar_9" xfId="8360"/>
    <cellStyle name="_New_Sofi_Nsi - next_last version_DCF_Pavlodar_9 2" xfId="8361"/>
    <cellStyle name="_New_Sofi_Nsi - next_last version_DCF_Pavlodar_9 2 2" xfId="8362"/>
    <cellStyle name="_New_Sofi_Nsi - next_last version_DCF_Pavlodar_9 2_18" xfId="8363"/>
    <cellStyle name="_New_Sofi_Nsi - next_last version_Модель до 2018 г " xfId="8364"/>
    <cellStyle name="_New_Sofi_Nsi - next_last version_Модель до 2018 г _18" xfId="8365"/>
    <cellStyle name="_New_Sofi_Nsi - plan - final" xfId="8366"/>
    <cellStyle name="_New_Sofi_Nsi - plan - final 2" xfId="8367"/>
    <cellStyle name="_New_Sofi_Nsi - plan - final 2 2" xfId="8368"/>
    <cellStyle name="_New_Sofi_Nsi - plan - final 2_18" xfId="8369"/>
    <cellStyle name="_New_Sofi_Nsi - plan - final_DCF" xfId="8370"/>
    <cellStyle name="_New_Sofi_Nsi - plan - final_DCF 2" xfId="8371"/>
    <cellStyle name="_New_Sofi_Nsi - plan - final_DCF 2 2" xfId="8372"/>
    <cellStyle name="_New_Sofi_Nsi - plan - final_DCF 2_18" xfId="8373"/>
    <cellStyle name="_New_Sofi_Nsi - plan - final_DCF 3 с увел  объемами 14 12 07 " xfId="8374"/>
    <cellStyle name="_New_Sofi_Nsi - plan - final_DCF 3 с увел  объемами 14 12 07  2" xfId="8375"/>
    <cellStyle name="_New_Sofi_Nsi - plan - final_DCF 3 с увел  объемами 14 12 07  2 2" xfId="8376"/>
    <cellStyle name="_New_Sofi_Nsi - plan - final_DCF 3 с увел  объемами 14 12 07  2_18" xfId="8377"/>
    <cellStyle name="_New_Sofi_Nsi - plan - final_DCF_Pavlodar_9" xfId="8378"/>
    <cellStyle name="_New_Sofi_Nsi - plan - final_DCF_Pavlodar_9 2" xfId="8379"/>
    <cellStyle name="_New_Sofi_Nsi - plan - final_DCF_Pavlodar_9 2 2" xfId="8380"/>
    <cellStyle name="_New_Sofi_Nsi - plan - final_DCF_Pavlodar_9 2_18" xfId="8381"/>
    <cellStyle name="_New_Sofi_Nsi - plan - final_Модель до 2018 г " xfId="8382"/>
    <cellStyle name="_New_Sofi_Nsi - plan - final_Модель до 2018 г _18" xfId="8383"/>
    <cellStyle name="_New_Sofi_Nsi 2" xfId="8384"/>
    <cellStyle name="_New_Sofi_Nsi 2 2" xfId="8385"/>
    <cellStyle name="_New_Sofi_Nsi 2_18" xfId="8386"/>
    <cellStyle name="_New_Sofi_Nsi 3" xfId="8387"/>
    <cellStyle name="_New_Sofi_Nsi 3_18" xfId="8388"/>
    <cellStyle name="_New_Sofi_Nsi 4" xfId="8389"/>
    <cellStyle name="_New_Sofi_Nsi 5" xfId="8390"/>
    <cellStyle name="_New_Sofi_Nsi -super_ last version" xfId="8391"/>
    <cellStyle name="_New_Sofi_Nsi -super_ last version 2" xfId="8392"/>
    <cellStyle name="_New_Sofi_Nsi -super_ last version 2 2" xfId="8393"/>
    <cellStyle name="_New_Sofi_Nsi -super_ last version 2_18" xfId="8394"/>
    <cellStyle name="_New_Sofi_Nsi -super_ last version_DCF" xfId="8395"/>
    <cellStyle name="_New_Sofi_Nsi -super_ last version_DCF 2" xfId="8396"/>
    <cellStyle name="_New_Sofi_Nsi -super_ last version_DCF 2 2" xfId="8397"/>
    <cellStyle name="_New_Sofi_Nsi -super_ last version_DCF 2_18" xfId="8398"/>
    <cellStyle name="_New_Sofi_Nsi -super_ last version_DCF 3 с увел  объемами 14 12 07 " xfId="8399"/>
    <cellStyle name="_New_Sofi_Nsi -super_ last version_DCF 3 с увел  объемами 14 12 07  2" xfId="8400"/>
    <cellStyle name="_New_Sofi_Nsi -super_ last version_DCF 3 с увел  объемами 14 12 07  2 2" xfId="8401"/>
    <cellStyle name="_New_Sofi_Nsi -super_ last version_DCF 3 с увел  объемами 14 12 07  2_18" xfId="8402"/>
    <cellStyle name="_New_Sofi_Nsi -super_ last version_DCF_Pavlodar_9" xfId="8403"/>
    <cellStyle name="_New_Sofi_Nsi -super_ last version_DCF_Pavlodar_9 2" xfId="8404"/>
    <cellStyle name="_New_Sofi_Nsi -super_ last version_DCF_Pavlodar_9 2 2" xfId="8405"/>
    <cellStyle name="_New_Sofi_Nsi -super_ last version_DCF_Pavlodar_9 2_18" xfId="8406"/>
    <cellStyle name="_New_Sofi_Nsi -super_ last version_Модель до 2018 г " xfId="8407"/>
    <cellStyle name="_New_Sofi_Nsi -super_ last version_Модель до 2018 г _18" xfId="8408"/>
    <cellStyle name="_New_Sofi_Nsi(2)" xfId="8409"/>
    <cellStyle name="_New_Sofi_Nsi(2) 2" xfId="8410"/>
    <cellStyle name="_New_Sofi_Nsi(2) 2 2" xfId="8411"/>
    <cellStyle name="_New_Sofi_Nsi(2) 2_18" xfId="8412"/>
    <cellStyle name="_New_Sofi_Nsi(2)_DCF" xfId="8413"/>
    <cellStyle name="_New_Sofi_Nsi(2)_DCF 2" xfId="8414"/>
    <cellStyle name="_New_Sofi_Nsi(2)_DCF 2 2" xfId="8415"/>
    <cellStyle name="_New_Sofi_Nsi(2)_DCF 2_18" xfId="8416"/>
    <cellStyle name="_New_Sofi_Nsi(2)_DCF 3 с увел  объемами 14 12 07 " xfId="8417"/>
    <cellStyle name="_New_Sofi_Nsi(2)_DCF 3 с увел  объемами 14 12 07  2" xfId="8418"/>
    <cellStyle name="_New_Sofi_Nsi(2)_DCF 3 с увел  объемами 14 12 07  2 2" xfId="8419"/>
    <cellStyle name="_New_Sofi_Nsi(2)_DCF 3 с увел  объемами 14 12 07  2_18" xfId="8420"/>
    <cellStyle name="_New_Sofi_Nsi(2)_DCF_Pavlodar_9" xfId="8421"/>
    <cellStyle name="_New_Sofi_Nsi(2)_DCF_Pavlodar_9 2" xfId="8422"/>
    <cellStyle name="_New_Sofi_Nsi(2)_DCF_Pavlodar_9 2 2" xfId="8423"/>
    <cellStyle name="_New_Sofi_Nsi(2)_DCF_Pavlodar_9 2_18" xfId="8424"/>
    <cellStyle name="_New_Sofi_Nsi(2)_Модель до 2018 г " xfId="8425"/>
    <cellStyle name="_New_Sofi_Nsi(2)_Модель до 2018 г _18" xfId="8426"/>
    <cellStyle name="_New_Sofi_Nsi_1" xfId="8427"/>
    <cellStyle name="_New_Sofi_Nsi_1 2" xfId="8428"/>
    <cellStyle name="_New_Sofi_Nsi_1 2 2" xfId="8429"/>
    <cellStyle name="_New_Sofi_Nsi_1 2_18" xfId="8430"/>
    <cellStyle name="_New_Sofi_Nsi_1_DCF" xfId="8431"/>
    <cellStyle name="_New_Sofi_Nsi_1_DCF 2" xfId="8432"/>
    <cellStyle name="_New_Sofi_Nsi_1_DCF 2 2" xfId="8433"/>
    <cellStyle name="_New_Sofi_Nsi_1_DCF 2_18" xfId="8434"/>
    <cellStyle name="_New_Sofi_Nsi_1_DCF 3 с увел  объемами 14 12 07 " xfId="8435"/>
    <cellStyle name="_New_Sofi_Nsi_1_DCF 3 с увел  объемами 14 12 07  2" xfId="8436"/>
    <cellStyle name="_New_Sofi_Nsi_1_DCF 3 с увел  объемами 14 12 07  2 2" xfId="8437"/>
    <cellStyle name="_New_Sofi_Nsi_1_DCF 3 с увел  объемами 14 12 07  2_18" xfId="8438"/>
    <cellStyle name="_New_Sofi_Nsi_1_DCF_Pavlodar_9" xfId="8439"/>
    <cellStyle name="_New_Sofi_Nsi_1_DCF_Pavlodar_9 2" xfId="8440"/>
    <cellStyle name="_New_Sofi_Nsi_1_DCF_Pavlodar_9 2 2" xfId="8441"/>
    <cellStyle name="_New_Sofi_Nsi_1_DCF_Pavlodar_9 2_18" xfId="8442"/>
    <cellStyle name="_New_Sofi_Nsi_1_Модель до 2018 г " xfId="8443"/>
    <cellStyle name="_New_Sofi_Nsi_1_Модель до 2018 г _18" xfId="8444"/>
    <cellStyle name="_New_Sofi_Nsi_139" xfId="8445"/>
    <cellStyle name="_New_Sofi_Nsi_139 2" xfId="8446"/>
    <cellStyle name="_New_Sofi_Nsi_139 2 2" xfId="8447"/>
    <cellStyle name="_New_Sofi_Nsi_139 2_18" xfId="8448"/>
    <cellStyle name="_New_Sofi_Nsi_139_DCF" xfId="8449"/>
    <cellStyle name="_New_Sofi_Nsi_139_DCF 2" xfId="8450"/>
    <cellStyle name="_New_Sofi_Nsi_139_DCF 2 2" xfId="8451"/>
    <cellStyle name="_New_Sofi_Nsi_139_DCF 2_18" xfId="8452"/>
    <cellStyle name="_New_Sofi_Nsi_139_DCF 3 с увел  объемами 14 12 07 " xfId="8453"/>
    <cellStyle name="_New_Sofi_Nsi_139_DCF 3 с увел  объемами 14 12 07  2" xfId="8454"/>
    <cellStyle name="_New_Sofi_Nsi_139_DCF 3 с увел  объемами 14 12 07  2 2" xfId="8455"/>
    <cellStyle name="_New_Sofi_Nsi_139_DCF 3 с увел  объемами 14 12 07  2_18" xfId="8456"/>
    <cellStyle name="_New_Sofi_Nsi_139_DCF_Pavlodar_9" xfId="8457"/>
    <cellStyle name="_New_Sofi_Nsi_139_DCF_Pavlodar_9 2" xfId="8458"/>
    <cellStyle name="_New_Sofi_Nsi_139_DCF_Pavlodar_9 2 2" xfId="8459"/>
    <cellStyle name="_New_Sofi_Nsi_139_DCF_Pavlodar_9 2_18" xfId="8460"/>
    <cellStyle name="_New_Sofi_Nsi_139_Модель до 2018 г " xfId="8461"/>
    <cellStyle name="_New_Sofi_Nsi_139_Модель до 2018 г _18" xfId="8462"/>
    <cellStyle name="_New_Sofi_Nsi_140" xfId="8463"/>
    <cellStyle name="_New_Sofi_Nsi_140 2" xfId="8464"/>
    <cellStyle name="_New_Sofi_Nsi_140 2 2" xfId="8465"/>
    <cellStyle name="_New_Sofi_Nsi_140 2_18" xfId="8466"/>
    <cellStyle name="_New_Sofi_Nsi_140(Зах)" xfId="8467"/>
    <cellStyle name="_New_Sofi_Nsi_140(Зах) 2" xfId="8468"/>
    <cellStyle name="_New_Sofi_Nsi_140(Зах) 2 2" xfId="8469"/>
    <cellStyle name="_New_Sofi_Nsi_140(Зах) 2_18" xfId="8470"/>
    <cellStyle name="_New_Sofi_Nsi_140(Зах)_DCF" xfId="8471"/>
    <cellStyle name="_New_Sofi_Nsi_140(Зах)_DCF 2" xfId="8472"/>
    <cellStyle name="_New_Sofi_Nsi_140(Зах)_DCF 2 2" xfId="8473"/>
    <cellStyle name="_New_Sofi_Nsi_140(Зах)_DCF 2_18" xfId="8474"/>
    <cellStyle name="_New_Sofi_Nsi_140(Зах)_DCF 3 с увел  объемами 14 12 07 " xfId="8475"/>
    <cellStyle name="_New_Sofi_Nsi_140(Зах)_DCF 3 с увел  объемами 14 12 07  2" xfId="8476"/>
    <cellStyle name="_New_Sofi_Nsi_140(Зах)_DCF 3 с увел  объемами 14 12 07  2 2" xfId="8477"/>
    <cellStyle name="_New_Sofi_Nsi_140(Зах)_DCF 3 с увел  объемами 14 12 07  2_18" xfId="8478"/>
    <cellStyle name="_New_Sofi_Nsi_140(Зах)_DCF_Pavlodar_9" xfId="8479"/>
    <cellStyle name="_New_Sofi_Nsi_140(Зах)_DCF_Pavlodar_9 2" xfId="8480"/>
    <cellStyle name="_New_Sofi_Nsi_140(Зах)_DCF_Pavlodar_9 2 2" xfId="8481"/>
    <cellStyle name="_New_Sofi_Nsi_140(Зах)_DCF_Pavlodar_9 2_18" xfId="8482"/>
    <cellStyle name="_New_Sofi_Nsi_140(Зах)_Модель до 2018 г " xfId="8483"/>
    <cellStyle name="_New_Sofi_Nsi_140(Зах)_Модель до 2018 г _18" xfId="8484"/>
    <cellStyle name="_New_Sofi_Nsi_140_DCF" xfId="8485"/>
    <cellStyle name="_New_Sofi_Nsi_140_DCF 2" xfId="8486"/>
    <cellStyle name="_New_Sofi_Nsi_140_DCF 2 2" xfId="8487"/>
    <cellStyle name="_New_Sofi_Nsi_140_DCF 2_18" xfId="8488"/>
    <cellStyle name="_New_Sofi_Nsi_140_DCF 3 с увел  объемами 14 12 07 " xfId="8489"/>
    <cellStyle name="_New_Sofi_Nsi_140_DCF 3 с увел  объемами 14 12 07  2" xfId="8490"/>
    <cellStyle name="_New_Sofi_Nsi_140_DCF 3 с увел  объемами 14 12 07  2 2" xfId="8491"/>
    <cellStyle name="_New_Sofi_Nsi_140_DCF 3 с увел  объемами 14 12 07  2_18" xfId="8492"/>
    <cellStyle name="_New_Sofi_Nsi_140_DCF_Pavlodar_9" xfId="8493"/>
    <cellStyle name="_New_Sofi_Nsi_140_DCF_Pavlodar_9 2" xfId="8494"/>
    <cellStyle name="_New_Sofi_Nsi_140_DCF_Pavlodar_9 2 2" xfId="8495"/>
    <cellStyle name="_New_Sofi_Nsi_140_DCF_Pavlodar_9 2_18" xfId="8496"/>
    <cellStyle name="_New_Sofi_Nsi_140_mod" xfId="8497"/>
    <cellStyle name="_New_Sofi_Nsi_140_mod 2" xfId="8498"/>
    <cellStyle name="_New_Sofi_Nsi_140_mod 2 2" xfId="8499"/>
    <cellStyle name="_New_Sofi_Nsi_140_mod 2_18" xfId="8500"/>
    <cellStyle name="_New_Sofi_Nsi_140_mod_DCF" xfId="8501"/>
    <cellStyle name="_New_Sofi_Nsi_140_mod_DCF 2" xfId="8502"/>
    <cellStyle name="_New_Sofi_Nsi_140_mod_DCF 2 2" xfId="8503"/>
    <cellStyle name="_New_Sofi_Nsi_140_mod_DCF 2_18" xfId="8504"/>
    <cellStyle name="_New_Sofi_Nsi_140_mod_DCF 3 с увел  объемами 14 12 07 " xfId="8505"/>
    <cellStyle name="_New_Sofi_Nsi_140_mod_DCF 3 с увел  объемами 14 12 07  2" xfId="8506"/>
    <cellStyle name="_New_Sofi_Nsi_140_mod_DCF 3 с увел  объемами 14 12 07  2 2" xfId="8507"/>
    <cellStyle name="_New_Sofi_Nsi_140_mod_DCF 3 с увел  объемами 14 12 07  2_18" xfId="8508"/>
    <cellStyle name="_New_Sofi_Nsi_140_mod_DCF_Pavlodar_9" xfId="8509"/>
    <cellStyle name="_New_Sofi_Nsi_140_mod_DCF_Pavlodar_9 2" xfId="8510"/>
    <cellStyle name="_New_Sofi_Nsi_140_mod_DCF_Pavlodar_9 2 2" xfId="8511"/>
    <cellStyle name="_New_Sofi_Nsi_140_mod_DCF_Pavlodar_9 2_18" xfId="8512"/>
    <cellStyle name="_New_Sofi_Nsi_140_mod_Модель до 2018 г " xfId="8513"/>
    <cellStyle name="_New_Sofi_Nsi_140_mod_Модель до 2018 г _18" xfId="8514"/>
    <cellStyle name="_New_Sofi_Nsi_140_Модель до 2018 г " xfId="8515"/>
    <cellStyle name="_New_Sofi_Nsi_140_Модель до 2018 г _18" xfId="8516"/>
    <cellStyle name="_New_Sofi_Nsi_158" xfId="8517"/>
    <cellStyle name="_New_Sofi_Nsi_158 2" xfId="8518"/>
    <cellStyle name="_New_Sofi_Nsi_158 2 2" xfId="8519"/>
    <cellStyle name="_New_Sofi_Nsi_158 2_18" xfId="8520"/>
    <cellStyle name="_New_Sofi_Nsi_158_DCF" xfId="8521"/>
    <cellStyle name="_New_Sofi_Nsi_158_DCF 2" xfId="8522"/>
    <cellStyle name="_New_Sofi_Nsi_158_DCF 2 2" xfId="8523"/>
    <cellStyle name="_New_Sofi_Nsi_158_DCF 2_18" xfId="8524"/>
    <cellStyle name="_New_Sofi_Nsi_158_DCF 3 с увел  объемами 14 12 07 " xfId="8525"/>
    <cellStyle name="_New_Sofi_Nsi_158_DCF 3 с увел  объемами 14 12 07  2" xfId="8526"/>
    <cellStyle name="_New_Sofi_Nsi_158_DCF 3 с увел  объемами 14 12 07  2 2" xfId="8527"/>
    <cellStyle name="_New_Sofi_Nsi_158_DCF 3 с увел  объемами 14 12 07  2_18" xfId="8528"/>
    <cellStyle name="_New_Sofi_Nsi_158_DCF_Pavlodar_9" xfId="8529"/>
    <cellStyle name="_New_Sofi_Nsi_158_DCF_Pavlodar_9 2" xfId="8530"/>
    <cellStyle name="_New_Sofi_Nsi_158_DCF_Pavlodar_9 2 2" xfId="8531"/>
    <cellStyle name="_New_Sofi_Nsi_158_DCF_Pavlodar_9 2_18" xfId="8532"/>
    <cellStyle name="_New_Sofi_Nsi_158_Модель до 2018 г " xfId="8533"/>
    <cellStyle name="_New_Sofi_Nsi_158_Модель до 2018 г _18" xfId="8534"/>
    <cellStyle name="_New_Sofi_Nsi_DCF" xfId="8535"/>
    <cellStyle name="_New_Sofi_Nsi_DCF 2" xfId="8536"/>
    <cellStyle name="_New_Sofi_Nsi_DCF 2 2" xfId="8537"/>
    <cellStyle name="_New_Sofi_Nsi_DCF 2_18" xfId="8538"/>
    <cellStyle name="_New_Sofi_Nsi_DCF 3 с увел  объемами 14 12 07 " xfId="8539"/>
    <cellStyle name="_New_Sofi_Nsi_DCF 3 с увел  объемами 14 12 07  2" xfId="8540"/>
    <cellStyle name="_New_Sofi_Nsi_DCF 3 с увел  объемами 14 12 07  2 2" xfId="8541"/>
    <cellStyle name="_New_Sofi_Nsi_DCF 3 с увел  объемами 14 12 07  2_18" xfId="8542"/>
    <cellStyle name="_New_Sofi_Nsi_DCF_Pavlodar_9" xfId="8543"/>
    <cellStyle name="_New_Sofi_Nsi_DCF_Pavlodar_9 2" xfId="8544"/>
    <cellStyle name="_New_Sofi_Nsi_DCF_Pavlodar_9 2 2" xfId="8545"/>
    <cellStyle name="_New_Sofi_Nsi_DCF_Pavlodar_9 2_18" xfId="8546"/>
    <cellStyle name="_New_Sofi_Nsi_Express" xfId="8547"/>
    <cellStyle name="_New_Sofi_Nsi_Express 2" xfId="8548"/>
    <cellStyle name="_New_Sofi_Nsi_Express 2 2" xfId="8549"/>
    <cellStyle name="_New_Sofi_Nsi_Express 2_18" xfId="8550"/>
    <cellStyle name="_New_Sofi_Nsi_Express_DCF" xfId="8551"/>
    <cellStyle name="_New_Sofi_Nsi_Express_DCF 2" xfId="8552"/>
    <cellStyle name="_New_Sofi_Nsi_Express_DCF 2 2" xfId="8553"/>
    <cellStyle name="_New_Sofi_Nsi_Express_DCF 2_18" xfId="8554"/>
    <cellStyle name="_New_Sofi_Nsi_Express_DCF 3 с увел  объемами 14 12 07 " xfId="8555"/>
    <cellStyle name="_New_Sofi_Nsi_Express_DCF 3 с увел  объемами 14 12 07  2" xfId="8556"/>
    <cellStyle name="_New_Sofi_Nsi_Express_DCF 3 с увел  объемами 14 12 07  2 2" xfId="8557"/>
    <cellStyle name="_New_Sofi_Nsi_Express_DCF 3 с увел  объемами 14 12 07  2_18" xfId="8558"/>
    <cellStyle name="_New_Sofi_Nsi_Express_DCF_Pavlodar_9" xfId="8559"/>
    <cellStyle name="_New_Sofi_Nsi_Express_DCF_Pavlodar_9 2" xfId="8560"/>
    <cellStyle name="_New_Sofi_Nsi_Express_DCF_Pavlodar_9 2 2" xfId="8561"/>
    <cellStyle name="_New_Sofi_Nsi_Express_DCF_Pavlodar_9 2_18" xfId="8562"/>
    <cellStyle name="_New_Sofi_Nsi_Express_Модель до 2018 г " xfId="8563"/>
    <cellStyle name="_New_Sofi_Nsi_Express_Модель до 2018 г _18" xfId="8564"/>
    <cellStyle name="_New_Sofi_Nsi_Jan1" xfId="8565"/>
    <cellStyle name="_New_Sofi_Nsi_Jan1 2" xfId="8566"/>
    <cellStyle name="_New_Sofi_Nsi_Jan1 2 2" xfId="8567"/>
    <cellStyle name="_New_Sofi_Nsi_Jan1 2_18" xfId="8568"/>
    <cellStyle name="_New_Sofi_Nsi_Jan1_DCF" xfId="8569"/>
    <cellStyle name="_New_Sofi_Nsi_Jan1_DCF 2" xfId="8570"/>
    <cellStyle name="_New_Sofi_Nsi_Jan1_DCF 2 2" xfId="8571"/>
    <cellStyle name="_New_Sofi_Nsi_Jan1_DCF 2_18" xfId="8572"/>
    <cellStyle name="_New_Sofi_Nsi_Jan1_DCF 3 с увел  объемами 14 12 07 " xfId="8573"/>
    <cellStyle name="_New_Sofi_Nsi_Jan1_DCF 3 с увел  объемами 14 12 07  2" xfId="8574"/>
    <cellStyle name="_New_Sofi_Nsi_Jan1_DCF 3 с увел  объемами 14 12 07  2 2" xfId="8575"/>
    <cellStyle name="_New_Sofi_Nsi_Jan1_DCF 3 с увел  объемами 14 12 07  2_18" xfId="8576"/>
    <cellStyle name="_New_Sofi_Nsi_Jan1_DCF_Pavlodar_9" xfId="8577"/>
    <cellStyle name="_New_Sofi_Nsi_Jan1_DCF_Pavlodar_9 2" xfId="8578"/>
    <cellStyle name="_New_Sofi_Nsi_Jan1_DCF_Pavlodar_9 2 2" xfId="8579"/>
    <cellStyle name="_New_Sofi_Nsi_Jan1_DCF_Pavlodar_9 2_18" xfId="8580"/>
    <cellStyle name="_New_Sofi_Nsi_Jan1_Модель до 2018 г " xfId="8581"/>
    <cellStyle name="_New_Sofi_Nsi_Jan1_Модель до 2018 г _18" xfId="8582"/>
    <cellStyle name="_New_Sofi_Nsi_test" xfId="8583"/>
    <cellStyle name="_New_Sofi_Nsi_test 2" xfId="8584"/>
    <cellStyle name="_New_Sofi_Nsi_test 2 2" xfId="8585"/>
    <cellStyle name="_New_Sofi_Nsi_test 2_18" xfId="8586"/>
    <cellStyle name="_New_Sofi_Nsi_test_DCF" xfId="8587"/>
    <cellStyle name="_New_Sofi_Nsi_test_DCF 2" xfId="8588"/>
    <cellStyle name="_New_Sofi_Nsi_test_DCF 2 2" xfId="8589"/>
    <cellStyle name="_New_Sofi_Nsi_test_DCF 2_18" xfId="8590"/>
    <cellStyle name="_New_Sofi_Nsi_test_DCF 3 с увел  объемами 14 12 07 " xfId="8591"/>
    <cellStyle name="_New_Sofi_Nsi_test_DCF 3 с увел  объемами 14 12 07  2" xfId="8592"/>
    <cellStyle name="_New_Sofi_Nsi_test_DCF 3 с увел  объемами 14 12 07  2 2" xfId="8593"/>
    <cellStyle name="_New_Sofi_Nsi_test_DCF 3 с увел  объемами 14 12 07  2_18" xfId="8594"/>
    <cellStyle name="_New_Sofi_Nsi_test_DCF_Pavlodar_9" xfId="8595"/>
    <cellStyle name="_New_Sofi_Nsi_test_DCF_Pavlodar_9 2" xfId="8596"/>
    <cellStyle name="_New_Sofi_Nsi_test_DCF_Pavlodar_9 2 2" xfId="8597"/>
    <cellStyle name="_New_Sofi_Nsi_test_DCF_Pavlodar_9 2_18" xfId="8598"/>
    <cellStyle name="_New_Sofi_Nsi_test_Модель до 2018 г " xfId="8599"/>
    <cellStyle name="_New_Sofi_Nsi_test_Модель до 2018 г _18" xfId="8600"/>
    <cellStyle name="_New_Sofi_Nsi_Модель до 2018 г " xfId="8601"/>
    <cellStyle name="_New_Sofi_Nsi_Модель до 2018 г _18" xfId="8602"/>
    <cellStyle name="_New_Sofi_Nsi2" xfId="8603"/>
    <cellStyle name="_New_Sofi_Nsi2 2" xfId="8604"/>
    <cellStyle name="_New_Sofi_Nsi2 2 2" xfId="8605"/>
    <cellStyle name="_New_Sofi_Nsi2 2_18" xfId="8606"/>
    <cellStyle name="_New_Sofi_Nsi2_DCF" xfId="8607"/>
    <cellStyle name="_New_Sofi_Nsi2_DCF 2" xfId="8608"/>
    <cellStyle name="_New_Sofi_Nsi2_DCF 2 2" xfId="8609"/>
    <cellStyle name="_New_Sofi_Nsi2_DCF 2_18" xfId="8610"/>
    <cellStyle name="_New_Sofi_Nsi2_DCF 3 с увел  объемами 14 12 07 " xfId="8611"/>
    <cellStyle name="_New_Sofi_Nsi2_DCF 3 с увел  объемами 14 12 07  2" xfId="8612"/>
    <cellStyle name="_New_Sofi_Nsi2_DCF 3 с увел  объемами 14 12 07  2 2" xfId="8613"/>
    <cellStyle name="_New_Sofi_Nsi2_DCF 3 с увел  объемами 14 12 07  2_18" xfId="8614"/>
    <cellStyle name="_New_Sofi_Nsi2_DCF_Pavlodar_9" xfId="8615"/>
    <cellStyle name="_New_Sofi_Nsi2_DCF_Pavlodar_9 2" xfId="8616"/>
    <cellStyle name="_New_Sofi_Nsi2_DCF_Pavlodar_9 2 2" xfId="8617"/>
    <cellStyle name="_New_Sofi_Nsi2_DCF_Pavlodar_9 2_18" xfId="8618"/>
    <cellStyle name="_New_Sofi_Nsi2_Модель до 2018 г " xfId="8619"/>
    <cellStyle name="_New_Sofi_Nsi2_Модель до 2018 г _18" xfId="8620"/>
    <cellStyle name="_New_Sofi_Nsi-Services" xfId="8621"/>
    <cellStyle name="_New_Sofi_Nsi-Services 2" xfId="8622"/>
    <cellStyle name="_New_Sofi_Nsi-Services 2 2" xfId="8623"/>
    <cellStyle name="_New_Sofi_Nsi-Services 2_18" xfId="8624"/>
    <cellStyle name="_New_Sofi_Nsi-Services_DCF" xfId="8625"/>
    <cellStyle name="_New_Sofi_Nsi-Services_DCF 2" xfId="8626"/>
    <cellStyle name="_New_Sofi_Nsi-Services_DCF 2 2" xfId="8627"/>
    <cellStyle name="_New_Sofi_Nsi-Services_DCF 2_18" xfId="8628"/>
    <cellStyle name="_New_Sofi_Nsi-Services_DCF 3 с увел  объемами 14 12 07 " xfId="8629"/>
    <cellStyle name="_New_Sofi_Nsi-Services_DCF 3 с увел  объемами 14 12 07  2" xfId="8630"/>
    <cellStyle name="_New_Sofi_Nsi-Services_DCF 3 с увел  объемами 14 12 07  2 2" xfId="8631"/>
    <cellStyle name="_New_Sofi_Nsi-Services_DCF 3 с увел  объемами 14 12 07  2_18" xfId="8632"/>
    <cellStyle name="_New_Sofi_Nsi-Services_DCF_Pavlodar_9" xfId="8633"/>
    <cellStyle name="_New_Sofi_Nsi-Services_DCF_Pavlodar_9 2" xfId="8634"/>
    <cellStyle name="_New_Sofi_Nsi-Services_DCF_Pavlodar_9 2 2" xfId="8635"/>
    <cellStyle name="_New_Sofi_Nsi-Services_DCF_Pavlodar_9 2_18" xfId="8636"/>
    <cellStyle name="_New_Sofi_Nsi-Services_Модель до 2018 г " xfId="8637"/>
    <cellStyle name="_New_Sofi_Nsi-Services_Модель до 2018 г _18" xfId="8638"/>
    <cellStyle name="_New_Sofi_P&amp;L" xfId="8639"/>
    <cellStyle name="_New_Sofi_P&amp;L 2" xfId="8640"/>
    <cellStyle name="_New_Sofi_P&amp;L 2 2" xfId="8641"/>
    <cellStyle name="_New_Sofi_P&amp;L 2_18" xfId="8642"/>
    <cellStyle name="_New_Sofi_P&amp;L_DCF" xfId="8643"/>
    <cellStyle name="_New_Sofi_P&amp;L_DCF 2" xfId="8644"/>
    <cellStyle name="_New_Sofi_P&amp;L_DCF 2 2" xfId="8645"/>
    <cellStyle name="_New_Sofi_P&amp;L_DCF 2_18" xfId="8646"/>
    <cellStyle name="_New_Sofi_P&amp;L_DCF 3 с увел  объемами 14 12 07 " xfId="8647"/>
    <cellStyle name="_New_Sofi_P&amp;L_DCF 3 с увел  объемами 14 12 07  2" xfId="8648"/>
    <cellStyle name="_New_Sofi_P&amp;L_DCF 3 с увел  объемами 14 12 07  2 2" xfId="8649"/>
    <cellStyle name="_New_Sofi_P&amp;L_DCF 3 с увел  объемами 14 12 07  2_18" xfId="8650"/>
    <cellStyle name="_New_Sofi_P&amp;L_DCF_Pavlodar_9" xfId="8651"/>
    <cellStyle name="_New_Sofi_P&amp;L_DCF_Pavlodar_9 2" xfId="8652"/>
    <cellStyle name="_New_Sofi_P&amp;L_DCF_Pavlodar_9 2 2" xfId="8653"/>
    <cellStyle name="_New_Sofi_P&amp;L_DCF_Pavlodar_9 2_18" xfId="8654"/>
    <cellStyle name="_New_Sofi_P&amp;L_Модель до 2018 г " xfId="8655"/>
    <cellStyle name="_New_Sofi_P&amp;L_Модель до 2018 г _18" xfId="8656"/>
    <cellStyle name="_New_Sofi_S0400" xfId="8657"/>
    <cellStyle name="_New_Sofi_S0400 2" xfId="8658"/>
    <cellStyle name="_New_Sofi_S0400 2 2" xfId="8659"/>
    <cellStyle name="_New_Sofi_S0400 2_18" xfId="8660"/>
    <cellStyle name="_New_Sofi_S0400_DCF" xfId="8661"/>
    <cellStyle name="_New_Sofi_S0400_DCF 2" xfId="8662"/>
    <cellStyle name="_New_Sofi_S0400_DCF 2 2" xfId="8663"/>
    <cellStyle name="_New_Sofi_S0400_DCF 2_18" xfId="8664"/>
    <cellStyle name="_New_Sofi_S0400_DCF 3 с увел  объемами 14 12 07 " xfId="8665"/>
    <cellStyle name="_New_Sofi_S0400_DCF 3 с увел  объемами 14 12 07  2" xfId="8666"/>
    <cellStyle name="_New_Sofi_S0400_DCF 3 с увел  объемами 14 12 07  2 2" xfId="8667"/>
    <cellStyle name="_New_Sofi_S0400_DCF 3 с увел  объемами 14 12 07  2_18" xfId="8668"/>
    <cellStyle name="_New_Sofi_S0400_DCF_Pavlodar_9" xfId="8669"/>
    <cellStyle name="_New_Sofi_S0400_DCF_Pavlodar_9 2" xfId="8670"/>
    <cellStyle name="_New_Sofi_S0400_DCF_Pavlodar_9 2 2" xfId="8671"/>
    <cellStyle name="_New_Sofi_S0400_DCF_Pavlodar_9 2_18" xfId="8672"/>
    <cellStyle name="_New_Sofi_S0400_Модель до 2018 г " xfId="8673"/>
    <cellStyle name="_New_Sofi_S0400_Модель до 2018 г _18" xfId="8674"/>
    <cellStyle name="_New_Sofi_S13001" xfId="8675"/>
    <cellStyle name="_New_Sofi_S13001 2" xfId="8676"/>
    <cellStyle name="_New_Sofi_S13001 2 2" xfId="8677"/>
    <cellStyle name="_New_Sofi_S13001 2_18" xfId="8678"/>
    <cellStyle name="_New_Sofi_S13001_DCF" xfId="8679"/>
    <cellStyle name="_New_Sofi_S13001_DCF 2" xfId="8680"/>
    <cellStyle name="_New_Sofi_S13001_DCF 2 2" xfId="8681"/>
    <cellStyle name="_New_Sofi_S13001_DCF 2_18" xfId="8682"/>
    <cellStyle name="_New_Sofi_S13001_DCF 3 с увел  объемами 14 12 07 " xfId="8683"/>
    <cellStyle name="_New_Sofi_S13001_DCF 3 с увел  объемами 14 12 07  2" xfId="8684"/>
    <cellStyle name="_New_Sofi_S13001_DCF 3 с увел  объемами 14 12 07  2 2" xfId="8685"/>
    <cellStyle name="_New_Sofi_S13001_DCF 3 с увел  объемами 14 12 07  2_18" xfId="8686"/>
    <cellStyle name="_New_Sofi_S13001_DCF_Pavlodar_9" xfId="8687"/>
    <cellStyle name="_New_Sofi_S13001_DCF_Pavlodar_9 2" xfId="8688"/>
    <cellStyle name="_New_Sofi_S13001_DCF_Pavlodar_9 2 2" xfId="8689"/>
    <cellStyle name="_New_Sofi_S13001_DCF_Pavlodar_9 2_18" xfId="8690"/>
    <cellStyle name="_New_Sofi_S13001_Модель до 2018 г " xfId="8691"/>
    <cellStyle name="_New_Sofi_S13001_Модель до 2018 г _18" xfId="8692"/>
    <cellStyle name="_New_Sofi_Sheet1" xfId="8693"/>
    <cellStyle name="_New_Sofi_Sheet1 2" xfId="8694"/>
    <cellStyle name="_New_Sofi_Sheet1 2 2" xfId="8695"/>
    <cellStyle name="_New_Sofi_Sheet1 2_18" xfId="8696"/>
    <cellStyle name="_New_Sofi_Sheet1_DCF" xfId="8697"/>
    <cellStyle name="_New_Sofi_Sheet1_DCF 2" xfId="8698"/>
    <cellStyle name="_New_Sofi_Sheet1_DCF 2 2" xfId="8699"/>
    <cellStyle name="_New_Sofi_Sheet1_DCF 2_18" xfId="8700"/>
    <cellStyle name="_New_Sofi_Sheet1_DCF 3 с увел  объемами 14 12 07 " xfId="8701"/>
    <cellStyle name="_New_Sofi_Sheet1_DCF 3 с увел  объемами 14 12 07  2" xfId="8702"/>
    <cellStyle name="_New_Sofi_Sheet1_DCF 3 с увел  объемами 14 12 07  2 2" xfId="8703"/>
    <cellStyle name="_New_Sofi_Sheet1_DCF 3 с увел  объемами 14 12 07  2_18" xfId="8704"/>
    <cellStyle name="_New_Sofi_Sheet1_DCF_Pavlodar_9" xfId="8705"/>
    <cellStyle name="_New_Sofi_Sheet1_DCF_Pavlodar_9 2" xfId="8706"/>
    <cellStyle name="_New_Sofi_Sheet1_DCF_Pavlodar_9 2 2" xfId="8707"/>
    <cellStyle name="_New_Sofi_Sheet1_DCF_Pavlodar_9 2_18" xfId="8708"/>
    <cellStyle name="_New_Sofi_Sheet1_Модель до 2018 г " xfId="8709"/>
    <cellStyle name="_New_Sofi_Sheet1_Модель до 2018 г _18" xfId="8710"/>
    <cellStyle name="_New_Sofi_sofi - plan_AP270202ii" xfId="8711"/>
    <cellStyle name="_New_Sofi_sofi - plan_AP270202ii 2" xfId="8712"/>
    <cellStyle name="_New_Sofi_sofi - plan_AP270202ii 2 2" xfId="8713"/>
    <cellStyle name="_New_Sofi_sofi - plan_AP270202ii 2_18" xfId="8714"/>
    <cellStyle name="_New_Sofi_sofi - plan_AP270202ii_DCF" xfId="8715"/>
    <cellStyle name="_New_Sofi_sofi - plan_AP270202ii_DCF 2" xfId="8716"/>
    <cellStyle name="_New_Sofi_sofi - plan_AP270202ii_DCF 2 2" xfId="8717"/>
    <cellStyle name="_New_Sofi_sofi - plan_AP270202ii_DCF 2_18" xfId="8718"/>
    <cellStyle name="_New_Sofi_sofi - plan_AP270202ii_DCF 3 с увел  объемами 14 12 07 " xfId="8719"/>
    <cellStyle name="_New_Sofi_sofi - plan_AP270202ii_DCF 3 с увел  объемами 14 12 07  2" xfId="8720"/>
    <cellStyle name="_New_Sofi_sofi - plan_AP270202ii_DCF 3 с увел  объемами 14 12 07  2 2" xfId="8721"/>
    <cellStyle name="_New_Sofi_sofi - plan_AP270202ii_DCF 3 с увел  объемами 14 12 07  2_18" xfId="8722"/>
    <cellStyle name="_New_Sofi_sofi - plan_AP270202ii_DCF_Pavlodar_9" xfId="8723"/>
    <cellStyle name="_New_Sofi_sofi - plan_AP270202ii_DCF_Pavlodar_9 2" xfId="8724"/>
    <cellStyle name="_New_Sofi_sofi - plan_AP270202ii_DCF_Pavlodar_9 2 2" xfId="8725"/>
    <cellStyle name="_New_Sofi_sofi - plan_AP270202ii_DCF_Pavlodar_9 2_18" xfId="8726"/>
    <cellStyle name="_New_Sofi_sofi - plan_AP270202ii_Модель до 2018 г " xfId="8727"/>
    <cellStyle name="_New_Sofi_sofi - plan_AP270202ii_Модель до 2018 г _18" xfId="8728"/>
    <cellStyle name="_New_Sofi_sofi - plan_AP270202iii" xfId="8729"/>
    <cellStyle name="_New_Sofi_sofi - plan_AP270202iii 2" xfId="8730"/>
    <cellStyle name="_New_Sofi_sofi - plan_AP270202iii 2 2" xfId="8731"/>
    <cellStyle name="_New_Sofi_sofi - plan_AP270202iii 2_18" xfId="8732"/>
    <cellStyle name="_New_Sofi_sofi - plan_AP270202iii_DCF" xfId="8733"/>
    <cellStyle name="_New_Sofi_sofi - plan_AP270202iii_DCF 2" xfId="8734"/>
    <cellStyle name="_New_Sofi_sofi - plan_AP270202iii_DCF 2 2" xfId="8735"/>
    <cellStyle name="_New_Sofi_sofi - plan_AP270202iii_DCF 2_18" xfId="8736"/>
    <cellStyle name="_New_Sofi_sofi - plan_AP270202iii_DCF 3 с увел  объемами 14 12 07 " xfId="8737"/>
    <cellStyle name="_New_Sofi_sofi - plan_AP270202iii_DCF 3 с увел  объемами 14 12 07  2" xfId="8738"/>
    <cellStyle name="_New_Sofi_sofi - plan_AP270202iii_DCF 3 с увел  объемами 14 12 07  2 2" xfId="8739"/>
    <cellStyle name="_New_Sofi_sofi - plan_AP270202iii_DCF 3 с увел  объемами 14 12 07  2_18" xfId="8740"/>
    <cellStyle name="_New_Sofi_sofi - plan_AP270202iii_DCF_Pavlodar_9" xfId="8741"/>
    <cellStyle name="_New_Sofi_sofi - plan_AP270202iii_DCF_Pavlodar_9 2" xfId="8742"/>
    <cellStyle name="_New_Sofi_sofi - plan_AP270202iii_DCF_Pavlodar_9 2 2" xfId="8743"/>
    <cellStyle name="_New_Sofi_sofi - plan_AP270202iii_DCF_Pavlodar_9 2_18" xfId="8744"/>
    <cellStyle name="_New_Sofi_sofi - plan_AP270202iii_Модель до 2018 г " xfId="8745"/>
    <cellStyle name="_New_Sofi_sofi - plan_AP270202iii_Модель до 2018 г _18" xfId="8746"/>
    <cellStyle name="_New_Sofi_sofi - plan_AP270202iv" xfId="8747"/>
    <cellStyle name="_New_Sofi_sofi - plan_AP270202iv 2" xfId="8748"/>
    <cellStyle name="_New_Sofi_sofi - plan_AP270202iv 2 2" xfId="8749"/>
    <cellStyle name="_New_Sofi_sofi - plan_AP270202iv 2_18" xfId="8750"/>
    <cellStyle name="_New_Sofi_sofi - plan_AP270202iv_DCF" xfId="8751"/>
    <cellStyle name="_New_Sofi_sofi - plan_AP270202iv_DCF 2" xfId="8752"/>
    <cellStyle name="_New_Sofi_sofi - plan_AP270202iv_DCF 2 2" xfId="8753"/>
    <cellStyle name="_New_Sofi_sofi - plan_AP270202iv_DCF 2_18" xfId="8754"/>
    <cellStyle name="_New_Sofi_sofi - plan_AP270202iv_DCF 3 с увел  объемами 14 12 07 " xfId="8755"/>
    <cellStyle name="_New_Sofi_sofi - plan_AP270202iv_DCF 3 с увел  объемами 14 12 07  2" xfId="8756"/>
    <cellStyle name="_New_Sofi_sofi - plan_AP270202iv_DCF 3 с увел  объемами 14 12 07  2 2" xfId="8757"/>
    <cellStyle name="_New_Sofi_sofi - plan_AP270202iv_DCF 3 с увел  объемами 14 12 07  2_18" xfId="8758"/>
    <cellStyle name="_New_Sofi_sofi - plan_AP270202iv_DCF_Pavlodar_9" xfId="8759"/>
    <cellStyle name="_New_Sofi_sofi - plan_AP270202iv_DCF_Pavlodar_9 2" xfId="8760"/>
    <cellStyle name="_New_Sofi_sofi - plan_AP270202iv_DCF_Pavlodar_9 2 2" xfId="8761"/>
    <cellStyle name="_New_Sofi_sofi - plan_AP270202iv_DCF_Pavlodar_9 2_18" xfId="8762"/>
    <cellStyle name="_New_Sofi_sofi - plan_AP270202iv_Модель до 2018 г " xfId="8763"/>
    <cellStyle name="_New_Sofi_sofi - plan_AP270202iv_Модель до 2018 г _18" xfId="8764"/>
    <cellStyle name="_New_Sofi_Sofi vs Sobi" xfId="8765"/>
    <cellStyle name="_New_Sofi_Sofi vs Sobi 2" xfId="8766"/>
    <cellStyle name="_New_Sofi_Sofi vs Sobi 2 2" xfId="8767"/>
    <cellStyle name="_New_Sofi_Sofi vs Sobi 2_18" xfId="8768"/>
    <cellStyle name="_New_Sofi_Sofi vs Sobi_DCF" xfId="8769"/>
    <cellStyle name="_New_Sofi_Sofi vs Sobi_DCF 2" xfId="8770"/>
    <cellStyle name="_New_Sofi_Sofi vs Sobi_DCF 2 2" xfId="8771"/>
    <cellStyle name="_New_Sofi_Sofi vs Sobi_DCF 2_18" xfId="8772"/>
    <cellStyle name="_New_Sofi_Sofi vs Sobi_DCF 3 с увел  объемами 14 12 07 " xfId="8773"/>
    <cellStyle name="_New_Sofi_Sofi vs Sobi_DCF 3 с увел  объемами 14 12 07  2" xfId="8774"/>
    <cellStyle name="_New_Sofi_Sofi vs Sobi_DCF 3 с увел  объемами 14 12 07  2 2" xfId="8775"/>
    <cellStyle name="_New_Sofi_Sofi vs Sobi_DCF 3 с увел  объемами 14 12 07  2_18" xfId="8776"/>
    <cellStyle name="_New_Sofi_Sofi vs Sobi_DCF_Pavlodar_9" xfId="8777"/>
    <cellStyle name="_New_Sofi_Sofi vs Sobi_DCF_Pavlodar_9 2" xfId="8778"/>
    <cellStyle name="_New_Sofi_Sofi vs Sobi_DCF_Pavlodar_9 2 2" xfId="8779"/>
    <cellStyle name="_New_Sofi_Sofi vs Sobi_DCF_Pavlodar_9 2_18" xfId="8780"/>
    <cellStyle name="_New_Sofi_Sofi vs Sobi_Модель до 2018 г " xfId="8781"/>
    <cellStyle name="_New_Sofi_Sofi vs Sobi_Модель до 2018 г _18" xfId="8782"/>
    <cellStyle name="_New_Sofi_Sofi_PBD 27-11-01" xfId="8783"/>
    <cellStyle name="_New_Sofi_Sofi_PBD 27-11-01 2" xfId="8784"/>
    <cellStyle name="_New_Sofi_Sofi_PBD 27-11-01 2 2" xfId="8785"/>
    <cellStyle name="_New_Sofi_Sofi_PBD 27-11-01 2_18" xfId="8786"/>
    <cellStyle name="_New_Sofi_Sofi_PBD 27-11-01_DCF" xfId="8787"/>
    <cellStyle name="_New_Sofi_Sofi_PBD 27-11-01_DCF 2" xfId="8788"/>
    <cellStyle name="_New_Sofi_Sofi_PBD 27-11-01_DCF 2 2" xfId="8789"/>
    <cellStyle name="_New_Sofi_Sofi_PBD 27-11-01_DCF 2_18" xfId="8790"/>
    <cellStyle name="_New_Sofi_Sofi_PBD 27-11-01_DCF 3 с увел  объемами 14 12 07 " xfId="8791"/>
    <cellStyle name="_New_Sofi_Sofi_PBD 27-11-01_DCF 3 с увел  объемами 14 12 07  2" xfId="8792"/>
    <cellStyle name="_New_Sofi_Sofi_PBD 27-11-01_DCF 3 с увел  объемами 14 12 07  2 2" xfId="8793"/>
    <cellStyle name="_New_Sofi_Sofi_PBD 27-11-01_DCF 3 с увел  объемами 14 12 07  2_18" xfId="8794"/>
    <cellStyle name="_New_Sofi_Sofi_PBD 27-11-01_DCF_Pavlodar_9" xfId="8795"/>
    <cellStyle name="_New_Sofi_Sofi_PBD 27-11-01_DCF_Pavlodar_9 2" xfId="8796"/>
    <cellStyle name="_New_Sofi_Sofi_PBD 27-11-01_DCF_Pavlodar_9 2 2" xfId="8797"/>
    <cellStyle name="_New_Sofi_Sofi_PBD 27-11-01_DCF_Pavlodar_9 2_18" xfId="8798"/>
    <cellStyle name="_New_Sofi_Sofi_PBD 27-11-01_Модель до 2018 г " xfId="8799"/>
    <cellStyle name="_New_Sofi_Sofi_PBD 27-11-01_Модель до 2018 г _18" xfId="8800"/>
    <cellStyle name="_New_Sofi_SOFI_TEPs_AOK_130902" xfId="8801"/>
    <cellStyle name="_New_Sofi_SOFI_TEPs_AOK_130902 2" xfId="8802"/>
    <cellStyle name="_New_Sofi_SOFI_TEPs_AOK_130902 2 2" xfId="8803"/>
    <cellStyle name="_New_Sofi_SOFI_TEPs_AOK_130902 2_18" xfId="8804"/>
    <cellStyle name="_New_Sofi_SOFI_TEPs_AOK_130902_DCF" xfId="8805"/>
    <cellStyle name="_New_Sofi_SOFI_TEPs_AOK_130902_DCF 2" xfId="8806"/>
    <cellStyle name="_New_Sofi_SOFI_TEPs_AOK_130902_DCF 2 2" xfId="8807"/>
    <cellStyle name="_New_Sofi_SOFI_TEPs_AOK_130902_DCF 2_18" xfId="8808"/>
    <cellStyle name="_New_Sofi_SOFI_TEPs_AOK_130902_DCF 3 с увел  объемами 14 12 07 " xfId="8809"/>
    <cellStyle name="_New_Sofi_SOFI_TEPs_AOK_130902_DCF 3 с увел  объемами 14 12 07  2" xfId="8810"/>
    <cellStyle name="_New_Sofi_SOFI_TEPs_AOK_130902_DCF 3 с увел  объемами 14 12 07  2 2" xfId="8811"/>
    <cellStyle name="_New_Sofi_SOFI_TEPs_AOK_130902_DCF 3 с увел  объемами 14 12 07  2_18" xfId="8812"/>
    <cellStyle name="_New_Sofi_SOFI_TEPs_AOK_130902_DCF_Pavlodar_9" xfId="8813"/>
    <cellStyle name="_New_Sofi_SOFI_TEPs_AOK_130902_DCF_Pavlodar_9 2" xfId="8814"/>
    <cellStyle name="_New_Sofi_SOFI_TEPs_AOK_130902_DCF_Pavlodar_9 2 2" xfId="8815"/>
    <cellStyle name="_New_Sofi_SOFI_TEPs_AOK_130902_DCF_Pavlodar_9 2_18" xfId="8816"/>
    <cellStyle name="_New_Sofi_SOFI_TEPs_AOK_130902_Модель до 2018 г " xfId="8817"/>
    <cellStyle name="_New_Sofi_SOFI_TEPs_AOK_130902_Модель до 2018 г _18" xfId="8818"/>
    <cellStyle name="_New_Sofi_Sofi145a" xfId="8819"/>
    <cellStyle name="_New_Sofi_Sofi145a 2" xfId="8820"/>
    <cellStyle name="_New_Sofi_Sofi145a 2 2" xfId="8821"/>
    <cellStyle name="_New_Sofi_Sofi145a 2_18" xfId="8822"/>
    <cellStyle name="_New_Sofi_Sofi145a_DCF" xfId="8823"/>
    <cellStyle name="_New_Sofi_Sofi145a_DCF 2" xfId="8824"/>
    <cellStyle name="_New_Sofi_Sofi145a_DCF 2 2" xfId="8825"/>
    <cellStyle name="_New_Sofi_Sofi145a_DCF 2_18" xfId="8826"/>
    <cellStyle name="_New_Sofi_Sofi145a_DCF 3 с увел  объемами 14 12 07 " xfId="8827"/>
    <cellStyle name="_New_Sofi_Sofi145a_DCF 3 с увел  объемами 14 12 07  2" xfId="8828"/>
    <cellStyle name="_New_Sofi_Sofi145a_DCF 3 с увел  объемами 14 12 07  2 2" xfId="8829"/>
    <cellStyle name="_New_Sofi_Sofi145a_DCF 3 с увел  объемами 14 12 07  2_18" xfId="8830"/>
    <cellStyle name="_New_Sofi_Sofi145a_DCF_Pavlodar_9" xfId="8831"/>
    <cellStyle name="_New_Sofi_Sofi145a_DCF_Pavlodar_9 2" xfId="8832"/>
    <cellStyle name="_New_Sofi_Sofi145a_DCF_Pavlodar_9 2 2" xfId="8833"/>
    <cellStyle name="_New_Sofi_Sofi145a_DCF_Pavlodar_9 2_18" xfId="8834"/>
    <cellStyle name="_New_Sofi_Sofi145a_Модель до 2018 г " xfId="8835"/>
    <cellStyle name="_New_Sofi_Sofi145a_Модель до 2018 г _18" xfId="8836"/>
    <cellStyle name="_New_Sofi_Sofi153" xfId="8837"/>
    <cellStyle name="_New_Sofi_Sofi153 2" xfId="8838"/>
    <cellStyle name="_New_Sofi_Sofi153 2 2" xfId="8839"/>
    <cellStyle name="_New_Sofi_Sofi153 2_18" xfId="8840"/>
    <cellStyle name="_New_Sofi_Sofi153_DCF" xfId="8841"/>
    <cellStyle name="_New_Sofi_Sofi153_DCF 2" xfId="8842"/>
    <cellStyle name="_New_Sofi_Sofi153_DCF 2 2" xfId="8843"/>
    <cellStyle name="_New_Sofi_Sofi153_DCF 2_18" xfId="8844"/>
    <cellStyle name="_New_Sofi_Sofi153_DCF 3 с увел  объемами 14 12 07 " xfId="8845"/>
    <cellStyle name="_New_Sofi_Sofi153_DCF 3 с увел  объемами 14 12 07  2" xfId="8846"/>
    <cellStyle name="_New_Sofi_Sofi153_DCF 3 с увел  объемами 14 12 07  2 2" xfId="8847"/>
    <cellStyle name="_New_Sofi_Sofi153_DCF 3 с увел  объемами 14 12 07  2_18" xfId="8848"/>
    <cellStyle name="_New_Sofi_Sofi153_DCF_Pavlodar_9" xfId="8849"/>
    <cellStyle name="_New_Sofi_Sofi153_DCF_Pavlodar_9 2" xfId="8850"/>
    <cellStyle name="_New_Sofi_Sofi153_DCF_Pavlodar_9 2 2" xfId="8851"/>
    <cellStyle name="_New_Sofi_Sofi153_DCF_Pavlodar_9 2_18" xfId="8852"/>
    <cellStyle name="_New_Sofi_Sofi153_Модель до 2018 г " xfId="8853"/>
    <cellStyle name="_New_Sofi_Sofi153_Модель до 2018 г _18" xfId="8854"/>
    <cellStyle name="_New_Sofi_Summary" xfId="8855"/>
    <cellStyle name="_New_Sofi_Summary 2" xfId="8856"/>
    <cellStyle name="_New_Sofi_Summary 2 2" xfId="8857"/>
    <cellStyle name="_New_Sofi_Summary 2_18" xfId="8858"/>
    <cellStyle name="_New_Sofi_Summary_DCF" xfId="8859"/>
    <cellStyle name="_New_Sofi_Summary_DCF 2" xfId="8860"/>
    <cellStyle name="_New_Sofi_Summary_DCF 2 2" xfId="8861"/>
    <cellStyle name="_New_Sofi_Summary_DCF 2_18" xfId="8862"/>
    <cellStyle name="_New_Sofi_Summary_DCF 3 с увел  объемами 14 12 07 " xfId="8863"/>
    <cellStyle name="_New_Sofi_Summary_DCF 3 с увел  объемами 14 12 07  2" xfId="8864"/>
    <cellStyle name="_New_Sofi_Summary_DCF 3 с увел  объемами 14 12 07  2 2" xfId="8865"/>
    <cellStyle name="_New_Sofi_Summary_DCF 3 с увел  объемами 14 12 07  2_18" xfId="8866"/>
    <cellStyle name="_New_Sofi_Summary_DCF_Pavlodar_9" xfId="8867"/>
    <cellStyle name="_New_Sofi_Summary_DCF_Pavlodar_9 2" xfId="8868"/>
    <cellStyle name="_New_Sofi_Summary_DCF_Pavlodar_9 2 2" xfId="8869"/>
    <cellStyle name="_New_Sofi_Summary_DCF_Pavlodar_9 2_18" xfId="8870"/>
    <cellStyle name="_New_Sofi_Summary_Модель до 2018 г " xfId="8871"/>
    <cellStyle name="_New_Sofi_Summary_Модель до 2018 г _18" xfId="8872"/>
    <cellStyle name="_New_Sofi_SXXXX_Express_c Links" xfId="8873"/>
    <cellStyle name="_New_Sofi_SXXXX_Express_c Links 2" xfId="8874"/>
    <cellStyle name="_New_Sofi_SXXXX_Express_c Links 2 2" xfId="8875"/>
    <cellStyle name="_New_Sofi_SXXXX_Express_c Links 2_18" xfId="8876"/>
    <cellStyle name="_New_Sofi_SXXXX_Express_c Links_DCF" xfId="8877"/>
    <cellStyle name="_New_Sofi_SXXXX_Express_c Links_DCF 2" xfId="8878"/>
    <cellStyle name="_New_Sofi_SXXXX_Express_c Links_DCF 2 2" xfId="8879"/>
    <cellStyle name="_New_Sofi_SXXXX_Express_c Links_DCF 2_18" xfId="8880"/>
    <cellStyle name="_New_Sofi_SXXXX_Express_c Links_DCF 3 с увел  объемами 14 12 07 " xfId="8881"/>
    <cellStyle name="_New_Sofi_SXXXX_Express_c Links_DCF 3 с увел  объемами 14 12 07  2" xfId="8882"/>
    <cellStyle name="_New_Sofi_SXXXX_Express_c Links_DCF 3 с увел  объемами 14 12 07  2 2" xfId="8883"/>
    <cellStyle name="_New_Sofi_SXXXX_Express_c Links_DCF 3 с увел  объемами 14 12 07  2_18" xfId="8884"/>
    <cellStyle name="_New_Sofi_SXXXX_Express_c Links_DCF_Pavlodar_9" xfId="8885"/>
    <cellStyle name="_New_Sofi_SXXXX_Express_c Links_DCF_Pavlodar_9 2" xfId="8886"/>
    <cellStyle name="_New_Sofi_SXXXX_Express_c Links_DCF_Pavlodar_9 2 2" xfId="8887"/>
    <cellStyle name="_New_Sofi_SXXXX_Express_c Links_DCF_Pavlodar_9 2_18" xfId="8888"/>
    <cellStyle name="_New_Sofi_SXXXX_Express_c Links_Модель до 2018 г " xfId="8889"/>
    <cellStyle name="_New_Sofi_SXXXX_Express_c Links_Модель до 2018 г _18" xfId="8890"/>
    <cellStyle name="_New_Sofi_Tax_form_1кв_3" xfId="8891"/>
    <cellStyle name="_New_Sofi_Tax_form_1кв_3 2" xfId="8892"/>
    <cellStyle name="_New_Sofi_Tax_form_1кв_3 2 2" xfId="8893"/>
    <cellStyle name="_New_Sofi_Tax_form_1кв_3 2_18" xfId="8894"/>
    <cellStyle name="_New_Sofi_Tax_form_1кв_3_DCF" xfId="8895"/>
    <cellStyle name="_New_Sofi_Tax_form_1кв_3_DCF 2" xfId="8896"/>
    <cellStyle name="_New_Sofi_Tax_form_1кв_3_DCF 2 2" xfId="8897"/>
    <cellStyle name="_New_Sofi_Tax_form_1кв_3_DCF 2_18" xfId="8898"/>
    <cellStyle name="_New_Sofi_Tax_form_1кв_3_DCF 3 с увел  объемами 14 12 07 " xfId="8899"/>
    <cellStyle name="_New_Sofi_Tax_form_1кв_3_DCF 3 с увел  объемами 14 12 07  2" xfId="8900"/>
    <cellStyle name="_New_Sofi_Tax_form_1кв_3_DCF 3 с увел  объемами 14 12 07  2 2" xfId="8901"/>
    <cellStyle name="_New_Sofi_Tax_form_1кв_3_DCF 3 с увел  объемами 14 12 07  2_18" xfId="8902"/>
    <cellStyle name="_New_Sofi_Tax_form_1кв_3_DCF_Pavlodar_9" xfId="8903"/>
    <cellStyle name="_New_Sofi_Tax_form_1кв_3_DCF_Pavlodar_9 2" xfId="8904"/>
    <cellStyle name="_New_Sofi_Tax_form_1кв_3_DCF_Pavlodar_9 2 2" xfId="8905"/>
    <cellStyle name="_New_Sofi_Tax_form_1кв_3_DCF_Pavlodar_9 2_18" xfId="8906"/>
    <cellStyle name="_New_Sofi_Tax_form_1кв_3_Модель до 2018 г " xfId="8907"/>
    <cellStyle name="_New_Sofi_Tax_form_1кв_3_Модель до 2018 г _18" xfId="8908"/>
    <cellStyle name="_New_Sofi_test_11" xfId="8909"/>
    <cellStyle name="_New_Sofi_test_11 2" xfId="8910"/>
    <cellStyle name="_New_Sofi_test_11 2 2" xfId="8911"/>
    <cellStyle name="_New_Sofi_test_11 2_18" xfId="8912"/>
    <cellStyle name="_New_Sofi_test_11_DCF" xfId="8913"/>
    <cellStyle name="_New_Sofi_test_11_DCF 2" xfId="8914"/>
    <cellStyle name="_New_Sofi_test_11_DCF 2 2" xfId="8915"/>
    <cellStyle name="_New_Sofi_test_11_DCF 2_18" xfId="8916"/>
    <cellStyle name="_New_Sofi_test_11_DCF 3 с увел  объемами 14 12 07 " xfId="8917"/>
    <cellStyle name="_New_Sofi_test_11_DCF 3 с увел  объемами 14 12 07  2" xfId="8918"/>
    <cellStyle name="_New_Sofi_test_11_DCF 3 с увел  объемами 14 12 07  2 2" xfId="8919"/>
    <cellStyle name="_New_Sofi_test_11_DCF 3 с увел  объемами 14 12 07  2_18" xfId="8920"/>
    <cellStyle name="_New_Sofi_test_11_DCF_Pavlodar_9" xfId="8921"/>
    <cellStyle name="_New_Sofi_test_11_DCF_Pavlodar_9 2" xfId="8922"/>
    <cellStyle name="_New_Sofi_test_11_DCF_Pavlodar_9 2 2" xfId="8923"/>
    <cellStyle name="_New_Sofi_test_11_DCF_Pavlodar_9 2_18" xfId="8924"/>
    <cellStyle name="_New_Sofi_test_11_Модель до 2018 г " xfId="8925"/>
    <cellStyle name="_New_Sofi_test_11_Модель до 2018 г _18" xfId="8926"/>
    <cellStyle name="_New_Sofi_БКЭ" xfId="8927"/>
    <cellStyle name="_New_Sofi_БКЭ 2" xfId="8928"/>
    <cellStyle name="_New_Sofi_БКЭ 2 2" xfId="8929"/>
    <cellStyle name="_New_Sofi_БКЭ 2_18" xfId="8930"/>
    <cellStyle name="_New_Sofi_БКЭ_DCF" xfId="8931"/>
    <cellStyle name="_New_Sofi_БКЭ_DCF 2" xfId="8932"/>
    <cellStyle name="_New_Sofi_БКЭ_DCF 2 2" xfId="8933"/>
    <cellStyle name="_New_Sofi_БКЭ_DCF 2_18" xfId="8934"/>
    <cellStyle name="_New_Sofi_БКЭ_DCF 3 с увел  объемами 14 12 07 " xfId="8935"/>
    <cellStyle name="_New_Sofi_БКЭ_DCF 3 с увел  объемами 14 12 07  2" xfId="8936"/>
    <cellStyle name="_New_Sofi_БКЭ_DCF 3 с увел  объемами 14 12 07  2 2" xfId="8937"/>
    <cellStyle name="_New_Sofi_БКЭ_DCF 3 с увел  объемами 14 12 07  2_18" xfId="8938"/>
    <cellStyle name="_New_Sofi_БКЭ_DCF_Pavlodar_9" xfId="8939"/>
    <cellStyle name="_New_Sofi_БКЭ_DCF_Pavlodar_9 2" xfId="8940"/>
    <cellStyle name="_New_Sofi_БКЭ_DCF_Pavlodar_9 2 2" xfId="8941"/>
    <cellStyle name="_New_Sofi_БКЭ_DCF_Pavlodar_9 2_18" xfId="8942"/>
    <cellStyle name="_New_Sofi_БКЭ_Модель до 2018 г " xfId="8943"/>
    <cellStyle name="_New_Sofi_БКЭ_Модель до 2018 г _18" xfId="8944"/>
    <cellStyle name="_New_Sofi_для вставки в пакет за 2001" xfId="8945"/>
    <cellStyle name="_New_Sofi_для вставки в пакет за 2001 2" xfId="8946"/>
    <cellStyle name="_New_Sofi_для вставки в пакет за 2001 2 2" xfId="8947"/>
    <cellStyle name="_New_Sofi_для вставки в пакет за 2001 2_18" xfId="8948"/>
    <cellStyle name="_New_Sofi_для вставки в пакет за 2001_DCF" xfId="8949"/>
    <cellStyle name="_New_Sofi_для вставки в пакет за 2001_DCF 2" xfId="8950"/>
    <cellStyle name="_New_Sofi_для вставки в пакет за 2001_DCF 2 2" xfId="8951"/>
    <cellStyle name="_New_Sofi_для вставки в пакет за 2001_DCF 2_18" xfId="8952"/>
    <cellStyle name="_New_Sofi_для вставки в пакет за 2001_DCF 3 с увел  объемами 14 12 07 " xfId="8953"/>
    <cellStyle name="_New_Sofi_для вставки в пакет за 2001_DCF 3 с увел  объемами 14 12 07  2" xfId="8954"/>
    <cellStyle name="_New_Sofi_для вставки в пакет за 2001_DCF 3 с увел  объемами 14 12 07  2 2" xfId="8955"/>
    <cellStyle name="_New_Sofi_для вставки в пакет за 2001_DCF 3 с увел  объемами 14 12 07  2_18" xfId="8956"/>
    <cellStyle name="_New_Sofi_для вставки в пакет за 2001_DCF_Pavlodar_9" xfId="8957"/>
    <cellStyle name="_New_Sofi_для вставки в пакет за 2001_DCF_Pavlodar_9 2" xfId="8958"/>
    <cellStyle name="_New_Sofi_для вставки в пакет за 2001_DCF_Pavlodar_9 2 2" xfId="8959"/>
    <cellStyle name="_New_Sofi_для вставки в пакет за 2001_DCF_Pavlodar_9 2_18" xfId="8960"/>
    <cellStyle name="_New_Sofi_для вставки в пакет за 2001_Модель до 2018 г " xfId="8961"/>
    <cellStyle name="_New_Sofi_для вставки в пакет за 2001_Модель до 2018 г _18" xfId="8962"/>
    <cellStyle name="_New_Sofi_дляГалиныВ" xfId="8963"/>
    <cellStyle name="_New_Sofi_дляГалиныВ 2" xfId="8964"/>
    <cellStyle name="_New_Sofi_дляГалиныВ 2 2" xfId="8965"/>
    <cellStyle name="_New_Sofi_дляГалиныВ 2_18" xfId="8966"/>
    <cellStyle name="_New_Sofi_дляГалиныВ_DCF" xfId="8967"/>
    <cellStyle name="_New_Sofi_дляГалиныВ_DCF 2" xfId="8968"/>
    <cellStyle name="_New_Sofi_дляГалиныВ_DCF 2 2" xfId="8969"/>
    <cellStyle name="_New_Sofi_дляГалиныВ_DCF 2_18" xfId="8970"/>
    <cellStyle name="_New_Sofi_дляГалиныВ_DCF 3 с увел  объемами 14 12 07 " xfId="8971"/>
    <cellStyle name="_New_Sofi_дляГалиныВ_DCF 3 с увел  объемами 14 12 07  2" xfId="8972"/>
    <cellStyle name="_New_Sofi_дляГалиныВ_DCF 3 с увел  объемами 14 12 07  2 2" xfId="8973"/>
    <cellStyle name="_New_Sofi_дляГалиныВ_DCF 3 с увел  объемами 14 12 07  2_18" xfId="8974"/>
    <cellStyle name="_New_Sofi_дляГалиныВ_DCF_Pavlodar_9" xfId="8975"/>
    <cellStyle name="_New_Sofi_дляГалиныВ_DCF_Pavlodar_9 2" xfId="8976"/>
    <cellStyle name="_New_Sofi_дляГалиныВ_DCF_Pavlodar_9 2 2" xfId="8977"/>
    <cellStyle name="_New_Sofi_дляГалиныВ_DCF_Pavlodar_9 2_18" xfId="8978"/>
    <cellStyle name="_New_Sofi_дляГалиныВ_Модель до 2018 г " xfId="8979"/>
    <cellStyle name="_New_Sofi_дляГалиныВ_Модель до 2018 г _18" xfId="8980"/>
    <cellStyle name="_New_Sofi_Книга7" xfId="8981"/>
    <cellStyle name="_New_Sofi_Книга7 2" xfId="8982"/>
    <cellStyle name="_New_Sofi_Книга7 2 2" xfId="8983"/>
    <cellStyle name="_New_Sofi_Книга7 2_18" xfId="8984"/>
    <cellStyle name="_New_Sofi_Книга7_DCF" xfId="8985"/>
    <cellStyle name="_New_Sofi_Книга7_DCF 2" xfId="8986"/>
    <cellStyle name="_New_Sofi_Книга7_DCF 2 2" xfId="8987"/>
    <cellStyle name="_New_Sofi_Книга7_DCF 2_18" xfId="8988"/>
    <cellStyle name="_New_Sofi_Книга7_DCF 3 с увел  объемами 14 12 07 " xfId="8989"/>
    <cellStyle name="_New_Sofi_Книга7_DCF 3 с увел  объемами 14 12 07  2" xfId="8990"/>
    <cellStyle name="_New_Sofi_Книга7_DCF 3 с увел  объемами 14 12 07  2 2" xfId="8991"/>
    <cellStyle name="_New_Sofi_Книга7_DCF 3 с увел  объемами 14 12 07  2_18" xfId="8992"/>
    <cellStyle name="_New_Sofi_Книга7_DCF_Pavlodar_9" xfId="8993"/>
    <cellStyle name="_New_Sofi_Книга7_DCF_Pavlodar_9 2" xfId="8994"/>
    <cellStyle name="_New_Sofi_Книга7_DCF_Pavlodar_9 2 2" xfId="8995"/>
    <cellStyle name="_New_Sofi_Книга7_DCF_Pavlodar_9 2_18" xfId="8996"/>
    <cellStyle name="_New_Sofi_Книга7_Модель до 2018 г " xfId="8997"/>
    <cellStyle name="_New_Sofi_Книга7_Модель до 2018 г _18" xfId="8998"/>
    <cellStyle name="_New_Sofi_Лист1" xfId="8999"/>
    <cellStyle name="_New_Sofi_Лист1 2" xfId="9000"/>
    <cellStyle name="_New_Sofi_Лист1 2 2" xfId="9001"/>
    <cellStyle name="_New_Sofi_Лист1 2_18" xfId="9002"/>
    <cellStyle name="_New_Sofi_Лист1_DCF" xfId="9003"/>
    <cellStyle name="_New_Sofi_Лист1_DCF 2" xfId="9004"/>
    <cellStyle name="_New_Sofi_Лист1_DCF 2 2" xfId="9005"/>
    <cellStyle name="_New_Sofi_Лист1_DCF 2_18" xfId="9006"/>
    <cellStyle name="_New_Sofi_Лист1_DCF 3 с увел  объемами 14 12 07 " xfId="9007"/>
    <cellStyle name="_New_Sofi_Лист1_DCF 3 с увел  объемами 14 12 07  2" xfId="9008"/>
    <cellStyle name="_New_Sofi_Лист1_DCF 3 с увел  объемами 14 12 07  2 2" xfId="9009"/>
    <cellStyle name="_New_Sofi_Лист1_DCF 3 с увел  объемами 14 12 07  2_18" xfId="9010"/>
    <cellStyle name="_New_Sofi_Лист1_DCF_Pavlodar_9" xfId="9011"/>
    <cellStyle name="_New_Sofi_Лист1_DCF_Pavlodar_9 2" xfId="9012"/>
    <cellStyle name="_New_Sofi_Лист1_DCF_Pavlodar_9 2 2" xfId="9013"/>
    <cellStyle name="_New_Sofi_Лист1_DCF_Pavlodar_9 2_18" xfId="9014"/>
    <cellStyle name="_New_Sofi_Лист1_Модель до 2018 г " xfId="9015"/>
    <cellStyle name="_New_Sofi_Лист1_Модель до 2018 г _18" xfId="9016"/>
    <cellStyle name="_New_Sofi_Модель до 2018 г " xfId="9017"/>
    <cellStyle name="_New_Sofi_Модель до 2018 г _18" xfId="9018"/>
    <cellStyle name="_New_Sofi_ОСН. ДЕЯТ." xfId="9019"/>
    <cellStyle name="_New_Sofi_ОСН. ДЕЯТ. 2" xfId="9020"/>
    <cellStyle name="_New_Sofi_ОСН. ДЕЯТ. 2 2" xfId="9021"/>
    <cellStyle name="_New_Sofi_ОСН. ДЕЯТ. 2_18" xfId="9022"/>
    <cellStyle name="_New_Sofi_ОСН. ДЕЯТ._DCF" xfId="9023"/>
    <cellStyle name="_New_Sofi_ОСН. ДЕЯТ._DCF 2" xfId="9024"/>
    <cellStyle name="_New_Sofi_ОСН. ДЕЯТ._DCF 2 2" xfId="9025"/>
    <cellStyle name="_New_Sofi_ОСН. ДЕЯТ._DCF 2_18" xfId="9026"/>
    <cellStyle name="_New_Sofi_ОСН. ДЕЯТ._DCF 3 с увел  объемами 14 12 07 " xfId="9027"/>
    <cellStyle name="_New_Sofi_ОСН. ДЕЯТ._DCF 3 с увел  объемами 14 12 07  2" xfId="9028"/>
    <cellStyle name="_New_Sofi_ОСН. ДЕЯТ._DCF 3 с увел  объемами 14 12 07  2 2" xfId="9029"/>
    <cellStyle name="_New_Sofi_ОСН. ДЕЯТ._DCF 3 с увел  объемами 14 12 07  2_18" xfId="9030"/>
    <cellStyle name="_New_Sofi_ОСН. ДЕЯТ._DCF_Pavlodar_9" xfId="9031"/>
    <cellStyle name="_New_Sofi_ОСН. ДЕЯТ._DCF_Pavlodar_9 2" xfId="9032"/>
    <cellStyle name="_New_Sofi_ОСН. ДЕЯТ._DCF_Pavlodar_9 2 2" xfId="9033"/>
    <cellStyle name="_New_Sofi_ОСН. ДЕЯТ._DCF_Pavlodar_9 2_18" xfId="9034"/>
    <cellStyle name="_New_Sofi_ОСН. ДЕЯТ._Модель до 2018 г " xfId="9035"/>
    <cellStyle name="_New_Sofi_ОСН. ДЕЯТ._Модель до 2018 г _18" xfId="9036"/>
    <cellStyle name="_New_Sofi_Подразделения" xfId="9037"/>
    <cellStyle name="_New_Sofi_Подразделения 2" xfId="9038"/>
    <cellStyle name="_New_Sofi_Подразделения 2 2" xfId="9039"/>
    <cellStyle name="_New_Sofi_Подразделения 2_18" xfId="9040"/>
    <cellStyle name="_New_Sofi_Подразделения_DCF" xfId="9041"/>
    <cellStyle name="_New_Sofi_Подразделения_DCF 2" xfId="9042"/>
    <cellStyle name="_New_Sofi_Подразделения_DCF 2 2" xfId="9043"/>
    <cellStyle name="_New_Sofi_Подразделения_DCF 2_18" xfId="9044"/>
    <cellStyle name="_New_Sofi_Подразделения_DCF 3 с увел  объемами 14 12 07 " xfId="9045"/>
    <cellStyle name="_New_Sofi_Подразделения_DCF 3 с увел  объемами 14 12 07  2" xfId="9046"/>
    <cellStyle name="_New_Sofi_Подразделения_DCF 3 с увел  объемами 14 12 07  2 2" xfId="9047"/>
    <cellStyle name="_New_Sofi_Подразделения_DCF 3 с увел  объемами 14 12 07  2_18" xfId="9048"/>
    <cellStyle name="_New_Sofi_Подразделения_DCF_Pavlodar_9" xfId="9049"/>
    <cellStyle name="_New_Sofi_Подразделения_DCF_Pavlodar_9 2" xfId="9050"/>
    <cellStyle name="_New_Sofi_Подразделения_DCF_Pavlodar_9 2 2" xfId="9051"/>
    <cellStyle name="_New_Sofi_Подразделения_DCF_Pavlodar_9 2_18" xfId="9052"/>
    <cellStyle name="_New_Sofi_Подразделения_Модель до 2018 г " xfId="9053"/>
    <cellStyle name="_New_Sofi_Подразделения_Модель до 2018 г _18" xfId="9054"/>
    <cellStyle name="_New_Sofi_Список тиражирования" xfId="9055"/>
    <cellStyle name="_New_Sofi_Список тиражирования 2" xfId="9056"/>
    <cellStyle name="_New_Sofi_Список тиражирования 2 2" xfId="9057"/>
    <cellStyle name="_New_Sofi_Список тиражирования 2_18" xfId="9058"/>
    <cellStyle name="_New_Sofi_Список тиражирования_DCF" xfId="9059"/>
    <cellStyle name="_New_Sofi_Список тиражирования_DCF 2" xfId="9060"/>
    <cellStyle name="_New_Sofi_Список тиражирования_DCF 2 2" xfId="9061"/>
    <cellStyle name="_New_Sofi_Список тиражирования_DCF 2_18" xfId="9062"/>
    <cellStyle name="_New_Sofi_Список тиражирования_DCF 3 с увел  объемами 14 12 07 " xfId="9063"/>
    <cellStyle name="_New_Sofi_Список тиражирования_DCF 3 с увел  объемами 14 12 07  2" xfId="9064"/>
    <cellStyle name="_New_Sofi_Список тиражирования_DCF 3 с увел  объемами 14 12 07  2 2" xfId="9065"/>
    <cellStyle name="_New_Sofi_Список тиражирования_DCF 3 с увел  объемами 14 12 07  2_18" xfId="9066"/>
    <cellStyle name="_New_Sofi_Список тиражирования_DCF_Pavlodar_9" xfId="9067"/>
    <cellStyle name="_New_Sofi_Список тиражирования_DCF_Pavlodar_9 2" xfId="9068"/>
    <cellStyle name="_New_Sofi_Список тиражирования_DCF_Pavlodar_9 2 2" xfId="9069"/>
    <cellStyle name="_New_Sofi_Список тиражирования_DCF_Pavlodar_9 2_18" xfId="9070"/>
    <cellStyle name="_New_Sofi_Список тиражирования_Модель до 2018 г " xfId="9071"/>
    <cellStyle name="_New_Sofi_Список тиражирования_Модель до 2018 г _18" xfId="9072"/>
    <cellStyle name="_New_Sofi_Форма 12 last" xfId="9073"/>
    <cellStyle name="_New_Sofi_Форма 12 last 2" xfId="9074"/>
    <cellStyle name="_New_Sofi_Форма 12 last 2 2" xfId="9075"/>
    <cellStyle name="_New_Sofi_Форма 12 last 2_18" xfId="9076"/>
    <cellStyle name="_New_Sofi_Форма 12 last_DCF" xfId="9077"/>
    <cellStyle name="_New_Sofi_Форма 12 last_DCF 2" xfId="9078"/>
    <cellStyle name="_New_Sofi_Форма 12 last_DCF 2 2" xfId="9079"/>
    <cellStyle name="_New_Sofi_Форма 12 last_DCF 2_18" xfId="9080"/>
    <cellStyle name="_New_Sofi_Форма 12 last_DCF 3 с увел  объемами 14 12 07 " xfId="9081"/>
    <cellStyle name="_New_Sofi_Форма 12 last_DCF 3 с увел  объемами 14 12 07  2" xfId="9082"/>
    <cellStyle name="_New_Sofi_Форма 12 last_DCF 3 с увел  объемами 14 12 07  2 2" xfId="9083"/>
    <cellStyle name="_New_Sofi_Форма 12 last_DCF 3 с увел  объемами 14 12 07  2_18" xfId="9084"/>
    <cellStyle name="_New_Sofi_Форма 12 last_DCF_Pavlodar_9" xfId="9085"/>
    <cellStyle name="_New_Sofi_Форма 12 last_DCF_Pavlodar_9 2" xfId="9086"/>
    <cellStyle name="_New_Sofi_Форма 12 last_DCF_Pavlodar_9 2 2" xfId="9087"/>
    <cellStyle name="_New_Sofi_Форма 12 last_DCF_Pavlodar_9 2_18" xfId="9088"/>
    <cellStyle name="_New_Sofi_Форма 12 last_Модель до 2018 г " xfId="9089"/>
    <cellStyle name="_New_Sofi_Форма 12 last_Модель до 2018 г _18" xfId="9090"/>
    <cellStyle name="_Ńopy of ŕralkaliĠSummaryĠBusinesų Plan 14 Apr 04 (sent)1250404 input for Union DCF_DCF" xfId="9091"/>
    <cellStyle name="_Nosta P&amp;L" xfId="9092"/>
    <cellStyle name="_Nosta P&amp;L 2" xfId="9093"/>
    <cellStyle name="_Nosta P&amp;L_18" xfId="9094"/>
    <cellStyle name="_Nosta P&amp;L_DCF" xfId="9095"/>
    <cellStyle name="_Nosta P&amp;L_DCF 2" xfId="9096"/>
    <cellStyle name="_Nosta P&amp;L_DCF 2 2" xfId="9097"/>
    <cellStyle name="_Nosta P&amp;L_DCF 2_18" xfId="9098"/>
    <cellStyle name="_Nosta P&amp;L_DCF 3 с увел  объемами 14 12 07 " xfId="9099"/>
    <cellStyle name="_Nosta P&amp;L_DCF 3 с увел  объемами 14 12 07  2" xfId="9100"/>
    <cellStyle name="_Nosta P&amp;L_DCF 3 с увел  объемами 14 12 07  2 2" xfId="9101"/>
    <cellStyle name="_Nosta P&amp;L_DCF 3 с увел  объемами 14 12 07  2_18" xfId="9102"/>
    <cellStyle name="_Nosta P&amp;L_DCF 3 с увел  объемами 14 12 07 _18" xfId="9103"/>
    <cellStyle name="_Nosta P&amp;L_DCF_18" xfId="9104"/>
    <cellStyle name="_Nosta P&amp;L_DCF_Pavlodar_9" xfId="9105"/>
    <cellStyle name="_Nosta P&amp;L_DCF_Pavlodar_9 2" xfId="9106"/>
    <cellStyle name="_Nosta P&amp;L_DCF_Pavlodar_9_18" xfId="9107"/>
    <cellStyle name="_Nosta P&amp;L_Модель до 2018 г " xfId="9108"/>
    <cellStyle name="_Nosta P&amp;L_Модель до 2018 г _18" xfId="9109"/>
    <cellStyle name="_Nsi" xfId="9110"/>
    <cellStyle name="_Nsi 2" xfId="9111"/>
    <cellStyle name="_Nsi 2 2" xfId="9112"/>
    <cellStyle name="_Nsi 2_18" xfId="9113"/>
    <cellStyle name="_Nsi_DCF" xfId="9114"/>
    <cellStyle name="_Nsi_DCF 2" xfId="9115"/>
    <cellStyle name="_Nsi_DCF 2 2" xfId="9116"/>
    <cellStyle name="_Nsi_DCF 2_18" xfId="9117"/>
    <cellStyle name="_Nsi_DCF 3 с увел  объемами 14 12 07 " xfId="9118"/>
    <cellStyle name="_Nsi_DCF 3 с увел  объемами 14 12 07  2" xfId="9119"/>
    <cellStyle name="_Nsi_DCF 3 с увел  объемами 14 12 07  2 2" xfId="9120"/>
    <cellStyle name="_Nsi_DCF 3 с увел  объемами 14 12 07  2_18" xfId="9121"/>
    <cellStyle name="_Nsi_DCF_Pavlodar_9" xfId="9122"/>
    <cellStyle name="_Nsi_DCF_Pavlodar_9 2" xfId="9123"/>
    <cellStyle name="_Nsi_DCF_Pavlodar_9 2 2" xfId="9124"/>
    <cellStyle name="_Nsi_DCF_Pavlodar_9 2_18" xfId="9125"/>
    <cellStyle name="_Nsi_Модель до 2018 г " xfId="9126"/>
    <cellStyle name="_Nsi_Модель до 2018 г _18" xfId="9127"/>
    <cellStyle name="_O&amp;G Tyazhpromarmatura" xfId="9128"/>
    <cellStyle name="_O&amp;G Tyazhpromarmatura 2" xfId="9129"/>
    <cellStyle name="_O&amp;G Tyazhpromarmatura_18" xfId="9130"/>
    <cellStyle name="_O&amp;G Tyazhpromarmatura_DCF" xfId="9131"/>
    <cellStyle name="_O&amp;G Tyazhpromarmatura_DCF 2" xfId="9132"/>
    <cellStyle name="_O&amp;G Tyazhpromarmatura_DCF 2 2" xfId="9133"/>
    <cellStyle name="_O&amp;G Tyazhpromarmatura_DCF 2_18" xfId="9134"/>
    <cellStyle name="_O&amp;G Tyazhpromarmatura_DCF 3 с увел  объемами 14 12 07 " xfId="9135"/>
    <cellStyle name="_O&amp;G Tyazhpromarmatura_DCF 3 с увел  объемами 14 12 07  2" xfId="9136"/>
    <cellStyle name="_O&amp;G Tyazhpromarmatura_DCF 3 с увел  объемами 14 12 07  2 2" xfId="9137"/>
    <cellStyle name="_O&amp;G Tyazhpromarmatura_DCF 3 с увел  объемами 14 12 07  2_18" xfId="9138"/>
    <cellStyle name="_O&amp;G Tyazhpromarmatura_DCF 3 с увел  объемами 14 12 07 _18" xfId="9139"/>
    <cellStyle name="_O&amp;G Tyazhpromarmatura_DCF_18" xfId="9140"/>
    <cellStyle name="_O&amp;G Tyazhpromarmatura_DCF_Pavlodar_9" xfId="9141"/>
    <cellStyle name="_O&amp;G Tyazhpromarmatura_DCF_Pavlodar_9 2" xfId="9142"/>
    <cellStyle name="_O&amp;G Tyazhpromarmatura_DCF_Pavlodar_9_18" xfId="9143"/>
    <cellStyle name="_O&amp;G Tyazhpromarmatura_Модель до 2018 г " xfId="9144"/>
    <cellStyle name="_O&amp;G Tyazhpromarmatura_Модель до 2018 г _18" xfId="9145"/>
    <cellStyle name="_Percent" xfId="9146"/>
    <cellStyle name="_Percent 2" xfId="9147"/>
    <cellStyle name="_Percent 2 2" xfId="9148"/>
    <cellStyle name="_Percent 3" xfId="9149"/>
    <cellStyle name="_Percent_DCF" xfId="9150"/>
    <cellStyle name="_Percent_DCF 2" xfId="9151"/>
    <cellStyle name="_Percent_DCF 2_18" xfId="9152"/>
    <cellStyle name="_Percent_DCF 3" xfId="9153"/>
    <cellStyle name="_Percent_DCF 3 предприятия" xfId="9154"/>
    <cellStyle name="_Percent_DCF 3 предприятия 2" xfId="9155"/>
    <cellStyle name="_Percent_DCF 3 предприятия 2_18" xfId="9156"/>
    <cellStyle name="_Percent_DCF 3 предприятия 3" xfId="9157"/>
    <cellStyle name="_Percent_DCF 3 с увел  объемами 14 12 07 " xfId="9158"/>
    <cellStyle name="_Percent_DCF 3 с увел  объемами 14 12 07  2" xfId="9159"/>
    <cellStyle name="_Percent_DCF 3 с увел  объемами 14 12 07  2_18" xfId="9160"/>
    <cellStyle name="_Percent_DCF 3 с увел  объемами 14 12 07  3" xfId="9161"/>
    <cellStyle name="_Percent_DCF_Pavlodar_9" xfId="9162"/>
    <cellStyle name="_Percent_DCF_Pavlodar_9 2" xfId="9163"/>
    <cellStyle name="_Percent_DCF_Pavlodar_9 2 2" xfId="9164"/>
    <cellStyle name="_Percent_DCF_Pavlodar_9 3" xfId="9165"/>
    <cellStyle name="_Percent_информация по затратам и тарифам на  произ теплоэ" xfId="9166"/>
    <cellStyle name="_Percent_информация по затратам и тарифам на  произ теплоэ 2" xfId="9167"/>
    <cellStyle name="_Percent_информация по затратам и тарифам на  произ теплоэ 2_18" xfId="9168"/>
    <cellStyle name="_Percent_информация по затратам и тарифам на  произ теплоэ 3" xfId="9169"/>
    <cellStyle name="_Percent_Модель до 2018 г " xfId="9170"/>
    <cellStyle name="_Percent_Модель до 2018 г  2" xfId="9171"/>
    <cellStyle name="_Percent_Модель до 2018 г  2_18" xfId="9172"/>
    <cellStyle name="_Percent_Модель до 2018 г _18" xfId="9173"/>
    <cellStyle name="_PercentSpace" xfId="9174"/>
    <cellStyle name="_PercentSpace 2" xfId="9175"/>
    <cellStyle name="_PercentSpace 2 2" xfId="9176"/>
    <cellStyle name="_PercentSpace 3" xfId="9177"/>
    <cellStyle name="_PercentSpace_DCF" xfId="9178"/>
    <cellStyle name="_PercentSpace_DCF 2" xfId="9179"/>
    <cellStyle name="_PercentSpace_DCF 2_18" xfId="9180"/>
    <cellStyle name="_PercentSpace_DCF 3" xfId="9181"/>
    <cellStyle name="_PercentSpace_DCF 3 предприятия" xfId="9182"/>
    <cellStyle name="_PercentSpace_DCF 3 предприятия 2" xfId="9183"/>
    <cellStyle name="_PercentSpace_DCF 3 предприятия 2_18" xfId="9184"/>
    <cellStyle name="_PercentSpace_DCF 3 предприятия 3" xfId="9185"/>
    <cellStyle name="_PercentSpace_DCF 3 с увел  объемами 14 12 07 " xfId="9186"/>
    <cellStyle name="_PercentSpace_DCF 3 с увел  объемами 14 12 07  2" xfId="9187"/>
    <cellStyle name="_PercentSpace_DCF 3 с увел  объемами 14 12 07  2_18" xfId="9188"/>
    <cellStyle name="_PercentSpace_DCF 3 с увел  объемами 14 12 07  3" xfId="9189"/>
    <cellStyle name="_PercentSpace_DCF_Pavlodar_9" xfId="9190"/>
    <cellStyle name="_PercentSpace_DCF_Pavlodar_9 2" xfId="9191"/>
    <cellStyle name="_PercentSpace_DCF_Pavlodar_9 2 2" xfId="9192"/>
    <cellStyle name="_PercentSpace_DCF_Pavlodar_9 3" xfId="9193"/>
    <cellStyle name="_PercentSpace_информация по затратам и тарифам на  произ теплоэ" xfId="9194"/>
    <cellStyle name="_PercentSpace_информация по затратам и тарифам на  произ теплоэ 2" xfId="9195"/>
    <cellStyle name="_PercentSpace_информация по затратам и тарифам на  произ теплоэ 2_18" xfId="9196"/>
    <cellStyle name="_PercentSpace_информация по затратам и тарифам на  произ теплоэ 3" xfId="9197"/>
    <cellStyle name="_PercentSpace_Модель до 2018 г " xfId="9198"/>
    <cellStyle name="_PercentSpace_Модель до 2018 г _18" xfId="9199"/>
    <cellStyle name="_PERS03V1" xfId="9200"/>
    <cellStyle name="_PERS03V1 2" xfId="9201"/>
    <cellStyle name="_PERS03V1 2 2" xfId="9202"/>
    <cellStyle name="_PERS03V1 3" xfId="9203"/>
    <cellStyle name="_PERS03V1 4" xfId="9204"/>
    <cellStyle name="_PERS03V1_6" xfId="9205"/>
    <cellStyle name="_PERS03V1_Book3" xfId="9206"/>
    <cellStyle name="_PERS03V1_Book3_18" xfId="9207"/>
    <cellStyle name="_PERS03V1_DCF" xfId="9208"/>
    <cellStyle name="_PERS03V1_DCF 2" xfId="9209"/>
    <cellStyle name="_PERS03V1_DCF 3" xfId="9210"/>
    <cellStyle name="_PERS03V1_DCF 3 с увел  объемами 14 12 07 " xfId="9211"/>
    <cellStyle name="_PERS03V1_DCF 3 с увел  объемами 14 12 07  2" xfId="9212"/>
    <cellStyle name="_PERS03V1_DCF 3 с увел  объемами 14 12 07  3" xfId="9213"/>
    <cellStyle name="_PERS03V1_DCF 3 с увел  объемами 14 12 07 _КБ 2013-2020г" xfId="9214"/>
    <cellStyle name="_PERS03V1_DCF 3 с увел  объемами 14 12 07 _Консолидированный бюджет на  2013г " xfId="9215"/>
    <cellStyle name="_PERS03V1_DCF 3 с увел  объемами 14 12 07 _Консолидированный бюджет Павлодар кор" xfId="9216"/>
    <cellStyle name="_PERS03V1_DCF 3 с увел  объемами 14 12 07 _Консолидированный бюджет Павлодар кор ПРЭК" xfId="9217"/>
    <cellStyle name="_PERS03V1_DCF 3 с увел  объемами 14 12 07 _Консолидированный бюджет Павлодар кор.ПТС" xfId="9218"/>
    <cellStyle name="_PERS03V1_DCF 3 с увел  объемами 14 12 07 _ФМ ПЭ 2012-2023 по сегментам" xfId="9219"/>
    <cellStyle name="_PERS03V1_DCF 3 с увел  объемами 14 12 07 _ЦАЭК_ТС_ФМ_100$_до_2030_-_02.10.10" xfId="9220"/>
    <cellStyle name="_PERS03V1_DCF_Pavlodar_9" xfId="9221"/>
    <cellStyle name="_PERS03V1_DCF_Pavlodar_9 2" xfId="9222"/>
    <cellStyle name="_PERS03V1_DCF_Pavlodar_9 2 2" xfId="9223"/>
    <cellStyle name="_PERS03V1_DCF_Pavlodar_9 3" xfId="9224"/>
    <cellStyle name="_PERS03V1_DCF_Pavlodar_9 4" xfId="9225"/>
    <cellStyle name="_PERS03V1_DCF_Pavlodar_9_6" xfId="9226"/>
    <cellStyle name="_PERS03V1_DCF_Pavlodar_9_Book3" xfId="9227"/>
    <cellStyle name="_PERS03V1_DCF_Pavlodar_9_Book3_18" xfId="9228"/>
    <cellStyle name="_PERS03V1_DCF_Pavlodar_9_Financial Model Pavlodar 10.10.2010" xfId="9229"/>
    <cellStyle name="_PERS03V1_DCF_Pavlodar_9_Financial Model Pavlodar 10.10.2010_18" xfId="9230"/>
    <cellStyle name="_PERS03V1_DCF_Pavlodar_9_FinModel Pavlodar DH 2010.09.30_2" xfId="9231"/>
    <cellStyle name="_PERS03V1_DCF_Pavlodar_9_FinModel Pavlodar DH 2010.09.30_2_18" xfId="9232"/>
    <cellStyle name="_PERS03V1_DCF_Pavlodar_9_FinModel Pavlodar DH 2010.09.30_4" xfId="9233"/>
    <cellStyle name="_PERS03V1_DCF_Pavlodar_9_FinModel Pavlodar DH 2010.09.30_4_18" xfId="9234"/>
    <cellStyle name="_PERS03V1_DCF_Pavlodar_9_FinModel Petropavlovsk DH 2010.09.30_5" xfId="9235"/>
    <cellStyle name="_PERS03V1_DCF_Pavlodar_9_FinModel Petropavlovsk DH 2010.09.30_5_18" xfId="9236"/>
    <cellStyle name="_PERS03V1_DCF_Pavlodar_9_Month Manager Report (Jan '11) расш для Регионов" xfId="9237"/>
    <cellStyle name="_PERS03V1_DCF_Pavlodar_9_Month Manager Report (May '10), расшиф." xfId="9238"/>
    <cellStyle name="_PERS03V1_DCF_Pavlodar_9_Month Manager Report (May '10), расшиф._18" xfId="9239"/>
    <cellStyle name="_PERS03V1_DCF_Pavlodar_9_Worksheet in 2230 Consolidated SevKazEnergy JSC IFRS 2009" xfId="9240"/>
    <cellStyle name="_PERS03V1_DCF_Pavlodar_9_Xl0000012" xfId="9241"/>
    <cellStyle name="_PERS03V1_DCF_Pavlodar_9_КБ 2013-2020г" xfId="9242"/>
    <cellStyle name="_PERS03V1_DCF_Pavlodar_9_Консолидированный бюджет на  2013г " xfId="9243"/>
    <cellStyle name="_PERS03V1_DCF_Pavlodar_9_Консолидированный бюджет на  2014г к печати " xfId="9244"/>
    <cellStyle name="_PERS03V1_DCF_Pavlodar_9_Консолидированный бюджет на  2015г к печати " xfId="9245"/>
    <cellStyle name="_PERS03V1_DCF_Pavlodar_9_Консолидированный бюджет Павлодар кор" xfId="9246"/>
    <cellStyle name="_PERS03V1_DCF_Pavlodar_9_Консолидированный бюджет Павлодар кор ПРЭК" xfId="9247"/>
    <cellStyle name="_PERS03V1_DCF_Pavlodar_9_Консолидированный бюджет Павлодар кор.ПТС" xfId="9248"/>
    <cellStyle name="_PERS03V1_DCF_Pavlodar_9_Лист1" xfId="9249"/>
    <cellStyle name="_PERS03V1_DCF_Pavlodar_9_Лист4" xfId="9250"/>
    <cellStyle name="_PERS03V1_DCF_Pavlodar_9_Отчет АЭСбыт в ЦАЭК 13082010" xfId="9251"/>
    <cellStyle name="_PERS03V1_DCF_Pavlodar_9_Отчет АЭСбыт в ЦАЭК 13082010_18" xfId="9252"/>
    <cellStyle name="_PERS03V1_DCF_Pavlodar_9_Презентация" xfId="9253"/>
    <cellStyle name="_PERS03V1_DCF_Pavlodar_9_СКЭ 7 месяцев ТЭП 2010г" xfId="9254"/>
    <cellStyle name="_PERS03V1_DCF_Pavlodar_9_СКЭ 7 месяцев ТЭП 2010г_Month Manager Report (Jan '11) расш для Регионов" xfId="9255"/>
    <cellStyle name="_PERS03V1_DCF_Pavlodar_9_сроки" xfId="9256"/>
    <cellStyle name="_PERS03V1_DCF_Pavlodar_9_Ф_3" xfId="9257"/>
    <cellStyle name="_PERS03V1_DCF_Pavlodar_9_ФМ ПЭ 2012-2023 по сегментам" xfId="9258"/>
    <cellStyle name="_PERS03V1_DCF_Pavlodar_9_ФО ЭС 31-12-2014г. от 28 января без переоценки с примерными резервами" xfId="9259"/>
    <cellStyle name="_PERS03V1_DCF_Pavlodar_9_ЦАЭК_ТС_ФМ_100$_до_2030_-_02.10.10" xfId="9260"/>
    <cellStyle name="_PERS03V1_DCF_Pavlodar_9_ЦАЭК_ТС_ФМ_100$_до_2030_-_02-06.10.10" xfId="9261"/>
    <cellStyle name="_PERS03V1_DCF_КБ 2013-2020г" xfId="9262"/>
    <cellStyle name="_PERS03V1_DCF_Консолидированный бюджет на  2013г " xfId="9263"/>
    <cellStyle name="_PERS03V1_DCF_Консолидированный бюджет Павлодар кор" xfId="9264"/>
    <cellStyle name="_PERS03V1_DCF_Консолидированный бюджет Павлодар кор ПРЭК" xfId="9265"/>
    <cellStyle name="_PERS03V1_DCF_Консолидированный бюджет Павлодар кор.ПТС" xfId="9266"/>
    <cellStyle name="_PERS03V1_DCF_ФМ ПЭ 2012-2023 по сегментам" xfId="9267"/>
    <cellStyle name="_PERS03V1_DCF_ЦАЭК_ТС_ФМ_100$_до_2030_-_02.10.10" xfId="9268"/>
    <cellStyle name="_PERS03V1_Financial Model Pavlodar 10.10.2010" xfId="9269"/>
    <cellStyle name="_PERS03V1_Financial Model Pavlodar 10.10.2010_18" xfId="9270"/>
    <cellStyle name="_PERS03V1_FinModel Pavlodar DH 2010.09.30_2" xfId="9271"/>
    <cellStyle name="_PERS03V1_FinModel Pavlodar DH 2010.09.30_2_18" xfId="9272"/>
    <cellStyle name="_PERS03V1_FinModel Pavlodar DH 2010.09.30_4" xfId="9273"/>
    <cellStyle name="_PERS03V1_FinModel Pavlodar DH 2010.09.30_4_18" xfId="9274"/>
    <cellStyle name="_PERS03V1_FinModel Petropavlovsk DH 2010.09.30_5" xfId="9275"/>
    <cellStyle name="_PERS03V1_FinModel Petropavlovsk DH 2010.09.30_5_18" xfId="9276"/>
    <cellStyle name="_PERS03V1_Month Manager Report (Jan '11) расш для Регионов" xfId="9277"/>
    <cellStyle name="_PERS03V1_Month Manager Report (May '10), расшиф." xfId="9278"/>
    <cellStyle name="_PERS03V1_Month Manager Report (May '10), расшиф._18" xfId="9279"/>
    <cellStyle name="_PERS03V1_Worksheet in 2230 Consolidated SevKazEnergy JSC IFRS 2009" xfId="9280"/>
    <cellStyle name="_PERS03V1_Xl0000012" xfId="9281"/>
    <cellStyle name="_PERS03V1_КБ 2013-2020г" xfId="9282"/>
    <cellStyle name="_PERS03V1_Консолидированный бюджет на  2013г " xfId="9283"/>
    <cellStyle name="_PERS03V1_Консолидированный бюджет на  2014г к печати " xfId="9284"/>
    <cellStyle name="_PERS03V1_Консолидированный бюджет на  2015г к печати " xfId="9285"/>
    <cellStyle name="_PERS03V1_Консолидированный бюджет Павлодар кор" xfId="9286"/>
    <cellStyle name="_PERS03V1_Консолидированный бюджет Павлодар кор ПРЭК" xfId="9287"/>
    <cellStyle name="_PERS03V1_Консолидированный бюджет Павлодар кор.ПТС" xfId="9288"/>
    <cellStyle name="_PERS03V1_Лист1" xfId="9289"/>
    <cellStyle name="_PERS03V1_Лист4" xfId="9290"/>
    <cellStyle name="_PERS03V1_Модель до 2018 г " xfId="9291"/>
    <cellStyle name="_PERS03V1_Отчет АЭСбыт в ЦАЭК 13082010" xfId="9292"/>
    <cellStyle name="_PERS03V1_Отчет АЭСбыт в ЦАЭК 13082010_18" xfId="9293"/>
    <cellStyle name="_PERS03V1_Презентация" xfId="9294"/>
    <cellStyle name="_PERS03V1_СКЭ 7 месяцев ТЭП 2010г" xfId="9295"/>
    <cellStyle name="_PERS03V1_СКЭ 7 месяцев ТЭП 2010г_Month Manager Report (Jan '11) расш для Регионов" xfId="9296"/>
    <cellStyle name="_PERS03V1_сроки" xfId="9297"/>
    <cellStyle name="_PERS03V1_Ф_3" xfId="9298"/>
    <cellStyle name="_PERS03V1_ФМ ПЭ 2012-2023 по сегментам" xfId="9299"/>
    <cellStyle name="_PERS03V1_ФО ЭС 31-12-2014г. от 28 января без переоценки с примерными резервами" xfId="9300"/>
    <cellStyle name="_PERS03V1_ЦАЭК_ТС_ФМ_100$_до_2030_-_02.10.10" xfId="9301"/>
    <cellStyle name="_PERS03V1_ЦАЭК_ТС_ФМ_100$_до_2030_-_02-06.10.10" xfId="9302"/>
    <cellStyle name="_PeterStar 5Y 1003023" xfId="9303"/>
    <cellStyle name="_PeterStar 5Y 1003023 2" xfId="9304"/>
    <cellStyle name="_PeterStar 5Y 1003023 2 2" xfId="9305"/>
    <cellStyle name="_PeterStar 5Y 1003023 3" xfId="9306"/>
    <cellStyle name="_PeterStar 5Y 1003023 4" xfId="9307"/>
    <cellStyle name="_PeterStar 5Y 1003023_6" xfId="9308"/>
    <cellStyle name="_PeterStar 5Y 1003023_Book3" xfId="9309"/>
    <cellStyle name="_PeterStar 5Y 1003023_Book3_18" xfId="9310"/>
    <cellStyle name="_PeterStar 5Y 1003023_DCF" xfId="9311"/>
    <cellStyle name="_PeterStar 5Y 1003023_DCF 2" xfId="9312"/>
    <cellStyle name="_PeterStar 5Y 1003023_DCF 3" xfId="9313"/>
    <cellStyle name="_PeterStar 5Y 1003023_DCF 3 с увел  объемами 14 12 07 " xfId="9314"/>
    <cellStyle name="_PeterStar 5Y 1003023_DCF 3 с увел  объемами 14 12 07  2" xfId="9315"/>
    <cellStyle name="_PeterStar 5Y 1003023_DCF 3 с увел  объемами 14 12 07  3" xfId="9316"/>
    <cellStyle name="_PeterStar 5Y 1003023_DCF 3 с увел  объемами 14 12 07 _КБ 2013-2020г" xfId="9317"/>
    <cellStyle name="_PeterStar 5Y 1003023_DCF 3 с увел  объемами 14 12 07 _Консолидированный бюджет на  2013г " xfId="9318"/>
    <cellStyle name="_PeterStar 5Y 1003023_DCF 3 с увел  объемами 14 12 07 _Консолидированный бюджет Павлодар кор" xfId="9319"/>
    <cellStyle name="_PeterStar 5Y 1003023_DCF 3 с увел  объемами 14 12 07 _Консолидированный бюджет Павлодар кор ПРЭК" xfId="9320"/>
    <cellStyle name="_PeterStar 5Y 1003023_DCF 3 с увел  объемами 14 12 07 _Консолидированный бюджет Павлодар кор.ПТС" xfId="9321"/>
    <cellStyle name="_PeterStar 5Y 1003023_DCF 3 с увел  объемами 14 12 07 _ФМ ПЭ 2012-2023 по сегментам" xfId="9322"/>
    <cellStyle name="_PeterStar 5Y 1003023_DCF 3 с увел  объемами 14 12 07 _ЦАЭК_ТС_ФМ_100$_до_2030_-_02.10.10" xfId="9323"/>
    <cellStyle name="_PeterStar 5Y 1003023_DCF_Pavlodar_9" xfId="9324"/>
    <cellStyle name="_PeterStar 5Y 1003023_DCF_Pavlodar_9 2" xfId="9325"/>
    <cellStyle name="_PeterStar 5Y 1003023_DCF_Pavlodar_9 2 2" xfId="9326"/>
    <cellStyle name="_PeterStar 5Y 1003023_DCF_Pavlodar_9 3" xfId="9327"/>
    <cellStyle name="_PeterStar 5Y 1003023_DCF_Pavlodar_9 4" xfId="9328"/>
    <cellStyle name="_PeterStar 5Y 1003023_DCF_Pavlodar_9_6" xfId="9329"/>
    <cellStyle name="_PeterStar 5Y 1003023_DCF_Pavlodar_9_Book3" xfId="9330"/>
    <cellStyle name="_PeterStar 5Y 1003023_DCF_Pavlodar_9_Book3_18" xfId="9331"/>
    <cellStyle name="_PeterStar 5Y 1003023_DCF_Pavlodar_9_Financial Model Pavlodar 10.10.2010" xfId="9332"/>
    <cellStyle name="_PeterStar 5Y 1003023_DCF_Pavlodar_9_Financial Model Pavlodar 10.10.2010_18" xfId="9333"/>
    <cellStyle name="_PeterStar 5Y 1003023_DCF_Pavlodar_9_FinModel Pavlodar DH 2010.09.30_2" xfId="9334"/>
    <cellStyle name="_PeterStar 5Y 1003023_DCF_Pavlodar_9_FinModel Pavlodar DH 2010.09.30_2_18" xfId="9335"/>
    <cellStyle name="_PeterStar 5Y 1003023_DCF_Pavlodar_9_FinModel Pavlodar DH 2010.09.30_4" xfId="9336"/>
    <cellStyle name="_PeterStar 5Y 1003023_DCF_Pavlodar_9_FinModel Pavlodar DH 2010.09.30_4_18" xfId="9337"/>
    <cellStyle name="_PeterStar 5Y 1003023_DCF_Pavlodar_9_FinModel Petropavlovsk DH 2010.09.30_5" xfId="9338"/>
    <cellStyle name="_PeterStar 5Y 1003023_DCF_Pavlodar_9_FinModel Petropavlovsk DH 2010.09.30_5_18" xfId="9339"/>
    <cellStyle name="_PeterStar 5Y 1003023_DCF_Pavlodar_9_Month Manager Report (Jan '11) расш для Регионов" xfId="9340"/>
    <cellStyle name="_PeterStar 5Y 1003023_DCF_Pavlodar_9_Month Manager Report (May '10), расшиф." xfId="9341"/>
    <cellStyle name="_PeterStar 5Y 1003023_DCF_Pavlodar_9_Month Manager Report (May '10), расшиф._18" xfId="9342"/>
    <cellStyle name="_PeterStar 5Y 1003023_DCF_Pavlodar_9_Worksheet in 2230 Consolidated SevKazEnergy JSC IFRS 2009" xfId="9343"/>
    <cellStyle name="_PeterStar 5Y 1003023_DCF_Pavlodar_9_Xl0000012" xfId="9344"/>
    <cellStyle name="_PeterStar 5Y 1003023_DCF_Pavlodar_9_КБ 2013-2020г" xfId="9345"/>
    <cellStyle name="_PeterStar 5Y 1003023_DCF_Pavlodar_9_Консолидированный бюджет на  2013г " xfId="9346"/>
    <cellStyle name="_PeterStar 5Y 1003023_DCF_Pavlodar_9_Консолидированный бюджет на  2014г к печати " xfId="9347"/>
    <cellStyle name="_PeterStar 5Y 1003023_DCF_Pavlodar_9_Консолидированный бюджет на  2015г к печати " xfId="9348"/>
    <cellStyle name="_PeterStar 5Y 1003023_DCF_Pavlodar_9_Консолидированный бюджет Павлодар кор" xfId="9349"/>
    <cellStyle name="_PeterStar 5Y 1003023_DCF_Pavlodar_9_Консолидированный бюджет Павлодар кор ПРЭК" xfId="9350"/>
    <cellStyle name="_PeterStar 5Y 1003023_DCF_Pavlodar_9_Консолидированный бюджет Павлодар кор.ПТС" xfId="9351"/>
    <cellStyle name="_PeterStar 5Y 1003023_DCF_Pavlodar_9_Лист1" xfId="9352"/>
    <cellStyle name="_PeterStar 5Y 1003023_DCF_Pavlodar_9_Лист4" xfId="9353"/>
    <cellStyle name="_PeterStar 5Y 1003023_DCF_Pavlodar_9_Отчет АЭСбыт в ЦАЭК 13082010" xfId="9354"/>
    <cellStyle name="_PeterStar 5Y 1003023_DCF_Pavlodar_9_Отчет АЭСбыт в ЦАЭК 13082010_18" xfId="9355"/>
    <cellStyle name="_PeterStar 5Y 1003023_DCF_Pavlodar_9_Презентация" xfId="9356"/>
    <cellStyle name="_PeterStar 5Y 1003023_DCF_Pavlodar_9_СКЭ 7 месяцев ТЭП 2010г" xfId="9357"/>
    <cellStyle name="_PeterStar 5Y 1003023_DCF_Pavlodar_9_СКЭ 7 месяцев ТЭП 2010г_Month Manager Report (Jan '11) расш для Регионов" xfId="9358"/>
    <cellStyle name="_PeterStar 5Y 1003023_DCF_Pavlodar_9_сроки" xfId="9359"/>
    <cellStyle name="_PeterStar 5Y 1003023_DCF_Pavlodar_9_Ф_3" xfId="9360"/>
    <cellStyle name="_PeterStar 5Y 1003023_DCF_Pavlodar_9_ФМ ПЭ 2012-2023 по сегментам" xfId="9361"/>
    <cellStyle name="_PeterStar 5Y 1003023_DCF_Pavlodar_9_ФО ЭС 31-12-2014г. от 28 января без переоценки с примерными резервами" xfId="9362"/>
    <cellStyle name="_PeterStar 5Y 1003023_DCF_Pavlodar_9_ЦАЭК_ТС_ФМ_100$_до_2030_-_02.10.10" xfId="9363"/>
    <cellStyle name="_PeterStar 5Y 1003023_DCF_Pavlodar_9_ЦАЭК_ТС_ФМ_100$_до_2030_-_02-06.10.10" xfId="9364"/>
    <cellStyle name="_PeterStar 5Y 1003023_DCF_КБ 2013-2020г" xfId="9365"/>
    <cellStyle name="_PeterStar 5Y 1003023_DCF_Консолидированный бюджет на  2013г " xfId="9366"/>
    <cellStyle name="_PeterStar 5Y 1003023_DCF_Консолидированный бюджет Павлодар кор" xfId="9367"/>
    <cellStyle name="_PeterStar 5Y 1003023_DCF_Консолидированный бюджет Павлодар кор ПРЭК" xfId="9368"/>
    <cellStyle name="_PeterStar 5Y 1003023_DCF_Консолидированный бюджет Павлодар кор.ПТС" xfId="9369"/>
    <cellStyle name="_PeterStar 5Y 1003023_DCF_ФМ ПЭ 2012-2023 по сегментам" xfId="9370"/>
    <cellStyle name="_PeterStar 5Y 1003023_DCF_ЦАЭК_ТС_ФМ_100$_до_2030_-_02.10.10" xfId="9371"/>
    <cellStyle name="_PeterStar 5Y 1003023_Financial Model Pavlodar 10.10.2010" xfId="9372"/>
    <cellStyle name="_PeterStar 5Y 1003023_Financial Model Pavlodar 10.10.2010_18" xfId="9373"/>
    <cellStyle name="_PeterStar 5Y 1003023_FinModel Pavlodar DH 2010.09.30_2" xfId="9374"/>
    <cellStyle name="_PeterStar 5Y 1003023_FinModel Pavlodar DH 2010.09.30_2_18" xfId="9375"/>
    <cellStyle name="_PeterStar 5Y 1003023_FinModel Pavlodar DH 2010.09.30_4" xfId="9376"/>
    <cellStyle name="_PeterStar 5Y 1003023_FinModel Pavlodar DH 2010.09.30_4_18" xfId="9377"/>
    <cellStyle name="_PeterStar 5Y 1003023_FinModel Petropavlovsk DH 2010.09.30_5" xfId="9378"/>
    <cellStyle name="_PeterStar 5Y 1003023_FinModel Petropavlovsk DH 2010.09.30_5_18" xfId="9379"/>
    <cellStyle name="_PeterStar 5Y 1003023_Month Manager Report (Jan '11) расш для Регионов" xfId="9380"/>
    <cellStyle name="_PeterStar 5Y 1003023_Month Manager Report (May '10), расшиф." xfId="9381"/>
    <cellStyle name="_PeterStar 5Y 1003023_Month Manager Report (May '10), расшиф._18" xfId="9382"/>
    <cellStyle name="_PeterStar 5Y 1003023_Worksheet in 2230 Consolidated SevKazEnergy JSC IFRS 2009" xfId="9383"/>
    <cellStyle name="_PeterStar 5Y 1003023_Xl0000012" xfId="9384"/>
    <cellStyle name="_PeterStar 5Y 1003023_КБ 2013-2020г" xfId="9385"/>
    <cellStyle name="_PeterStar 5Y 1003023_Консолидированный бюджет на  2013г " xfId="9386"/>
    <cellStyle name="_PeterStar 5Y 1003023_Консолидированный бюджет на  2014г к печати " xfId="9387"/>
    <cellStyle name="_PeterStar 5Y 1003023_Консолидированный бюджет на  2015г к печати " xfId="9388"/>
    <cellStyle name="_PeterStar 5Y 1003023_Консолидированный бюджет Павлодар кор" xfId="9389"/>
    <cellStyle name="_PeterStar 5Y 1003023_Консолидированный бюджет Павлодар кор ПРЭК" xfId="9390"/>
    <cellStyle name="_PeterStar 5Y 1003023_Консолидированный бюджет Павлодар кор.ПТС" xfId="9391"/>
    <cellStyle name="_PeterStar 5Y 1003023_Лист1" xfId="9392"/>
    <cellStyle name="_PeterStar 5Y 1003023_Лист4" xfId="9393"/>
    <cellStyle name="_PeterStar 5Y 1003023_Модель до 2018 г " xfId="9394"/>
    <cellStyle name="_PeterStar 5Y 1003023_Отчет АЭСбыт в ЦАЭК 13082010" xfId="9395"/>
    <cellStyle name="_PeterStar 5Y 1003023_Отчет АЭСбыт в ЦАЭК 13082010_18" xfId="9396"/>
    <cellStyle name="_PeterStar 5Y 1003023_Презентация" xfId="9397"/>
    <cellStyle name="_PeterStar 5Y 1003023_СКЭ 7 месяцев ТЭП 2010г" xfId="9398"/>
    <cellStyle name="_PeterStar 5Y 1003023_СКЭ 7 месяцев ТЭП 2010г_Month Manager Report (Jan '11) расш для Регионов" xfId="9399"/>
    <cellStyle name="_PeterStar 5Y 1003023_сроки" xfId="9400"/>
    <cellStyle name="_PeterStar 5Y 1003023_Ф_3" xfId="9401"/>
    <cellStyle name="_PeterStar 5Y 1003023_ФМ ПЭ 2012-2023 по сегментам" xfId="9402"/>
    <cellStyle name="_PeterStar 5Y 1003023_ФО ЭС 31-12-2014г. от 28 января без переоценки с примерными резервами" xfId="9403"/>
    <cellStyle name="_PeterStar 5Y 1003023_ЦАЭК_ТС_ФМ_100$_до_2030_-_02.10.10" xfId="9404"/>
    <cellStyle name="_PeterStar 5Y 1003023_ЦАЭК_ТС_ФМ_100$_до_2030_-_02-06.10.10" xfId="9405"/>
    <cellStyle name="_PeterStar 5Y 102902" xfId="9406"/>
    <cellStyle name="_PeterStar 5Y 102902 2" xfId="9407"/>
    <cellStyle name="_PeterStar 5Y 102902 2 2" xfId="9408"/>
    <cellStyle name="_PeterStar 5Y 102902 3" xfId="9409"/>
    <cellStyle name="_PeterStar 5Y 102902 4" xfId="9410"/>
    <cellStyle name="_PeterStar 5Y 102902_6" xfId="9411"/>
    <cellStyle name="_PeterStar 5Y 102902_Book3" xfId="9412"/>
    <cellStyle name="_PeterStar 5Y 102902_Book3_18" xfId="9413"/>
    <cellStyle name="_PeterStar 5Y 102902_DCF" xfId="9414"/>
    <cellStyle name="_PeterStar 5Y 102902_DCF 2" xfId="9415"/>
    <cellStyle name="_PeterStar 5Y 102902_DCF 3" xfId="9416"/>
    <cellStyle name="_PeterStar 5Y 102902_DCF 3 с увел  объемами 14 12 07 " xfId="9417"/>
    <cellStyle name="_PeterStar 5Y 102902_DCF 3 с увел  объемами 14 12 07  2" xfId="9418"/>
    <cellStyle name="_PeterStar 5Y 102902_DCF 3 с увел  объемами 14 12 07  3" xfId="9419"/>
    <cellStyle name="_PeterStar 5Y 102902_DCF 3 с увел  объемами 14 12 07 _КБ 2013-2020г" xfId="9420"/>
    <cellStyle name="_PeterStar 5Y 102902_DCF 3 с увел  объемами 14 12 07 _Консолидированный бюджет на  2013г " xfId="9421"/>
    <cellStyle name="_PeterStar 5Y 102902_DCF 3 с увел  объемами 14 12 07 _Консолидированный бюджет Павлодар кор" xfId="9422"/>
    <cellStyle name="_PeterStar 5Y 102902_DCF 3 с увел  объемами 14 12 07 _Консолидированный бюджет Павлодар кор ПРЭК" xfId="9423"/>
    <cellStyle name="_PeterStar 5Y 102902_DCF 3 с увел  объемами 14 12 07 _Консолидированный бюджет Павлодар кор.ПТС" xfId="9424"/>
    <cellStyle name="_PeterStar 5Y 102902_DCF 3 с увел  объемами 14 12 07 _ФМ ПЭ 2012-2023 по сегментам" xfId="9425"/>
    <cellStyle name="_PeterStar 5Y 102902_DCF 3 с увел  объемами 14 12 07 _ЦАЭК_ТС_ФМ_100$_до_2030_-_02.10.10" xfId="9426"/>
    <cellStyle name="_PeterStar 5Y 102902_DCF_Pavlodar_9" xfId="9427"/>
    <cellStyle name="_PeterStar 5Y 102902_DCF_Pavlodar_9 2" xfId="9428"/>
    <cellStyle name="_PeterStar 5Y 102902_DCF_Pavlodar_9 2 2" xfId="9429"/>
    <cellStyle name="_PeterStar 5Y 102902_DCF_Pavlodar_9 3" xfId="9430"/>
    <cellStyle name="_PeterStar 5Y 102902_DCF_Pavlodar_9 4" xfId="9431"/>
    <cellStyle name="_PeterStar 5Y 102902_DCF_Pavlodar_9_6" xfId="9432"/>
    <cellStyle name="_PeterStar 5Y 102902_DCF_Pavlodar_9_Book3" xfId="9433"/>
    <cellStyle name="_PeterStar 5Y 102902_DCF_Pavlodar_9_Book3_18" xfId="9434"/>
    <cellStyle name="_PeterStar 5Y 102902_DCF_Pavlodar_9_Financial Model Pavlodar 10.10.2010" xfId="9435"/>
    <cellStyle name="_PeterStar 5Y 102902_DCF_Pavlodar_9_Financial Model Pavlodar 10.10.2010_18" xfId="9436"/>
    <cellStyle name="_PeterStar 5Y 102902_DCF_Pavlodar_9_FinModel Pavlodar DH 2010.09.30_2" xfId="9437"/>
    <cellStyle name="_PeterStar 5Y 102902_DCF_Pavlodar_9_FinModel Pavlodar DH 2010.09.30_2_18" xfId="9438"/>
    <cellStyle name="_PeterStar 5Y 102902_DCF_Pavlodar_9_FinModel Pavlodar DH 2010.09.30_4" xfId="9439"/>
    <cellStyle name="_PeterStar 5Y 102902_DCF_Pavlodar_9_FinModel Pavlodar DH 2010.09.30_4_18" xfId="9440"/>
    <cellStyle name="_PeterStar 5Y 102902_DCF_Pavlodar_9_FinModel Petropavlovsk DH 2010.09.30_5" xfId="9441"/>
    <cellStyle name="_PeterStar 5Y 102902_DCF_Pavlodar_9_FinModel Petropavlovsk DH 2010.09.30_5_18" xfId="9442"/>
    <cellStyle name="_PeterStar 5Y 102902_DCF_Pavlodar_9_Month Manager Report (Jan '11) расш для Регионов" xfId="9443"/>
    <cellStyle name="_PeterStar 5Y 102902_DCF_Pavlodar_9_Month Manager Report (May '10), расшиф." xfId="9444"/>
    <cellStyle name="_PeterStar 5Y 102902_DCF_Pavlodar_9_Month Manager Report (May '10), расшиф._18" xfId="9445"/>
    <cellStyle name="_PeterStar 5Y 102902_DCF_Pavlodar_9_Worksheet in 2230 Consolidated SevKazEnergy JSC IFRS 2009" xfId="9446"/>
    <cellStyle name="_PeterStar 5Y 102902_DCF_Pavlodar_9_Xl0000012" xfId="9447"/>
    <cellStyle name="_PeterStar 5Y 102902_DCF_Pavlodar_9_КБ 2013-2020г" xfId="9448"/>
    <cellStyle name="_PeterStar 5Y 102902_DCF_Pavlodar_9_Консолидированный бюджет на  2013г " xfId="9449"/>
    <cellStyle name="_PeterStar 5Y 102902_DCF_Pavlodar_9_Консолидированный бюджет на  2014г к печати " xfId="9450"/>
    <cellStyle name="_PeterStar 5Y 102902_DCF_Pavlodar_9_Консолидированный бюджет на  2015г к печати " xfId="9451"/>
    <cellStyle name="_PeterStar 5Y 102902_DCF_Pavlodar_9_Консолидированный бюджет Павлодар кор" xfId="9452"/>
    <cellStyle name="_PeterStar 5Y 102902_DCF_Pavlodar_9_Консолидированный бюджет Павлодар кор ПРЭК" xfId="9453"/>
    <cellStyle name="_PeterStar 5Y 102902_DCF_Pavlodar_9_Консолидированный бюджет Павлодар кор.ПТС" xfId="9454"/>
    <cellStyle name="_PeterStar 5Y 102902_DCF_Pavlodar_9_Лист1" xfId="9455"/>
    <cellStyle name="_PeterStar 5Y 102902_DCF_Pavlodar_9_Лист4" xfId="9456"/>
    <cellStyle name="_PeterStar 5Y 102902_DCF_Pavlodar_9_Отчет АЭСбыт в ЦАЭК 13082010" xfId="9457"/>
    <cellStyle name="_PeterStar 5Y 102902_DCF_Pavlodar_9_Отчет АЭСбыт в ЦАЭК 13082010_18" xfId="9458"/>
    <cellStyle name="_PeterStar 5Y 102902_DCF_Pavlodar_9_Презентация" xfId="9459"/>
    <cellStyle name="_PeterStar 5Y 102902_DCF_Pavlodar_9_СКЭ 7 месяцев ТЭП 2010г" xfId="9460"/>
    <cellStyle name="_PeterStar 5Y 102902_DCF_Pavlodar_9_СКЭ 7 месяцев ТЭП 2010г_Month Manager Report (Jan '11) расш для Регионов" xfId="9461"/>
    <cellStyle name="_PeterStar 5Y 102902_DCF_Pavlodar_9_сроки" xfId="9462"/>
    <cellStyle name="_PeterStar 5Y 102902_DCF_Pavlodar_9_Ф_3" xfId="9463"/>
    <cellStyle name="_PeterStar 5Y 102902_DCF_Pavlodar_9_ФМ ПЭ 2012-2023 по сегментам" xfId="9464"/>
    <cellStyle name="_PeterStar 5Y 102902_DCF_Pavlodar_9_ФО ЭС 31-12-2014г. от 28 января без переоценки с примерными резервами" xfId="9465"/>
    <cellStyle name="_PeterStar 5Y 102902_DCF_Pavlodar_9_ЦАЭК_ТС_ФМ_100$_до_2030_-_02.10.10" xfId="9466"/>
    <cellStyle name="_PeterStar 5Y 102902_DCF_Pavlodar_9_ЦАЭК_ТС_ФМ_100$_до_2030_-_02-06.10.10" xfId="9467"/>
    <cellStyle name="_PeterStar 5Y 102902_DCF_КБ 2013-2020г" xfId="9468"/>
    <cellStyle name="_PeterStar 5Y 102902_DCF_Консолидированный бюджет на  2013г " xfId="9469"/>
    <cellStyle name="_PeterStar 5Y 102902_DCF_Консолидированный бюджет Павлодар кор" xfId="9470"/>
    <cellStyle name="_PeterStar 5Y 102902_DCF_Консолидированный бюджет Павлодар кор ПРЭК" xfId="9471"/>
    <cellStyle name="_PeterStar 5Y 102902_DCF_Консолидированный бюджет Павлодар кор.ПТС" xfId="9472"/>
    <cellStyle name="_PeterStar 5Y 102902_DCF_ФМ ПЭ 2012-2023 по сегментам" xfId="9473"/>
    <cellStyle name="_PeterStar 5Y 102902_DCF_ЦАЭК_ТС_ФМ_100$_до_2030_-_02.10.10" xfId="9474"/>
    <cellStyle name="_PeterStar 5Y 102902_Financial Model Pavlodar 10.10.2010" xfId="9475"/>
    <cellStyle name="_PeterStar 5Y 102902_Financial Model Pavlodar 10.10.2010_18" xfId="9476"/>
    <cellStyle name="_PeterStar 5Y 102902_FinModel Pavlodar DH 2010.09.30_2" xfId="9477"/>
    <cellStyle name="_PeterStar 5Y 102902_FinModel Pavlodar DH 2010.09.30_2_18" xfId="9478"/>
    <cellStyle name="_PeterStar 5Y 102902_FinModel Pavlodar DH 2010.09.30_4" xfId="9479"/>
    <cellStyle name="_PeterStar 5Y 102902_FinModel Pavlodar DH 2010.09.30_4_18" xfId="9480"/>
    <cellStyle name="_PeterStar 5Y 102902_FinModel Petropavlovsk DH 2010.09.30_5" xfId="9481"/>
    <cellStyle name="_PeterStar 5Y 102902_FinModel Petropavlovsk DH 2010.09.30_5_18" xfId="9482"/>
    <cellStyle name="_PeterStar 5Y 102902_Month Manager Report (Jan '11) расш для Регионов" xfId="9483"/>
    <cellStyle name="_PeterStar 5Y 102902_Month Manager Report (May '10), расшиф." xfId="9484"/>
    <cellStyle name="_PeterStar 5Y 102902_Month Manager Report (May '10), расшиф._18" xfId="9485"/>
    <cellStyle name="_PeterStar 5Y 102902_Worksheet in 2230 Consolidated SevKazEnergy JSC IFRS 2009" xfId="9486"/>
    <cellStyle name="_PeterStar 5Y 102902_Xl0000012" xfId="9487"/>
    <cellStyle name="_PeterStar 5Y 102902_КБ 2013-2020г" xfId="9488"/>
    <cellStyle name="_PeterStar 5Y 102902_Консолидированный бюджет на  2013г " xfId="9489"/>
    <cellStyle name="_PeterStar 5Y 102902_Консолидированный бюджет на  2014г к печати " xfId="9490"/>
    <cellStyle name="_PeterStar 5Y 102902_Консолидированный бюджет на  2015г к печати " xfId="9491"/>
    <cellStyle name="_PeterStar 5Y 102902_Консолидированный бюджет Павлодар кор" xfId="9492"/>
    <cellStyle name="_PeterStar 5Y 102902_Консолидированный бюджет Павлодар кор ПРЭК" xfId="9493"/>
    <cellStyle name="_PeterStar 5Y 102902_Консолидированный бюджет Павлодар кор.ПТС" xfId="9494"/>
    <cellStyle name="_PeterStar 5Y 102902_Лист1" xfId="9495"/>
    <cellStyle name="_PeterStar 5Y 102902_Лист4" xfId="9496"/>
    <cellStyle name="_PeterStar 5Y 102902_Модель до 2018 г " xfId="9497"/>
    <cellStyle name="_PeterStar 5Y 102902_Отчет АЭСбыт в ЦАЭК 13082010" xfId="9498"/>
    <cellStyle name="_PeterStar 5Y 102902_Отчет АЭСбыт в ЦАЭК 13082010_18" xfId="9499"/>
    <cellStyle name="_PeterStar 5Y 102902_Презентация" xfId="9500"/>
    <cellStyle name="_PeterStar 5Y 102902_СКЭ 7 месяцев ТЭП 2010г" xfId="9501"/>
    <cellStyle name="_PeterStar 5Y 102902_СКЭ 7 месяцев ТЭП 2010г_Month Manager Report (Jan '11) расш для Регионов" xfId="9502"/>
    <cellStyle name="_PeterStar 5Y 102902_сроки" xfId="9503"/>
    <cellStyle name="_PeterStar 5Y 102902_Ф_3" xfId="9504"/>
    <cellStyle name="_PeterStar 5Y 102902_ФМ ПЭ 2012-2023 по сегментам" xfId="9505"/>
    <cellStyle name="_PeterStar 5Y 102902_ФО ЭС 31-12-2014г. от 28 января без переоценки с примерными резервами" xfId="9506"/>
    <cellStyle name="_PeterStar 5Y 102902_ЦАЭК_ТС_ФМ_100$_до_2030_-_02.10.10" xfId="9507"/>
    <cellStyle name="_PeterStar 5Y 102902_ЦАЭК_ТС_ФМ_100$_до_2030_-_02-06.10.10" xfId="9508"/>
    <cellStyle name="_PRICE_1C" xfId="9509"/>
    <cellStyle name="_Prices Forecast 20060421" xfId="9510"/>
    <cellStyle name="_Prices Forecast 20060421 2" xfId="9511"/>
    <cellStyle name="_Prices Forecast 20060421 2 2" xfId="9512"/>
    <cellStyle name="_Prices Forecast 20060421 3" xfId="9513"/>
    <cellStyle name="_Prices Forecast 20060421_DCF" xfId="9514"/>
    <cellStyle name="_Prices Forecast 20060421_DCF 2" xfId="9515"/>
    <cellStyle name="_Prices Forecast 20060421_DCF 2_18" xfId="9516"/>
    <cellStyle name="_Prices Forecast 20060421_DCF 3" xfId="9517"/>
    <cellStyle name="_Prices Forecast 20060421_DCF 3 предприятия" xfId="9518"/>
    <cellStyle name="_Prices Forecast 20060421_DCF 3 предприятия 2" xfId="9519"/>
    <cellStyle name="_Prices Forecast 20060421_DCF 3 предприятия 2_18" xfId="9520"/>
    <cellStyle name="_Prices Forecast 20060421_DCF 3 предприятия 3" xfId="9521"/>
    <cellStyle name="_Prices Forecast 20060421_DCF 3 с увел  объемами 14 12 07 " xfId="9522"/>
    <cellStyle name="_Prices Forecast 20060421_DCF 3 с увел  объемами 14 12 07  2" xfId="9523"/>
    <cellStyle name="_Prices Forecast 20060421_DCF 3 с увел  объемами 14 12 07  2_18" xfId="9524"/>
    <cellStyle name="_Prices Forecast 20060421_DCF 3 с увел  объемами 14 12 07  3" xfId="9525"/>
    <cellStyle name="_Prices Forecast 20060421_DCF_Pavlodar_9" xfId="9526"/>
    <cellStyle name="_Prices Forecast 20060421_DCF_Pavlodar_9 2" xfId="9527"/>
    <cellStyle name="_Prices Forecast 20060421_DCF_Pavlodar_9 2 2" xfId="9528"/>
    <cellStyle name="_Prices Forecast 20060421_DCF_Pavlodar_9 3" xfId="9529"/>
    <cellStyle name="_Prices Forecast 20060421_информация по затратам и тарифам на  произ теплоэ" xfId="9530"/>
    <cellStyle name="_Prices Forecast 20060421_информация по затратам и тарифам на  произ теплоэ 2" xfId="9531"/>
    <cellStyle name="_Prices Forecast 20060421_информация по затратам и тарифам на  произ теплоэ 2_18" xfId="9532"/>
    <cellStyle name="_Prices Forecast 20060421_информация по затратам и тарифам на  произ теплоэ 3" xfId="9533"/>
    <cellStyle name="_Prices Forecast 20060421_Модель до 2018 г " xfId="9534"/>
    <cellStyle name="_Prices Forecast 20060421_Модель до 2018 г _18" xfId="9535"/>
    <cellStyle name="_Production  Capex 20060313" xfId="9536"/>
    <cellStyle name="_Production  Capex 20060313 2" xfId="9537"/>
    <cellStyle name="_Production  Capex 20060313 2 2" xfId="9538"/>
    <cellStyle name="_Production  Capex 20060313 3" xfId="9539"/>
    <cellStyle name="_Production  Capex 20060313_DCF" xfId="9540"/>
    <cellStyle name="_Production  Capex 20060313_DCF 2" xfId="9541"/>
    <cellStyle name="_Production  Capex 20060313_DCF 2_18" xfId="9542"/>
    <cellStyle name="_Production  Capex 20060313_DCF 3" xfId="9543"/>
    <cellStyle name="_Production  Capex 20060313_DCF 3 предприятия" xfId="9544"/>
    <cellStyle name="_Production  Capex 20060313_DCF 3 предприятия 2" xfId="9545"/>
    <cellStyle name="_Production  Capex 20060313_DCF 3 предприятия 2_18" xfId="9546"/>
    <cellStyle name="_Production  Capex 20060313_DCF 3 предприятия 3" xfId="9547"/>
    <cellStyle name="_Production  Capex 20060313_DCF 3 с увел  объемами 14 12 07 " xfId="9548"/>
    <cellStyle name="_Production  Capex 20060313_DCF 3 с увел  объемами 14 12 07  2" xfId="9549"/>
    <cellStyle name="_Production  Capex 20060313_DCF 3 с увел  объемами 14 12 07  2_18" xfId="9550"/>
    <cellStyle name="_Production  Capex 20060313_DCF 3 с увел  объемами 14 12 07  3" xfId="9551"/>
    <cellStyle name="_Production  Capex 20060313_DCF_Pavlodar_9" xfId="9552"/>
    <cellStyle name="_Production  Capex 20060313_DCF_Pavlodar_9 2" xfId="9553"/>
    <cellStyle name="_Production  Capex 20060313_DCF_Pavlodar_9 2 2" xfId="9554"/>
    <cellStyle name="_Production  Capex 20060313_DCF_Pavlodar_9 3" xfId="9555"/>
    <cellStyle name="_Production  Capex 20060313_информация по затратам и тарифам на  произ теплоэ" xfId="9556"/>
    <cellStyle name="_Production  Capex 20060313_информация по затратам и тарифам на  произ теплоэ 2" xfId="9557"/>
    <cellStyle name="_Production  Capex 20060313_информация по затратам и тарифам на  произ теплоэ 2_18" xfId="9558"/>
    <cellStyle name="_Production  Capex 20060313_информация по затратам и тарифам на  произ теплоэ 3" xfId="9559"/>
    <cellStyle name="_Production  Capex 20060313_Модель до 2018 г " xfId="9560"/>
    <cellStyle name="_Production  Capex 20060313_Модель до 2018 г _18" xfId="9561"/>
    <cellStyle name="_PT_IAS_Eurocement_01_01_2005_MB_1" xfId="9562"/>
    <cellStyle name="_PT_IAS_Eurocement_01_01_2005_MB_1 2" xfId="9563"/>
    <cellStyle name="_PT_IAS_Eurocement_01_01_2005_MB_1_18" xfId="9564"/>
    <cellStyle name="_PT_IAS_Eurocement_01_01_2005_MB_1_DCF" xfId="9565"/>
    <cellStyle name="_PT_IAS_Eurocement_01_01_2005_MB_1_DCF 2" xfId="9566"/>
    <cellStyle name="_PT_IAS_Eurocement_01_01_2005_MB_1_DCF 2 2" xfId="9567"/>
    <cellStyle name="_PT_IAS_Eurocement_01_01_2005_MB_1_DCF 2_18" xfId="9568"/>
    <cellStyle name="_PT_IAS_Eurocement_01_01_2005_MB_1_DCF 3 с увел  объемами 14 12 07 " xfId="9569"/>
    <cellStyle name="_PT_IAS_Eurocement_01_01_2005_MB_1_DCF 3 с увел  объемами 14 12 07  2" xfId="9570"/>
    <cellStyle name="_PT_IAS_Eurocement_01_01_2005_MB_1_DCF 3 с увел  объемами 14 12 07  2 2" xfId="9571"/>
    <cellStyle name="_PT_IAS_Eurocement_01_01_2005_MB_1_DCF 3 с увел  объемами 14 12 07  2_18" xfId="9572"/>
    <cellStyle name="_PT_IAS_Eurocement_01_01_2005_MB_1_DCF 3 с увел  объемами 14 12 07 _18" xfId="9573"/>
    <cellStyle name="_PT_IAS_Eurocement_01_01_2005_MB_1_DCF_18" xfId="9574"/>
    <cellStyle name="_PT_IAS_Eurocement_01_01_2005_MB_1_DCF_Pavlodar_9" xfId="9575"/>
    <cellStyle name="_PT_IAS_Eurocement_01_01_2005_MB_1_DCF_Pavlodar_9 2" xfId="9576"/>
    <cellStyle name="_PT_IAS_Eurocement_01_01_2005_MB_1_DCF_Pavlodar_9_18" xfId="9577"/>
    <cellStyle name="_PT_IAS_Eurocement_01_01_2005_MB_1_Модель до 2018 г " xfId="9578"/>
    <cellStyle name="_PT_IAS_Eurocement_01_01_2005_MB_1_Модель до 2018 г _18" xfId="9579"/>
    <cellStyle name="_RequestSheet21_11_05" xfId="9580"/>
    <cellStyle name="_RequestSheet21_11_05 2" xfId="9581"/>
    <cellStyle name="_RequestSheet21_11_05 2 2" xfId="9582"/>
    <cellStyle name="_RequestSheet21_11_05 2_18" xfId="9583"/>
    <cellStyle name="_RequestSheet21_11_05_DCF" xfId="9584"/>
    <cellStyle name="_RequestSheet21_11_05_DCF 2" xfId="9585"/>
    <cellStyle name="_RequestSheet21_11_05_DCF 2 2" xfId="9586"/>
    <cellStyle name="_RequestSheet21_11_05_DCF 2_18" xfId="9587"/>
    <cellStyle name="_RequestSheet21_11_05_DCF 3 с увел  объемами 14 12 07 " xfId="9588"/>
    <cellStyle name="_RequestSheet21_11_05_DCF 3 с увел  объемами 14 12 07  2" xfId="9589"/>
    <cellStyle name="_RequestSheet21_11_05_DCF 3 с увел  объемами 14 12 07  2 2" xfId="9590"/>
    <cellStyle name="_RequestSheet21_11_05_DCF 3 с увел  объемами 14 12 07  2_18" xfId="9591"/>
    <cellStyle name="_RequestSheet21_11_05_DCF_Pavlodar_9" xfId="9592"/>
    <cellStyle name="_RequestSheet21_11_05_DCF_Pavlodar_9 2" xfId="9593"/>
    <cellStyle name="_RequestSheet21_11_05_DCF_Pavlodar_9 2 2" xfId="9594"/>
    <cellStyle name="_RequestSheet21_11_05_DCF_Pavlodar_9 2_18" xfId="9595"/>
    <cellStyle name="_RequestSheet21_11_05_Модель до 2018 г " xfId="9596"/>
    <cellStyle name="_RequestSheet21_11_05_Модель до 2018 г _18" xfId="9597"/>
    <cellStyle name="_ROIC 2001" xfId="9598"/>
    <cellStyle name="_ROIC 2001 2" xfId="9599"/>
    <cellStyle name="_ROIC 2001 2 2" xfId="9600"/>
    <cellStyle name="_ROIC 2001 3" xfId="9601"/>
    <cellStyle name="_ROIC 2001 4" xfId="9602"/>
    <cellStyle name="_ROIC 2001_6" xfId="9603"/>
    <cellStyle name="_ROIC 2001_Book3" xfId="9604"/>
    <cellStyle name="_ROIC 2001_Book3_18" xfId="9605"/>
    <cellStyle name="_ROIC 2001_DCF" xfId="9606"/>
    <cellStyle name="_ROIC 2001_DCF 2" xfId="9607"/>
    <cellStyle name="_ROIC 2001_DCF 3" xfId="9608"/>
    <cellStyle name="_ROIC 2001_DCF 3 с увел  объемами 14 12 07 " xfId="9609"/>
    <cellStyle name="_ROIC 2001_DCF 3 с увел  объемами 14 12 07  2" xfId="9610"/>
    <cellStyle name="_ROIC 2001_DCF 3 с увел  объемами 14 12 07  3" xfId="9611"/>
    <cellStyle name="_ROIC 2001_DCF 3 с увел  объемами 14 12 07 _КБ 2013-2020г" xfId="9612"/>
    <cellStyle name="_ROIC 2001_DCF 3 с увел  объемами 14 12 07 _Консолидированный бюджет на  2013г " xfId="9613"/>
    <cellStyle name="_ROIC 2001_DCF 3 с увел  объемами 14 12 07 _Консолидированный бюджет Павлодар кор" xfId="9614"/>
    <cellStyle name="_ROIC 2001_DCF 3 с увел  объемами 14 12 07 _Консолидированный бюджет Павлодар кор ПРЭК" xfId="9615"/>
    <cellStyle name="_ROIC 2001_DCF 3 с увел  объемами 14 12 07 _Консолидированный бюджет Павлодар кор.ПТС" xfId="9616"/>
    <cellStyle name="_ROIC 2001_DCF 3 с увел  объемами 14 12 07 _ФМ ПЭ 2012-2023 по сегментам" xfId="9617"/>
    <cellStyle name="_ROIC 2001_DCF 3 с увел  объемами 14 12 07 _ЦАЭК_ТС_ФМ_100$_до_2030_-_02.10.10" xfId="9618"/>
    <cellStyle name="_ROIC 2001_DCF_Pavlodar_9" xfId="9619"/>
    <cellStyle name="_ROIC 2001_DCF_Pavlodar_9 2" xfId="9620"/>
    <cellStyle name="_ROIC 2001_DCF_Pavlodar_9 2 2" xfId="9621"/>
    <cellStyle name="_ROIC 2001_DCF_Pavlodar_9 3" xfId="9622"/>
    <cellStyle name="_ROIC 2001_DCF_Pavlodar_9 4" xfId="9623"/>
    <cellStyle name="_ROIC 2001_DCF_Pavlodar_9_6" xfId="9624"/>
    <cellStyle name="_ROIC 2001_DCF_Pavlodar_9_Book3" xfId="9625"/>
    <cellStyle name="_ROIC 2001_DCF_Pavlodar_9_Book3_18" xfId="9626"/>
    <cellStyle name="_ROIC 2001_DCF_Pavlodar_9_Financial Model Pavlodar 10.10.2010" xfId="9627"/>
    <cellStyle name="_ROIC 2001_DCF_Pavlodar_9_Financial Model Pavlodar 10.10.2010_18" xfId="9628"/>
    <cellStyle name="_ROIC 2001_DCF_Pavlodar_9_FinModel Pavlodar DH 2010.09.30_2" xfId="9629"/>
    <cellStyle name="_ROIC 2001_DCF_Pavlodar_9_FinModel Pavlodar DH 2010.09.30_2_18" xfId="9630"/>
    <cellStyle name="_ROIC 2001_DCF_Pavlodar_9_FinModel Pavlodar DH 2010.09.30_4" xfId="9631"/>
    <cellStyle name="_ROIC 2001_DCF_Pavlodar_9_FinModel Pavlodar DH 2010.09.30_4_18" xfId="9632"/>
    <cellStyle name="_ROIC 2001_DCF_Pavlodar_9_FinModel Petropavlovsk DH 2010.09.30_5" xfId="9633"/>
    <cellStyle name="_ROIC 2001_DCF_Pavlodar_9_FinModel Petropavlovsk DH 2010.09.30_5_18" xfId="9634"/>
    <cellStyle name="_ROIC 2001_DCF_Pavlodar_9_Month Manager Report (Jan '11) расш для Регионов" xfId="9635"/>
    <cellStyle name="_ROIC 2001_DCF_Pavlodar_9_Month Manager Report (May '10), расшиф." xfId="9636"/>
    <cellStyle name="_ROIC 2001_DCF_Pavlodar_9_Month Manager Report (May '10), расшиф._18" xfId="9637"/>
    <cellStyle name="_ROIC 2001_DCF_Pavlodar_9_Worksheet in 2230 Consolidated SevKazEnergy JSC IFRS 2009" xfId="9638"/>
    <cellStyle name="_ROIC 2001_DCF_Pavlodar_9_Xl0000012" xfId="9639"/>
    <cellStyle name="_ROIC 2001_DCF_Pavlodar_9_КБ 2013-2020г" xfId="9640"/>
    <cellStyle name="_ROIC 2001_DCF_Pavlodar_9_Консолидированный бюджет на  2013г " xfId="9641"/>
    <cellStyle name="_ROIC 2001_DCF_Pavlodar_9_Консолидированный бюджет на  2014г к печати " xfId="9642"/>
    <cellStyle name="_ROIC 2001_DCF_Pavlodar_9_Консолидированный бюджет на  2015г к печати " xfId="9643"/>
    <cellStyle name="_ROIC 2001_DCF_Pavlodar_9_Консолидированный бюджет Павлодар кор" xfId="9644"/>
    <cellStyle name="_ROIC 2001_DCF_Pavlodar_9_Консолидированный бюджет Павлодар кор ПРЭК" xfId="9645"/>
    <cellStyle name="_ROIC 2001_DCF_Pavlodar_9_Консолидированный бюджет Павлодар кор.ПТС" xfId="9646"/>
    <cellStyle name="_ROIC 2001_DCF_Pavlodar_9_Лист1" xfId="9647"/>
    <cellStyle name="_ROIC 2001_DCF_Pavlodar_9_Лист4" xfId="9648"/>
    <cellStyle name="_ROIC 2001_DCF_Pavlodar_9_Отчет АЭСбыт в ЦАЭК 13082010" xfId="9649"/>
    <cellStyle name="_ROIC 2001_DCF_Pavlodar_9_Отчет АЭСбыт в ЦАЭК 13082010_18" xfId="9650"/>
    <cellStyle name="_ROIC 2001_DCF_Pavlodar_9_Презентация" xfId="9651"/>
    <cellStyle name="_ROIC 2001_DCF_Pavlodar_9_СКЭ 7 месяцев ТЭП 2010г" xfId="9652"/>
    <cellStyle name="_ROIC 2001_DCF_Pavlodar_9_СКЭ 7 месяцев ТЭП 2010г_18" xfId="9653"/>
    <cellStyle name="_ROIC 2001_DCF_Pavlodar_9_СКЭ 7 месяцев ТЭП 2010г_Month Manager Report (Jan '11) расш для Регионов" xfId="9654"/>
    <cellStyle name="_ROIC 2001_DCF_Pavlodar_9_сроки" xfId="9655"/>
    <cellStyle name="_ROIC 2001_DCF_Pavlodar_9_Ф_3" xfId="9656"/>
    <cellStyle name="_ROIC 2001_DCF_Pavlodar_9_ФМ ПЭ 2012-2023 по сегментам" xfId="9657"/>
    <cellStyle name="_ROIC 2001_DCF_Pavlodar_9_ФО ЭС 31-12-2014г. от 28 января без переоценки с примерными резервами" xfId="9658"/>
    <cellStyle name="_ROIC 2001_DCF_Pavlodar_9_ЦАЭК_ТС_ФМ_100$_до_2030_-_02.10.10" xfId="9659"/>
    <cellStyle name="_ROIC 2001_DCF_Pavlodar_9_ЦАЭК_ТС_ФМ_100$_до_2030_-_02.10.10_18" xfId="9660"/>
    <cellStyle name="_ROIC 2001_DCF_Pavlodar_9_ЦАЭК_ТС_ФМ_100$_до_2030_-_02-06.10.10" xfId="9661"/>
    <cellStyle name="_ROIC 2001_DCF_Pavlodar_9_ЦАЭК_ТС_ФМ_100$_до_2030_-_02-06.10.10_18" xfId="9662"/>
    <cellStyle name="_ROIC 2001_DCF_КБ 2013-2020г" xfId="9663"/>
    <cellStyle name="_ROIC 2001_DCF_Консолидированный бюджет на  2013г " xfId="9664"/>
    <cellStyle name="_ROIC 2001_DCF_Консолидированный бюджет Павлодар кор" xfId="9665"/>
    <cellStyle name="_ROIC 2001_DCF_Консолидированный бюджет Павлодар кор ПРЭК" xfId="9666"/>
    <cellStyle name="_ROIC 2001_DCF_Консолидированный бюджет Павлодар кор.ПТС" xfId="9667"/>
    <cellStyle name="_ROIC 2001_DCF_ФМ ПЭ 2012-2023 по сегментам" xfId="9668"/>
    <cellStyle name="_ROIC 2001_DCF_ЦАЭК_ТС_ФМ_100$_до_2030_-_02.10.10" xfId="9669"/>
    <cellStyle name="_ROIC 2001_DCF_ЦАЭК_ТС_ФМ_100$_до_2030_-_02.10.10_18" xfId="9670"/>
    <cellStyle name="_ROIC 2001_Financial Model Pavlodar 10.10.2010" xfId="9671"/>
    <cellStyle name="_ROIC 2001_Financial Model Pavlodar 10.10.2010_18" xfId="9672"/>
    <cellStyle name="_ROIC 2001_FinModel Pavlodar DH 2010.09.30_2" xfId="9673"/>
    <cellStyle name="_ROIC 2001_FinModel Pavlodar DH 2010.09.30_2_18" xfId="9674"/>
    <cellStyle name="_ROIC 2001_FinModel Pavlodar DH 2010.09.30_4" xfId="9675"/>
    <cellStyle name="_ROIC 2001_FinModel Pavlodar DH 2010.09.30_4_18" xfId="9676"/>
    <cellStyle name="_ROIC 2001_FinModel Petropavlovsk DH 2010.09.30_5" xfId="9677"/>
    <cellStyle name="_ROIC 2001_FinModel Petropavlovsk DH 2010.09.30_5_18" xfId="9678"/>
    <cellStyle name="_ROIC 2001_Month Manager Report (Jan '11) расш для Регионов" xfId="9679"/>
    <cellStyle name="_ROIC 2001_Month Manager Report (May '10), расшиф." xfId="9680"/>
    <cellStyle name="_ROIC 2001_Month Manager Report (May '10), расшиф._18" xfId="9681"/>
    <cellStyle name="_ROIC 2001_Worksheet in 2230 Consolidated SevKazEnergy JSC IFRS 2009" xfId="9682"/>
    <cellStyle name="_ROIC 2001_Worksheet in 2230 Consolidated SevKazEnergy JSC IFRS 2009_18" xfId="9683"/>
    <cellStyle name="_ROIC 2001_Xl0000012" xfId="9684"/>
    <cellStyle name="_ROIC 2001_КБ 2013-2020г" xfId="9685"/>
    <cellStyle name="_ROIC 2001_Консолидированный бюджет на  2013г " xfId="9686"/>
    <cellStyle name="_ROIC 2001_Консолидированный бюджет на  2014г к печати " xfId="9687"/>
    <cellStyle name="_ROIC 2001_Консолидированный бюджет на  2015г к печати " xfId="9688"/>
    <cellStyle name="_ROIC 2001_Консолидированный бюджет Павлодар кор" xfId="9689"/>
    <cellStyle name="_ROIC 2001_Консолидированный бюджет Павлодар кор ПРЭК" xfId="9690"/>
    <cellStyle name="_ROIC 2001_Консолидированный бюджет Павлодар кор.ПТС" xfId="9691"/>
    <cellStyle name="_ROIC 2001_Лист1" xfId="9692"/>
    <cellStyle name="_ROIC 2001_Лист1_18" xfId="9693"/>
    <cellStyle name="_ROIC 2001_Лист4" xfId="9694"/>
    <cellStyle name="_ROIC 2001_Модель до 2018 г " xfId="9695"/>
    <cellStyle name="_ROIC 2001_Модель до 2018 г _18" xfId="9696"/>
    <cellStyle name="_ROIC 2001_Отчет АЭСбыт в ЦАЭК 13082010" xfId="9697"/>
    <cellStyle name="_ROIC 2001_Отчет АЭСбыт в ЦАЭК 13082010_18" xfId="9698"/>
    <cellStyle name="_ROIC 2001_Презентация" xfId="9699"/>
    <cellStyle name="_ROIC 2001_СКЭ 7 месяцев ТЭП 2010г" xfId="9700"/>
    <cellStyle name="_ROIC 2001_СКЭ 7 месяцев ТЭП 2010г_18" xfId="9701"/>
    <cellStyle name="_ROIC 2001_СКЭ 7 месяцев ТЭП 2010г_Month Manager Report (Jan '11) расш для Регионов" xfId="9702"/>
    <cellStyle name="_ROIC 2001_сроки" xfId="9703"/>
    <cellStyle name="_ROIC 2001_Ф_3" xfId="9704"/>
    <cellStyle name="_ROIC 2001_ФМ ПЭ 2012-2023 по сегментам" xfId="9705"/>
    <cellStyle name="_ROIC 2001_ФО ЭС 31-12-2014г. от 28 января без переоценки с примерными резервами" xfId="9706"/>
    <cellStyle name="_ROIC 2001_ЦАЭК_ТС_ФМ_100$_до_2030_-_02.10.10" xfId="9707"/>
    <cellStyle name="_ROIC 2001_ЦАЭК_ТС_ФМ_100$_до_2030_-_02.10.10_18" xfId="9708"/>
    <cellStyle name="_ROIC 2001_ЦАЭК_ТС_ФМ_100$_до_2030_-_02-06.10.10" xfId="9709"/>
    <cellStyle name="_ROIC 2001_ЦАЭК_ТС_ФМ_100$_до_2030_-_02-06.10.10_18" xfId="9710"/>
    <cellStyle name="_Russian auto market" xfId="9711"/>
    <cellStyle name="_Russian auto market 2" xfId="9712"/>
    <cellStyle name="_Russian auto market 2 2" xfId="9713"/>
    <cellStyle name="_Russian auto market 3" xfId="9714"/>
    <cellStyle name="_Russian auto market_18" xfId="9715"/>
    <cellStyle name="_Russian auto market_6" xfId="9716"/>
    <cellStyle name="_Russian auto market_6 2" xfId="9717"/>
    <cellStyle name="_Russian auto market_6_18" xfId="9718"/>
    <cellStyle name="_Russian auto market_DCF" xfId="9719"/>
    <cellStyle name="_Russian auto market_DCF 3 с увел  объемами 14 12 07 " xfId="9720"/>
    <cellStyle name="_Russian auto market_DCF 3 с увел  объемами 14 12 07 _18" xfId="9721"/>
    <cellStyle name="_Russian auto market_DCF_18" xfId="9722"/>
    <cellStyle name="_Russian auto market_DCF_Pavlodar_9" xfId="9723"/>
    <cellStyle name="_Russian auto market_DCF_Pavlodar_9 2" xfId="9724"/>
    <cellStyle name="_Russian auto market_DCF_Pavlodar_9 2 2" xfId="9725"/>
    <cellStyle name="_Russian auto market_DCF_Pavlodar_9 3" xfId="9726"/>
    <cellStyle name="_Russian auto market_DCF_Pavlodar_9_18" xfId="9727"/>
    <cellStyle name="_Russian auto market_DCF_Pavlodar_9_6" xfId="9728"/>
    <cellStyle name="_Russian auto market_DCF_Pavlodar_9_6 2" xfId="9729"/>
    <cellStyle name="_Russian auto market_DCF_Pavlodar_9_6_18" xfId="9730"/>
    <cellStyle name="_Russian auto market_DCF_Pavlodar_9_Worksheet in 2230 Consolidated SevKazEnergy JSC IFRS 2009" xfId="9731"/>
    <cellStyle name="_Russian auto market_DCF_Pavlodar_9_Worksheet in 2230 Consolidated SevKazEnergy JSC IFRS 2009 2" xfId="9732"/>
    <cellStyle name="_Russian auto market_DCF_Pavlodar_9_Worksheet in 2230 Consolidated SevKazEnergy JSC IFRS 2009_18" xfId="9733"/>
    <cellStyle name="_Russian auto market_DCF_Pavlodar_9_Worksheet in 2230 Consolidated SevKazEnergy JSC IFRS 2009_Ф_3" xfId="9734"/>
    <cellStyle name="_Russian auto market_DCF_Pavlodar_9_Worksheet in 2230 Consolidated SevKazEnergy JSC IFRS 2009_ФО ЭС 31-12-2014г. от 28 января без переоценки с примерными резервами" xfId="9735"/>
    <cellStyle name="_Russian auto market_DCF_Pavlodar_9_Xl0000012" xfId="9736"/>
    <cellStyle name="_Russian auto market_DCF_Pavlodar_9_Консолидированный бюджет на  2013г " xfId="9737"/>
    <cellStyle name="_Russian auto market_DCF_Pavlodar_9_Консолидированный бюджет на  2014г к печати " xfId="9738"/>
    <cellStyle name="_Russian auto market_DCF_Pavlodar_9_Консолидированный бюджет на  2015г к печати " xfId="9739"/>
    <cellStyle name="_Russian auto market_DCF_Pavlodar_9_Лист1" xfId="9740"/>
    <cellStyle name="_Russian auto market_DCF_Pavlodar_9_Лист1_18" xfId="9741"/>
    <cellStyle name="_Russian auto market_DCF_Pavlodar_9_Лист4" xfId="9742"/>
    <cellStyle name="_Russian auto market_DCF_Pavlodar_9_Презентация" xfId="9743"/>
    <cellStyle name="_Russian auto market_DCF_Pavlodar_9_СКЭ 7 месяцев ТЭП 2010г" xfId="9744"/>
    <cellStyle name="_Russian auto market_DCF_Pavlodar_9_СКЭ 7 месяцев ТЭП 2010г_18" xfId="9745"/>
    <cellStyle name="_Russian auto market_DCF_Pavlodar_9_СКЭ 7 месяцев ТЭП 2010г_Month Manager Report (Jan '11) расш для Регионов" xfId="9746"/>
    <cellStyle name="_Russian auto market_DCF_Pavlodar_9_сроки" xfId="9747"/>
    <cellStyle name="_Russian auto market_DCF_Pavlodar_9_ЦАЭК_ТС_ФМ_100$_до_2030_-_02-06.10.10" xfId="9748"/>
    <cellStyle name="_Russian auto market_DCF_Pavlodar_9_ЦАЭК_ТС_ФМ_100$_до_2030_-_02-06.10.10_18" xfId="9749"/>
    <cellStyle name="_Russian auto market_DCF_Pavlodar_9_ЦАЭК_ТС_ФМ_100$_до_2030_-_02-06.10.10_Book3" xfId="9750"/>
    <cellStyle name="_Russian auto market_DCF_Pavlodar_9_ЦАЭК_ТС_ФМ_100$_до_2030_-_02-06.10.10_Book3_18" xfId="9751"/>
    <cellStyle name="_Russian auto market_DCF_Pavlodar_9_ЦАЭК_ТС_ФМ_100$_до_2030_-_02-06.10.10_Financial Model Pavlodar 10.10.2010" xfId="9752"/>
    <cellStyle name="_Russian auto market_DCF_Pavlodar_9_ЦАЭК_ТС_ФМ_100$_до_2030_-_02-06.10.10_Financial Model Pavlodar 10.10.2010_18" xfId="9753"/>
    <cellStyle name="_Russian auto market_DCF_Pavlodar_9_ЦАЭК_ТС_ФМ_100$_до_2030_-_02-06.10.10_FinModel Pavlodar DH 2010.09.30_2" xfId="9754"/>
    <cellStyle name="_Russian auto market_DCF_Pavlodar_9_ЦАЭК_ТС_ФМ_100$_до_2030_-_02-06.10.10_FinModel Pavlodar DH 2010.09.30_2_18" xfId="9755"/>
    <cellStyle name="_Russian auto market_DCF_Pavlodar_9_ЦАЭК_ТС_ФМ_100$_до_2030_-_02-06.10.10_FinModel Pavlodar DH 2010.09.30_4" xfId="9756"/>
    <cellStyle name="_Russian auto market_DCF_Pavlodar_9_ЦАЭК_ТС_ФМ_100$_до_2030_-_02-06.10.10_FinModel Pavlodar DH 2010.09.30_4_18" xfId="9757"/>
    <cellStyle name="_Russian auto market_DCF_Pavlodar_9_ЦАЭК_ТС_ФМ_100$_до_2030_-_02-06.10.10_FinModel Petropavlovsk DH 2010.09.30_5" xfId="9758"/>
    <cellStyle name="_Russian auto market_DCF_Pavlodar_9_ЦАЭК_ТС_ФМ_100$_до_2030_-_02-06.10.10_FinModel Petropavlovsk DH 2010.09.30_5_18" xfId="9759"/>
    <cellStyle name="_Russian auto market_Worksheet in 2230 Consolidated SevKazEnergy JSC IFRS 2009" xfId="9760"/>
    <cellStyle name="_Russian auto market_Worksheet in 2230 Consolidated SevKazEnergy JSC IFRS 2009 2" xfId="9761"/>
    <cellStyle name="_Russian auto market_Worksheet in 2230 Consolidated SevKazEnergy JSC IFRS 2009_18" xfId="9762"/>
    <cellStyle name="_Russian auto market_Worksheet in 2230 Consolidated SevKazEnergy JSC IFRS 2009_Ф_3" xfId="9763"/>
    <cellStyle name="_Russian auto market_Worksheet in 2230 Consolidated SevKazEnergy JSC IFRS 2009_ФО ЭС 31-12-2014г. от 28 января без переоценки с примерными резервами" xfId="9764"/>
    <cellStyle name="_Russian auto market_Xl0000012" xfId="9765"/>
    <cellStyle name="_Russian auto market_Консолидированный бюджет на  2013г " xfId="9766"/>
    <cellStyle name="_Russian auto market_Консолидированный бюджет на  2014г к печати " xfId="9767"/>
    <cellStyle name="_Russian auto market_Консолидированный бюджет на  2015г к печати " xfId="9768"/>
    <cellStyle name="_Russian auto market_Лист1" xfId="9769"/>
    <cellStyle name="_Russian auto market_Лист1_18" xfId="9770"/>
    <cellStyle name="_Russian auto market_Лист4" xfId="9771"/>
    <cellStyle name="_Russian auto market_Модель до 2018 г " xfId="9772"/>
    <cellStyle name="_Russian auto market_Модель до 2018 г _18" xfId="9773"/>
    <cellStyle name="_Russian auto market_Презентация" xfId="9774"/>
    <cellStyle name="_Russian auto market_СКЭ 7 месяцев ТЭП 2010г" xfId="9775"/>
    <cellStyle name="_Russian auto market_СКЭ 7 месяцев ТЭП 2010г_18" xfId="9776"/>
    <cellStyle name="_Russian auto market_СКЭ 7 месяцев ТЭП 2010г_Month Manager Report (Jan '11) расш для Регионов" xfId="9777"/>
    <cellStyle name="_Russian auto market_сроки" xfId="9778"/>
    <cellStyle name="_Russian auto market_ЦАЭК_ТС_ФМ_100$_до_2030_-_02-06.10.10" xfId="9779"/>
    <cellStyle name="_Russian auto market_ЦАЭК_ТС_ФМ_100$_до_2030_-_02-06.10.10_18" xfId="9780"/>
    <cellStyle name="_Russian auto market_ЦАЭК_ТС_ФМ_100$_до_2030_-_02-06.10.10_Book3" xfId="9781"/>
    <cellStyle name="_Russian auto market_ЦАЭК_ТС_ФМ_100$_до_2030_-_02-06.10.10_Book3_18" xfId="9782"/>
    <cellStyle name="_Russian auto market_ЦАЭК_ТС_ФМ_100$_до_2030_-_02-06.10.10_Financial Model Pavlodar 10.10.2010" xfId="9783"/>
    <cellStyle name="_Russian auto market_ЦАЭК_ТС_ФМ_100$_до_2030_-_02-06.10.10_Financial Model Pavlodar 10.10.2010_18" xfId="9784"/>
    <cellStyle name="_Russian auto market_ЦАЭК_ТС_ФМ_100$_до_2030_-_02-06.10.10_FinModel Pavlodar DH 2010.09.30_2" xfId="9785"/>
    <cellStyle name="_Russian auto market_ЦАЭК_ТС_ФМ_100$_до_2030_-_02-06.10.10_FinModel Pavlodar DH 2010.09.30_2_18" xfId="9786"/>
    <cellStyle name="_Russian auto market_ЦАЭК_ТС_ФМ_100$_до_2030_-_02-06.10.10_FinModel Pavlodar DH 2010.09.30_4" xfId="9787"/>
    <cellStyle name="_Russian auto market_ЦАЭК_ТС_ФМ_100$_до_2030_-_02-06.10.10_FinModel Pavlodar DH 2010.09.30_4_18" xfId="9788"/>
    <cellStyle name="_Russian auto market_ЦАЭК_ТС_ФМ_100$_до_2030_-_02-06.10.10_FinModel Petropavlovsk DH 2010.09.30_5" xfId="9789"/>
    <cellStyle name="_Russian auto market_ЦАЭК_ТС_ФМ_100$_до_2030_-_02-06.10.10_FinModel Petropavlovsk DH 2010.09.30_5_18" xfId="9790"/>
    <cellStyle name="_S0279" xfId="9791"/>
    <cellStyle name="_S0279 2" xfId="9792"/>
    <cellStyle name="_S0279 2 2" xfId="9793"/>
    <cellStyle name="_S0279 2_18" xfId="9794"/>
    <cellStyle name="_S0279_18" xfId="9795"/>
    <cellStyle name="_S0279_DCF" xfId="9796"/>
    <cellStyle name="_S0279_DCF 2" xfId="9797"/>
    <cellStyle name="_S0279_DCF 2 2" xfId="9798"/>
    <cellStyle name="_S0279_DCF 2_18" xfId="9799"/>
    <cellStyle name="_S0279_DCF 3 с увел  объемами 14 12 07 " xfId="9800"/>
    <cellStyle name="_S0279_DCF 3 с увел  объемами 14 12 07  2" xfId="9801"/>
    <cellStyle name="_S0279_DCF 3 с увел  объемами 14 12 07  2 2" xfId="9802"/>
    <cellStyle name="_S0279_DCF 3 с увел  объемами 14 12 07  2_18" xfId="9803"/>
    <cellStyle name="_S0279_DCF 3 с увел  объемами 14 12 07 _18" xfId="9804"/>
    <cellStyle name="_S0279_DCF_18" xfId="9805"/>
    <cellStyle name="_S0279_DCF_Pavlodar_9" xfId="9806"/>
    <cellStyle name="_S0279_DCF_Pavlodar_9 2" xfId="9807"/>
    <cellStyle name="_S0279_DCF_Pavlodar_9 2 2" xfId="9808"/>
    <cellStyle name="_S0279_DCF_Pavlodar_9 2_18" xfId="9809"/>
    <cellStyle name="_S0279_DCF_Pavlodar_9_18" xfId="9810"/>
    <cellStyle name="_S0279_Модель до 2018 г " xfId="9811"/>
    <cellStyle name="_S0279_Модель до 2018 г _18" xfId="9812"/>
    <cellStyle name="_Salary" xfId="9813"/>
    <cellStyle name="_Salary_18" xfId="9814"/>
    <cellStyle name="_SMC" xfId="9815"/>
    <cellStyle name="_SMC 2" xfId="9816"/>
    <cellStyle name="_SMC 2 2" xfId="9817"/>
    <cellStyle name="_SMC 2_18" xfId="9818"/>
    <cellStyle name="_SMC_18" xfId="9819"/>
    <cellStyle name="_SMC_DCF" xfId="9820"/>
    <cellStyle name="_SMC_DCF 2" xfId="9821"/>
    <cellStyle name="_SMC_DCF 2 2" xfId="9822"/>
    <cellStyle name="_SMC_DCF 2_18" xfId="9823"/>
    <cellStyle name="_SMC_DCF 3 с увел  объемами 14 12 07 " xfId="9824"/>
    <cellStyle name="_SMC_DCF 3 с увел  объемами 14 12 07  2" xfId="9825"/>
    <cellStyle name="_SMC_DCF 3 с увел  объемами 14 12 07  2 2" xfId="9826"/>
    <cellStyle name="_SMC_DCF 3 с увел  объемами 14 12 07  2_18" xfId="9827"/>
    <cellStyle name="_SMC_DCF 3 с увел  объемами 14 12 07 _18" xfId="9828"/>
    <cellStyle name="_SMC_DCF_18" xfId="9829"/>
    <cellStyle name="_SMC_DCF_Pavlodar_9" xfId="9830"/>
    <cellStyle name="_SMC_DCF_Pavlodar_9 2" xfId="9831"/>
    <cellStyle name="_SMC_DCF_Pavlodar_9 2 2" xfId="9832"/>
    <cellStyle name="_SMC_DCF_Pavlodar_9 2_18" xfId="9833"/>
    <cellStyle name="_SMC_DCF_Pavlodar_9_18" xfId="9834"/>
    <cellStyle name="_SMC_Модель до 2018 г " xfId="9835"/>
    <cellStyle name="_SMC_Модель до 2018 г _18" xfId="9836"/>
    <cellStyle name="_sobi_rf_020715_blank" xfId="9837"/>
    <cellStyle name="_sobi_rf_020715_blank 2" xfId="9838"/>
    <cellStyle name="_sobi_rf_020715_blank 2 2" xfId="9839"/>
    <cellStyle name="_sobi_rf_020715_blank 2_18" xfId="9840"/>
    <cellStyle name="_sobi_rf_020715_blank_18" xfId="9841"/>
    <cellStyle name="_sobi_rf_020715_blank_DCF" xfId="9842"/>
    <cellStyle name="_sobi_rf_020715_blank_DCF 2" xfId="9843"/>
    <cellStyle name="_sobi_rf_020715_blank_DCF 2 2" xfId="9844"/>
    <cellStyle name="_sobi_rf_020715_blank_DCF 2_18" xfId="9845"/>
    <cellStyle name="_sobi_rf_020715_blank_DCF 3 с увел  объемами 14 12 07 " xfId="9846"/>
    <cellStyle name="_sobi_rf_020715_blank_DCF 3 с увел  объемами 14 12 07  2" xfId="9847"/>
    <cellStyle name="_sobi_rf_020715_blank_DCF 3 с увел  объемами 14 12 07  2 2" xfId="9848"/>
    <cellStyle name="_sobi_rf_020715_blank_DCF 3 с увел  объемами 14 12 07  2_18" xfId="9849"/>
    <cellStyle name="_sobi_rf_020715_blank_DCF 3 с увел  объемами 14 12 07 _18" xfId="9850"/>
    <cellStyle name="_sobi_rf_020715_blank_DCF_18" xfId="9851"/>
    <cellStyle name="_sobi_rf_020715_blank_DCF_Pavlodar_9" xfId="9852"/>
    <cellStyle name="_sobi_rf_020715_blank_DCF_Pavlodar_9 2" xfId="9853"/>
    <cellStyle name="_sobi_rf_020715_blank_DCF_Pavlodar_9 2 2" xfId="9854"/>
    <cellStyle name="_sobi_rf_020715_blank_DCF_Pavlodar_9 2_18" xfId="9855"/>
    <cellStyle name="_sobi_rf_020715_blank_DCF_Pavlodar_9_18" xfId="9856"/>
    <cellStyle name="_sobi_rf_020715_blank_Модель до 2018 г " xfId="9857"/>
    <cellStyle name="_sobi_rf_020715_blank_Модель до 2018 г _18" xfId="9858"/>
    <cellStyle name="_Sofi_file" xfId="9859"/>
    <cellStyle name="_Sofi_file 2" xfId="9860"/>
    <cellStyle name="_Sofi_file 2 2" xfId="9861"/>
    <cellStyle name="_Sofi_file 2_18" xfId="9862"/>
    <cellStyle name="_Sofi_file_18" xfId="9863"/>
    <cellStyle name="_Sofi_file_DCF" xfId="9864"/>
    <cellStyle name="_Sofi_file_DCF 2" xfId="9865"/>
    <cellStyle name="_Sofi_file_DCF 2 2" xfId="9866"/>
    <cellStyle name="_Sofi_file_DCF 2_18" xfId="9867"/>
    <cellStyle name="_Sofi_file_DCF 3 с увел  объемами 14 12 07 " xfId="9868"/>
    <cellStyle name="_Sofi_file_DCF 3 с увел  объемами 14 12 07  2" xfId="9869"/>
    <cellStyle name="_Sofi_file_DCF 3 с увел  объемами 14 12 07  2 2" xfId="9870"/>
    <cellStyle name="_Sofi_file_DCF 3 с увел  объемами 14 12 07  2_18" xfId="9871"/>
    <cellStyle name="_Sofi_file_DCF 3 с увел  объемами 14 12 07 _18" xfId="9872"/>
    <cellStyle name="_Sofi_file_DCF_18" xfId="9873"/>
    <cellStyle name="_Sofi_file_DCF_Pavlodar_9" xfId="9874"/>
    <cellStyle name="_Sofi_file_DCF_Pavlodar_9 2" xfId="9875"/>
    <cellStyle name="_Sofi_file_DCF_Pavlodar_9 2 2" xfId="9876"/>
    <cellStyle name="_Sofi_file_DCF_Pavlodar_9 2_18" xfId="9877"/>
    <cellStyle name="_Sofi_file_DCF_Pavlodar_9_18" xfId="9878"/>
    <cellStyle name="_Sofi_file_Модель до 2018 г " xfId="9879"/>
    <cellStyle name="_Sofi_file_Модель до 2018 г _18" xfId="9880"/>
    <cellStyle name="_SOFI_TEPs_AOK_130902" xfId="9881"/>
    <cellStyle name="_SOFI_TEPs_AOK_130902 2" xfId="9882"/>
    <cellStyle name="_SOFI_TEPs_AOK_130902_18" xfId="9883"/>
    <cellStyle name="_SOFI_TEPs_AOK_130902_DCF" xfId="9884"/>
    <cellStyle name="_SOFI_TEPs_AOK_130902_DCF 2" xfId="9885"/>
    <cellStyle name="_SOFI_TEPs_AOK_130902_DCF 2 2" xfId="9886"/>
    <cellStyle name="_SOFI_TEPs_AOK_130902_DCF 2_18" xfId="9887"/>
    <cellStyle name="_SOFI_TEPs_AOK_130902_DCF 3 с увел  объемами 14 12 07 " xfId="9888"/>
    <cellStyle name="_SOFI_TEPs_AOK_130902_DCF 3 с увел  объемами 14 12 07  2" xfId="9889"/>
    <cellStyle name="_SOFI_TEPs_AOK_130902_DCF 3 с увел  объемами 14 12 07  2 2" xfId="9890"/>
    <cellStyle name="_SOFI_TEPs_AOK_130902_DCF 3 с увел  объемами 14 12 07  2_18" xfId="9891"/>
    <cellStyle name="_SOFI_TEPs_AOK_130902_DCF 3 с увел  объемами 14 12 07 _18" xfId="9892"/>
    <cellStyle name="_SOFI_TEPs_AOK_130902_DCF_18" xfId="9893"/>
    <cellStyle name="_SOFI_TEPs_AOK_130902_DCF_Pavlodar_9" xfId="9894"/>
    <cellStyle name="_SOFI_TEPs_AOK_130902_DCF_Pavlodar_9 2" xfId="9895"/>
    <cellStyle name="_SOFI_TEPs_AOK_130902_DCF_Pavlodar_9_18" xfId="9896"/>
    <cellStyle name="_SOFI_TEPs_AOK_130902_Dogovora" xfId="9897"/>
    <cellStyle name="_SOFI_TEPs_AOK_130902_Dogovora 2" xfId="9898"/>
    <cellStyle name="_SOFI_TEPs_AOK_130902_Dogovora 2 2" xfId="9899"/>
    <cellStyle name="_SOFI_TEPs_AOK_130902_Dogovora 2_18" xfId="9900"/>
    <cellStyle name="_SOFI_TEPs_AOK_130902_Dogovora_18" xfId="9901"/>
    <cellStyle name="_SOFI_TEPs_AOK_130902_Dogovora_DCF" xfId="9902"/>
    <cellStyle name="_SOFI_TEPs_AOK_130902_Dogovora_DCF 2" xfId="9903"/>
    <cellStyle name="_SOFI_TEPs_AOK_130902_Dogovora_DCF 2 2" xfId="9904"/>
    <cellStyle name="_SOFI_TEPs_AOK_130902_Dogovora_DCF 2_18" xfId="9905"/>
    <cellStyle name="_SOFI_TEPs_AOK_130902_Dogovora_DCF 3 с увел  объемами 14 12 07 " xfId="9906"/>
    <cellStyle name="_SOFI_TEPs_AOK_130902_Dogovora_DCF 3 с увел  объемами 14 12 07  2" xfId="9907"/>
    <cellStyle name="_SOFI_TEPs_AOK_130902_Dogovora_DCF 3 с увел  объемами 14 12 07  2 2" xfId="9908"/>
    <cellStyle name="_SOFI_TEPs_AOK_130902_Dogovora_DCF 3 с увел  объемами 14 12 07  2_18" xfId="9909"/>
    <cellStyle name="_SOFI_TEPs_AOK_130902_Dogovora_DCF 3 с увел  объемами 14 12 07 _18" xfId="9910"/>
    <cellStyle name="_SOFI_TEPs_AOK_130902_Dogovora_DCF_18" xfId="9911"/>
    <cellStyle name="_SOFI_TEPs_AOK_130902_Dogovora_DCF_Pavlodar_9" xfId="9912"/>
    <cellStyle name="_SOFI_TEPs_AOK_130902_Dogovora_DCF_Pavlodar_9 2" xfId="9913"/>
    <cellStyle name="_SOFI_TEPs_AOK_130902_Dogovora_DCF_Pavlodar_9 2 2" xfId="9914"/>
    <cellStyle name="_SOFI_TEPs_AOK_130902_Dogovora_DCF_Pavlodar_9 2_18" xfId="9915"/>
    <cellStyle name="_SOFI_TEPs_AOK_130902_Dogovora_DCF_Pavlodar_9_18" xfId="9916"/>
    <cellStyle name="_SOFI_TEPs_AOK_130902_Dogovora_Модель до 2018 г " xfId="9917"/>
    <cellStyle name="_SOFI_TEPs_AOK_130902_Dogovora_Модель до 2018 г _18" xfId="9918"/>
    <cellStyle name="_SOFI_TEPs_AOK_130902_S14206_Akt_sverki" xfId="9919"/>
    <cellStyle name="_SOFI_TEPs_AOK_130902_S14206_Akt_sverki 2" xfId="9920"/>
    <cellStyle name="_SOFI_TEPs_AOK_130902_S14206_Akt_sverki 2 2" xfId="9921"/>
    <cellStyle name="_SOFI_TEPs_AOK_130902_S14206_Akt_sverki 2_18" xfId="9922"/>
    <cellStyle name="_SOFI_TEPs_AOK_130902_S14206_Akt_sverki_18" xfId="9923"/>
    <cellStyle name="_SOFI_TEPs_AOK_130902_S14206_Akt_sverki_DCF" xfId="9924"/>
    <cellStyle name="_SOFI_TEPs_AOK_130902_S14206_Akt_sverki_DCF 2" xfId="9925"/>
    <cellStyle name="_SOFI_TEPs_AOK_130902_S14206_Akt_sverki_DCF 2 2" xfId="9926"/>
    <cellStyle name="_SOFI_TEPs_AOK_130902_S14206_Akt_sverki_DCF 2_18" xfId="9927"/>
    <cellStyle name="_SOFI_TEPs_AOK_130902_S14206_Akt_sverki_DCF 3 с увел  объемами 14 12 07 " xfId="9928"/>
    <cellStyle name="_SOFI_TEPs_AOK_130902_S14206_Akt_sverki_DCF 3 с увел  объемами 14 12 07  2" xfId="9929"/>
    <cellStyle name="_SOFI_TEPs_AOK_130902_S14206_Akt_sverki_DCF 3 с увел  объемами 14 12 07  2 2" xfId="9930"/>
    <cellStyle name="_SOFI_TEPs_AOK_130902_S14206_Akt_sverki_DCF 3 с увел  объемами 14 12 07  2_18" xfId="9931"/>
    <cellStyle name="_SOFI_TEPs_AOK_130902_S14206_Akt_sverki_DCF 3 с увел  объемами 14 12 07 _18" xfId="9932"/>
    <cellStyle name="_SOFI_TEPs_AOK_130902_S14206_Akt_sverki_DCF_18" xfId="9933"/>
    <cellStyle name="_SOFI_TEPs_AOK_130902_S14206_Akt_sverki_DCF_Pavlodar_9" xfId="9934"/>
    <cellStyle name="_SOFI_TEPs_AOK_130902_S14206_Akt_sverki_DCF_Pavlodar_9 2" xfId="9935"/>
    <cellStyle name="_SOFI_TEPs_AOK_130902_S14206_Akt_sverki_DCF_Pavlodar_9 2 2" xfId="9936"/>
    <cellStyle name="_SOFI_TEPs_AOK_130902_S14206_Akt_sverki_DCF_Pavlodar_9 2_18" xfId="9937"/>
    <cellStyle name="_SOFI_TEPs_AOK_130902_S14206_Akt_sverki_DCF_Pavlodar_9_18" xfId="9938"/>
    <cellStyle name="_SOFI_TEPs_AOK_130902_S14206_Akt_sverki_Договора_Express_4m2003_new" xfId="9939"/>
    <cellStyle name="_SOFI_TEPs_AOK_130902_S14206_Akt_sverki_Договора_Express_4m2003_new 2" xfId="9940"/>
    <cellStyle name="_SOFI_TEPs_AOK_130902_S14206_Akt_sverki_Договора_Express_4m2003_new 2 2" xfId="9941"/>
    <cellStyle name="_SOFI_TEPs_AOK_130902_S14206_Akt_sverki_Договора_Express_4m2003_new 2_18" xfId="9942"/>
    <cellStyle name="_SOFI_TEPs_AOK_130902_S14206_Akt_sverki_Договора_Express_4m2003_new_18" xfId="9943"/>
    <cellStyle name="_SOFI_TEPs_AOK_130902_S14206_Akt_sverki_Договора_Express_4m2003_new_DCF" xfId="9944"/>
    <cellStyle name="_SOFI_TEPs_AOK_130902_S14206_Akt_sverki_Договора_Express_4m2003_new_DCF 2" xfId="9945"/>
    <cellStyle name="_SOFI_TEPs_AOK_130902_S14206_Akt_sverki_Договора_Express_4m2003_new_DCF 2 2" xfId="9946"/>
    <cellStyle name="_SOFI_TEPs_AOK_130902_S14206_Akt_sverki_Договора_Express_4m2003_new_DCF 2_18" xfId="9947"/>
    <cellStyle name="_SOFI_TEPs_AOK_130902_S14206_Akt_sverki_Договора_Express_4m2003_new_DCF 3 с увел  объемами 14 12 07 " xfId="9948"/>
    <cellStyle name="_SOFI_TEPs_AOK_130902_S14206_Akt_sverki_Договора_Express_4m2003_new_DCF 3 с увел  объемами 14 12 07  2" xfId="9949"/>
    <cellStyle name="_SOFI_TEPs_AOK_130902_S14206_Akt_sverki_Договора_Express_4m2003_new_DCF 3 с увел  объемами 14 12 07  2 2" xfId="9950"/>
    <cellStyle name="_SOFI_TEPs_AOK_130902_S14206_Akt_sverki_Договора_Express_4m2003_new_DCF 3 с увел  объемами 14 12 07  2_18" xfId="9951"/>
    <cellStyle name="_SOFI_TEPs_AOK_130902_S14206_Akt_sverki_Договора_Express_4m2003_new_DCF 3 с увел  объемами 14 12 07 _18" xfId="9952"/>
    <cellStyle name="_SOFI_TEPs_AOK_130902_S14206_Akt_sverki_Договора_Express_4m2003_new_DCF_18" xfId="9953"/>
    <cellStyle name="_SOFI_TEPs_AOK_130902_S14206_Akt_sverki_Договора_Express_4m2003_new_DCF_Pavlodar_9" xfId="9954"/>
    <cellStyle name="_SOFI_TEPs_AOK_130902_S14206_Akt_sverki_Договора_Express_4m2003_new_DCF_Pavlodar_9 2" xfId="9955"/>
    <cellStyle name="_SOFI_TEPs_AOK_130902_S14206_Akt_sverki_Договора_Express_4m2003_new_DCF_Pavlodar_9 2 2" xfId="9956"/>
    <cellStyle name="_SOFI_TEPs_AOK_130902_S14206_Akt_sverki_Договора_Express_4m2003_new_DCF_Pavlodar_9 2_18" xfId="9957"/>
    <cellStyle name="_SOFI_TEPs_AOK_130902_S14206_Akt_sverki_Договора_Express_4m2003_new_DCF_Pavlodar_9_18" xfId="9958"/>
    <cellStyle name="_SOFI_TEPs_AOK_130902_S14206_Akt_sverki_Договора_Express_4m2003_new_Модель до 2018 г " xfId="9959"/>
    <cellStyle name="_SOFI_TEPs_AOK_130902_S14206_Akt_sverki_Договора_Express_4m2003_new_Модель до 2018 г _18" xfId="9960"/>
    <cellStyle name="_SOFI_TEPs_AOK_130902_S14206_Akt_sverki_Модель до 2018 г " xfId="9961"/>
    <cellStyle name="_SOFI_TEPs_AOK_130902_S14206_Akt_sverki_Модель до 2018 г _18" xfId="9962"/>
    <cellStyle name="_SOFI_TEPs_AOK_130902_S15202_Akt_sverki" xfId="9963"/>
    <cellStyle name="_SOFI_TEPs_AOK_130902_S15202_Akt_sverki 2" xfId="9964"/>
    <cellStyle name="_SOFI_TEPs_AOK_130902_S15202_Akt_sverki 2 2" xfId="9965"/>
    <cellStyle name="_SOFI_TEPs_AOK_130902_S15202_Akt_sverki 2_18" xfId="9966"/>
    <cellStyle name="_SOFI_TEPs_AOK_130902_S15202_Akt_sverki_18" xfId="9967"/>
    <cellStyle name="_SOFI_TEPs_AOK_130902_S15202_Akt_sverki_DCF" xfId="9968"/>
    <cellStyle name="_SOFI_TEPs_AOK_130902_S15202_Akt_sverki_DCF 2" xfId="9969"/>
    <cellStyle name="_SOFI_TEPs_AOK_130902_S15202_Akt_sverki_DCF 2 2" xfId="9970"/>
    <cellStyle name="_SOFI_TEPs_AOK_130902_S15202_Akt_sverki_DCF 2_18" xfId="9971"/>
    <cellStyle name="_SOFI_TEPs_AOK_130902_S15202_Akt_sverki_DCF 3 с увел  объемами 14 12 07 " xfId="9972"/>
    <cellStyle name="_SOFI_TEPs_AOK_130902_S15202_Akt_sverki_DCF 3 с увел  объемами 14 12 07  2" xfId="9973"/>
    <cellStyle name="_SOFI_TEPs_AOK_130902_S15202_Akt_sverki_DCF 3 с увел  объемами 14 12 07  2 2" xfId="9974"/>
    <cellStyle name="_SOFI_TEPs_AOK_130902_S15202_Akt_sverki_DCF 3 с увел  объемами 14 12 07  2_18" xfId="9975"/>
    <cellStyle name="_SOFI_TEPs_AOK_130902_S15202_Akt_sverki_DCF 3 с увел  объемами 14 12 07 _18" xfId="9976"/>
    <cellStyle name="_SOFI_TEPs_AOK_130902_S15202_Akt_sverki_DCF_18" xfId="9977"/>
    <cellStyle name="_SOFI_TEPs_AOK_130902_S15202_Akt_sverki_DCF_Pavlodar_9" xfId="9978"/>
    <cellStyle name="_SOFI_TEPs_AOK_130902_S15202_Akt_sverki_DCF_Pavlodar_9 2" xfId="9979"/>
    <cellStyle name="_SOFI_TEPs_AOK_130902_S15202_Akt_sverki_DCF_Pavlodar_9 2 2" xfId="9980"/>
    <cellStyle name="_SOFI_TEPs_AOK_130902_S15202_Akt_sverki_DCF_Pavlodar_9 2_18" xfId="9981"/>
    <cellStyle name="_SOFI_TEPs_AOK_130902_S15202_Akt_sverki_DCF_Pavlodar_9_18" xfId="9982"/>
    <cellStyle name="_SOFI_TEPs_AOK_130902_S15202_Akt_sverki_Договора_Express_4m2003_new" xfId="9983"/>
    <cellStyle name="_SOFI_TEPs_AOK_130902_S15202_Akt_sverki_Договора_Express_4m2003_new 2" xfId="9984"/>
    <cellStyle name="_SOFI_TEPs_AOK_130902_S15202_Akt_sverki_Договора_Express_4m2003_new 2 2" xfId="9985"/>
    <cellStyle name="_SOFI_TEPs_AOK_130902_S15202_Akt_sverki_Договора_Express_4m2003_new 2_18" xfId="9986"/>
    <cellStyle name="_SOFI_TEPs_AOK_130902_S15202_Akt_sverki_Договора_Express_4m2003_new_18" xfId="9987"/>
    <cellStyle name="_SOFI_TEPs_AOK_130902_S15202_Akt_sverki_Договора_Express_4m2003_new_DCF" xfId="9988"/>
    <cellStyle name="_SOFI_TEPs_AOK_130902_S15202_Akt_sverki_Договора_Express_4m2003_new_DCF 2" xfId="9989"/>
    <cellStyle name="_SOFI_TEPs_AOK_130902_S15202_Akt_sverki_Договора_Express_4m2003_new_DCF 2 2" xfId="9990"/>
    <cellStyle name="_SOFI_TEPs_AOK_130902_S15202_Akt_sverki_Договора_Express_4m2003_new_DCF 2_18" xfId="9991"/>
    <cellStyle name="_SOFI_TEPs_AOK_130902_S15202_Akt_sverki_Договора_Express_4m2003_new_DCF 3 с увел  объемами 14 12 07 " xfId="9992"/>
    <cellStyle name="_SOFI_TEPs_AOK_130902_S15202_Akt_sverki_Договора_Express_4m2003_new_DCF 3 с увел  объемами 14 12 07  2" xfId="9993"/>
    <cellStyle name="_SOFI_TEPs_AOK_130902_S15202_Akt_sverki_Договора_Express_4m2003_new_DCF 3 с увел  объемами 14 12 07  2 2" xfId="9994"/>
    <cellStyle name="_SOFI_TEPs_AOK_130902_S15202_Akt_sverki_Договора_Express_4m2003_new_DCF 3 с увел  объемами 14 12 07  2_18" xfId="9995"/>
    <cellStyle name="_SOFI_TEPs_AOK_130902_S15202_Akt_sverki_Договора_Express_4m2003_new_DCF 3 с увел  объемами 14 12 07 _18" xfId="9996"/>
    <cellStyle name="_SOFI_TEPs_AOK_130902_S15202_Akt_sverki_Договора_Express_4m2003_new_DCF_18" xfId="9997"/>
    <cellStyle name="_SOFI_TEPs_AOK_130902_S15202_Akt_sverki_Договора_Express_4m2003_new_DCF_Pavlodar_9" xfId="9998"/>
    <cellStyle name="_SOFI_TEPs_AOK_130902_S15202_Akt_sverki_Договора_Express_4m2003_new_DCF_Pavlodar_9 2" xfId="9999"/>
    <cellStyle name="_SOFI_TEPs_AOK_130902_S15202_Akt_sverki_Договора_Express_4m2003_new_DCF_Pavlodar_9 2 2" xfId="10000"/>
    <cellStyle name="_SOFI_TEPs_AOK_130902_S15202_Akt_sverki_Договора_Express_4m2003_new_DCF_Pavlodar_9 2_18" xfId="10001"/>
    <cellStyle name="_SOFI_TEPs_AOK_130902_S15202_Akt_sverki_Договора_Express_4m2003_new_DCF_Pavlodar_9_18" xfId="10002"/>
    <cellStyle name="_SOFI_TEPs_AOK_130902_S15202_Akt_sverki_Договора_Express_4m2003_new_Модель до 2018 г " xfId="10003"/>
    <cellStyle name="_SOFI_TEPs_AOK_130902_S15202_Akt_sverki_Договора_Express_4m2003_new_Модель до 2018 г _18" xfId="10004"/>
    <cellStyle name="_SOFI_TEPs_AOK_130902_S15202_Akt_sverki_Модель до 2018 г " xfId="10005"/>
    <cellStyle name="_SOFI_TEPs_AOK_130902_S15202_Akt_sverki_Модель до 2018 г _18" xfId="10006"/>
    <cellStyle name="_SOFI_TEPs_AOK_130902_Договора_Express_4m2003_new" xfId="10007"/>
    <cellStyle name="_SOFI_TEPs_AOK_130902_Договора_Express_4m2003_new 2" xfId="10008"/>
    <cellStyle name="_SOFI_TEPs_AOK_130902_Договора_Express_4m2003_new 2 2" xfId="10009"/>
    <cellStyle name="_SOFI_TEPs_AOK_130902_Договора_Express_4m2003_new 2_18" xfId="10010"/>
    <cellStyle name="_SOFI_TEPs_AOK_130902_Договора_Express_4m2003_new_18" xfId="10011"/>
    <cellStyle name="_SOFI_TEPs_AOK_130902_Договора_Express_4m2003_new_DCF" xfId="10012"/>
    <cellStyle name="_SOFI_TEPs_AOK_130902_Договора_Express_4m2003_new_DCF 2" xfId="10013"/>
    <cellStyle name="_SOFI_TEPs_AOK_130902_Договора_Express_4m2003_new_DCF 2 2" xfId="10014"/>
    <cellStyle name="_SOFI_TEPs_AOK_130902_Договора_Express_4m2003_new_DCF 2_18" xfId="10015"/>
    <cellStyle name="_SOFI_TEPs_AOK_130902_Договора_Express_4m2003_new_DCF 3 с увел  объемами 14 12 07 " xfId="10016"/>
    <cellStyle name="_SOFI_TEPs_AOK_130902_Договора_Express_4m2003_new_DCF 3 с увел  объемами 14 12 07  2" xfId="10017"/>
    <cellStyle name="_SOFI_TEPs_AOK_130902_Договора_Express_4m2003_new_DCF 3 с увел  объемами 14 12 07  2 2" xfId="10018"/>
    <cellStyle name="_SOFI_TEPs_AOK_130902_Договора_Express_4m2003_new_DCF 3 с увел  объемами 14 12 07  2_18" xfId="10019"/>
    <cellStyle name="_SOFI_TEPs_AOK_130902_Договора_Express_4m2003_new_DCF 3 с увел  объемами 14 12 07 _18" xfId="10020"/>
    <cellStyle name="_SOFI_TEPs_AOK_130902_Договора_Express_4m2003_new_DCF_18" xfId="10021"/>
    <cellStyle name="_SOFI_TEPs_AOK_130902_Договора_Express_4m2003_new_DCF_Pavlodar_9" xfId="10022"/>
    <cellStyle name="_SOFI_TEPs_AOK_130902_Договора_Express_4m2003_new_DCF_Pavlodar_9 2" xfId="10023"/>
    <cellStyle name="_SOFI_TEPs_AOK_130902_Договора_Express_4m2003_new_DCF_Pavlodar_9 2 2" xfId="10024"/>
    <cellStyle name="_SOFI_TEPs_AOK_130902_Договора_Express_4m2003_new_DCF_Pavlodar_9 2_18" xfId="10025"/>
    <cellStyle name="_SOFI_TEPs_AOK_130902_Договора_Express_4m2003_new_DCF_Pavlodar_9_18" xfId="10026"/>
    <cellStyle name="_SOFI_TEPs_AOK_130902_Договора_Express_4m2003_new_Модель до 2018 г " xfId="10027"/>
    <cellStyle name="_SOFI_TEPs_AOK_130902_Договора_Express_4m2003_new_Модель до 2018 г _18" xfId="10028"/>
    <cellStyle name="_SOFI_TEPs_AOK_130902_Книга1" xfId="10029"/>
    <cellStyle name="_SOFI_TEPs_AOK_130902_Книга1 2" xfId="10030"/>
    <cellStyle name="_SOFI_TEPs_AOK_130902_Книга1 2 2" xfId="10031"/>
    <cellStyle name="_SOFI_TEPs_AOK_130902_Книга1 2_18" xfId="10032"/>
    <cellStyle name="_SOFI_TEPs_AOK_130902_Книга1_18" xfId="10033"/>
    <cellStyle name="_SOFI_TEPs_AOK_130902_Книга1_DCF" xfId="10034"/>
    <cellStyle name="_SOFI_TEPs_AOK_130902_Книга1_DCF 2" xfId="10035"/>
    <cellStyle name="_SOFI_TEPs_AOK_130902_Книга1_DCF 2 2" xfId="10036"/>
    <cellStyle name="_SOFI_TEPs_AOK_130902_Книга1_DCF 2_18" xfId="10037"/>
    <cellStyle name="_SOFI_TEPs_AOK_130902_Книга1_DCF 3 с увел  объемами 14 12 07 " xfId="10038"/>
    <cellStyle name="_SOFI_TEPs_AOK_130902_Книга1_DCF 3 с увел  объемами 14 12 07  2" xfId="10039"/>
    <cellStyle name="_SOFI_TEPs_AOK_130902_Книга1_DCF 3 с увел  объемами 14 12 07  2 2" xfId="10040"/>
    <cellStyle name="_SOFI_TEPs_AOK_130902_Книга1_DCF 3 с увел  объемами 14 12 07  2_18" xfId="10041"/>
    <cellStyle name="_SOFI_TEPs_AOK_130902_Книга1_DCF 3 с увел  объемами 14 12 07 _18" xfId="10042"/>
    <cellStyle name="_SOFI_TEPs_AOK_130902_Книга1_DCF_18" xfId="10043"/>
    <cellStyle name="_SOFI_TEPs_AOK_130902_Книга1_DCF_Pavlodar_9" xfId="10044"/>
    <cellStyle name="_SOFI_TEPs_AOK_130902_Книга1_DCF_Pavlodar_9 2" xfId="10045"/>
    <cellStyle name="_SOFI_TEPs_AOK_130902_Книга1_DCF_Pavlodar_9 2 2" xfId="10046"/>
    <cellStyle name="_SOFI_TEPs_AOK_130902_Книга1_DCF_Pavlodar_9 2_18" xfId="10047"/>
    <cellStyle name="_SOFI_TEPs_AOK_130902_Книга1_DCF_Pavlodar_9_18" xfId="10048"/>
    <cellStyle name="_SOFI_TEPs_AOK_130902_Книга1_Модель до 2018 г " xfId="10049"/>
    <cellStyle name="_SOFI_TEPs_AOK_130902_Книга1_Модель до 2018 г _18" xfId="10050"/>
    <cellStyle name="_SOFI_TEPs_AOK_130902_Модель до 2018 г " xfId="10051"/>
    <cellStyle name="_SOFI_TEPs_AOK_130902_Модель до 2018 г _18" xfId="10052"/>
    <cellStyle name="_SubHeading" xfId="10053"/>
    <cellStyle name="_SubHeading 2" xfId="10054"/>
    <cellStyle name="_SubHeading 2_18" xfId="10055"/>
    <cellStyle name="_SubHeading_18" xfId="10056"/>
    <cellStyle name="_SubHeading_prestemp" xfId="10057"/>
    <cellStyle name="_SubHeading_prestemp 2" xfId="10058"/>
    <cellStyle name="_SubHeading_prestemp 2 2" xfId="10059"/>
    <cellStyle name="_SubHeading_prestemp 2_18" xfId="10060"/>
    <cellStyle name="_SubHeading_prestemp 3" xfId="10061"/>
    <cellStyle name="_SubHeading_prestemp_18" xfId="10062"/>
    <cellStyle name="_SubHeading_prestemp_6" xfId="10063"/>
    <cellStyle name="_SubHeading_prestemp_6_18" xfId="10064"/>
    <cellStyle name="_SubHeading_prestemp_Book3" xfId="10065"/>
    <cellStyle name="_SubHeading_prestemp_Book3_18" xfId="10066"/>
    <cellStyle name="_SubHeading_prestemp_DCF" xfId="10067"/>
    <cellStyle name="_SubHeading_prestemp_DCF 2" xfId="10068"/>
    <cellStyle name="_SubHeading_prestemp_DCF 2_18" xfId="10069"/>
    <cellStyle name="_SubHeading_prestemp_DCF 3 с увел  объемами 14 12 07 " xfId="10070"/>
    <cellStyle name="_SubHeading_prestemp_DCF 3 с увел  объемами 14 12 07  2" xfId="10071"/>
    <cellStyle name="_SubHeading_prestemp_DCF 3 с увел  объемами 14 12 07  2_18" xfId="10072"/>
    <cellStyle name="_SubHeading_prestemp_DCF 3 с увел  объемами 14 12 07 _18" xfId="10073"/>
    <cellStyle name="_SubHeading_prestemp_DCF_18" xfId="10074"/>
    <cellStyle name="_SubHeading_prestemp_DCF_Pavlodar_9" xfId="10075"/>
    <cellStyle name="_SubHeading_prestemp_DCF_Pavlodar_9 2" xfId="10076"/>
    <cellStyle name="_SubHeading_prestemp_DCF_Pavlodar_9 2 2" xfId="10077"/>
    <cellStyle name="_SubHeading_prestemp_DCF_Pavlodar_9 2_18" xfId="10078"/>
    <cellStyle name="_SubHeading_prestemp_DCF_Pavlodar_9 3" xfId="10079"/>
    <cellStyle name="_SubHeading_prestemp_DCF_Pavlodar_9_18" xfId="10080"/>
    <cellStyle name="_SubHeading_prestemp_DCF_Pavlodar_9_6" xfId="10081"/>
    <cellStyle name="_SubHeading_prestemp_DCF_Pavlodar_9_6_18" xfId="10082"/>
    <cellStyle name="_SubHeading_prestemp_DCF_Pavlodar_9_Book3" xfId="10083"/>
    <cellStyle name="_SubHeading_prestemp_DCF_Pavlodar_9_Book3_18" xfId="10084"/>
    <cellStyle name="_SubHeading_prestemp_DCF_Pavlodar_9_Financial Model Pavlodar 10.10.2010" xfId="10085"/>
    <cellStyle name="_SubHeading_prestemp_DCF_Pavlodar_9_Financial Model Pavlodar 10.10.2010_18" xfId="10086"/>
    <cellStyle name="_SubHeading_prestemp_DCF_Pavlodar_9_FinModel Pavlodar DH 2010.09.30_2" xfId="10087"/>
    <cellStyle name="_SubHeading_prestemp_DCF_Pavlodar_9_FinModel Pavlodar DH 2010.09.30_2_18" xfId="10088"/>
    <cellStyle name="_SubHeading_prestemp_DCF_Pavlodar_9_FinModel Pavlodar DH 2010.09.30_4" xfId="10089"/>
    <cellStyle name="_SubHeading_prestemp_DCF_Pavlodar_9_FinModel Pavlodar DH 2010.09.30_4_18" xfId="10090"/>
    <cellStyle name="_SubHeading_prestemp_DCF_Pavlodar_9_FinModel Petropavlovsk DH 2010.09.30_5" xfId="10091"/>
    <cellStyle name="_SubHeading_prestemp_DCF_Pavlodar_9_FinModel Petropavlovsk DH 2010.09.30_5_18" xfId="10092"/>
    <cellStyle name="_SubHeading_prestemp_DCF_Pavlodar_9_Month Manager Report (Jan '11) расш для Регионов" xfId="10093"/>
    <cellStyle name="_SubHeading_prestemp_DCF_Pavlodar_9_Month Manager Report (May '10), расшиф." xfId="10094"/>
    <cellStyle name="_SubHeading_prestemp_DCF_Pavlodar_9_Month Manager Report (May '10), расшиф._18" xfId="10095"/>
    <cellStyle name="_SubHeading_prestemp_DCF_Pavlodar_9_Worksheet in 2230 Consolidated SevKazEnergy JSC IFRS 2009" xfId="10096"/>
    <cellStyle name="_SubHeading_prestemp_DCF_Pavlodar_9_Worksheet in 2230 Consolidated SevKazEnergy JSC IFRS 2009 2" xfId="10097"/>
    <cellStyle name="_SubHeading_prestemp_DCF_Pavlodar_9_Worksheet in 2230 Consolidated SevKazEnergy JSC IFRS 2009_18" xfId="10098"/>
    <cellStyle name="_SubHeading_prestemp_DCF_Pavlodar_9_Worksheet in 2230 Consolidated SevKazEnergy JSC IFRS 2009_Ф_3" xfId="10099"/>
    <cellStyle name="_SubHeading_prestemp_DCF_Pavlodar_9_Worksheet in 2230 Consolidated SevKazEnergy JSC IFRS 2009_ФО ЭС 31-12-2014г. от 28 января без переоценки с примерными резервами" xfId="10100"/>
    <cellStyle name="_SubHeading_prestemp_DCF_Pavlodar_9_Xl0000012" xfId="10101"/>
    <cellStyle name="_SubHeading_prestemp_DCF_Pavlodar_9_Консолидированный бюджет на  2013г " xfId="10102"/>
    <cellStyle name="_SubHeading_prestemp_DCF_Pavlodar_9_Консолидированный бюджет на  2014г к печати " xfId="10103"/>
    <cellStyle name="_SubHeading_prestemp_DCF_Pavlodar_9_Консолидированный бюджет на  2015г к печати " xfId="10104"/>
    <cellStyle name="_SubHeading_prestemp_DCF_Pavlodar_9_Лист1" xfId="10105"/>
    <cellStyle name="_SubHeading_prestemp_DCF_Pavlodar_9_Лист1_18" xfId="10106"/>
    <cellStyle name="_SubHeading_prestemp_DCF_Pavlodar_9_Лист4" xfId="10107"/>
    <cellStyle name="_SubHeading_prestemp_DCF_Pavlodar_9_Отчет АЭСбыт в ЦАЭК 13082010" xfId="10108"/>
    <cellStyle name="_SubHeading_prestemp_DCF_Pavlodar_9_Отчет АЭСбыт в ЦАЭК 13082010_18" xfId="10109"/>
    <cellStyle name="_SubHeading_prestemp_DCF_Pavlodar_9_Презентация" xfId="10110"/>
    <cellStyle name="_SubHeading_prestemp_DCF_Pavlodar_9_СКЭ 7 месяцев ТЭП 2010г" xfId="10111"/>
    <cellStyle name="_SubHeading_prestemp_DCF_Pavlodar_9_СКЭ 7 месяцев ТЭП 2010г_18" xfId="10112"/>
    <cellStyle name="_SubHeading_prestemp_DCF_Pavlodar_9_сроки" xfId="10113"/>
    <cellStyle name="_SubHeading_prestemp_DCF_Pavlodar_9_ЦАЭК_ТС_ФМ_100$_до_2030_-_02-06.10.10" xfId="10114"/>
    <cellStyle name="_SubHeading_prestemp_DCF_Pavlodar_9_ЦАЭК_ТС_ФМ_100$_до_2030_-_02-06.10.10_18" xfId="10115"/>
    <cellStyle name="_SubHeading_prestemp_Financial Model Pavlodar 10.10.2010" xfId="10116"/>
    <cellStyle name="_SubHeading_prestemp_Financial Model Pavlodar 10.10.2010_18" xfId="10117"/>
    <cellStyle name="_SubHeading_prestemp_FinModel Pavlodar DH 2010.09.30_2" xfId="10118"/>
    <cellStyle name="_SubHeading_prestemp_FinModel Pavlodar DH 2010.09.30_2_18" xfId="10119"/>
    <cellStyle name="_SubHeading_prestemp_FinModel Pavlodar DH 2010.09.30_4" xfId="10120"/>
    <cellStyle name="_SubHeading_prestemp_FinModel Pavlodar DH 2010.09.30_4_18" xfId="10121"/>
    <cellStyle name="_SubHeading_prestemp_FinModel Petropavlovsk DH 2010.09.30_5" xfId="10122"/>
    <cellStyle name="_SubHeading_prestemp_FinModel Petropavlovsk DH 2010.09.30_5_18" xfId="10123"/>
    <cellStyle name="_SubHeading_prestemp_Month Manager Report (Jan '11) расш для Регионов" xfId="10124"/>
    <cellStyle name="_SubHeading_prestemp_Month Manager Report (May '10), расшиф." xfId="10125"/>
    <cellStyle name="_SubHeading_prestemp_Month Manager Report (May '10), расшиф._18" xfId="10126"/>
    <cellStyle name="_SubHeading_prestemp_Worksheet in 2230 Consolidated SevKazEnergy JSC IFRS 2009" xfId="10127"/>
    <cellStyle name="_SubHeading_prestemp_Worksheet in 2230 Consolidated SevKazEnergy JSC IFRS 2009 2" xfId="10128"/>
    <cellStyle name="_SubHeading_prestemp_Worksheet in 2230 Consolidated SevKazEnergy JSC IFRS 2009_18" xfId="10129"/>
    <cellStyle name="_SubHeading_prestemp_Worksheet in 2230 Consolidated SevKazEnergy JSC IFRS 2009_Ф_3" xfId="10130"/>
    <cellStyle name="_SubHeading_prestemp_Worksheet in 2230 Consolidated SevKazEnergy JSC IFRS 2009_ФО ЭС 31-12-2014г. от 28 января без переоценки с примерными резервами" xfId="10131"/>
    <cellStyle name="_SubHeading_prestemp_Xl0000012" xfId="10132"/>
    <cellStyle name="_SubHeading_prestemp_Консолидированный бюджет на  2013г " xfId="10133"/>
    <cellStyle name="_SubHeading_prestemp_Консолидированный бюджет на  2014г к печати " xfId="10134"/>
    <cellStyle name="_SubHeading_prestemp_Консолидированный бюджет на  2015г к печати " xfId="10135"/>
    <cellStyle name="_SubHeading_prestemp_Лист1" xfId="10136"/>
    <cellStyle name="_SubHeading_prestemp_Лист1_18" xfId="10137"/>
    <cellStyle name="_SubHeading_prestemp_Лист4" xfId="10138"/>
    <cellStyle name="_SubHeading_prestemp_Модель до 2018 г " xfId="10139"/>
    <cellStyle name="_SubHeading_prestemp_Модель до 2018 г _18" xfId="10140"/>
    <cellStyle name="_SubHeading_prestemp_Отчет АЭСбыт в ЦАЭК 13082010" xfId="10141"/>
    <cellStyle name="_SubHeading_prestemp_Отчет АЭСбыт в ЦАЭК 13082010_18" xfId="10142"/>
    <cellStyle name="_SubHeading_prestemp_Презентация" xfId="10143"/>
    <cellStyle name="_SubHeading_prestemp_СКЭ 7 месяцев ТЭП 2010г" xfId="10144"/>
    <cellStyle name="_SubHeading_prestemp_СКЭ 7 месяцев ТЭП 2010г_18" xfId="10145"/>
    <cellStyle name="_SubHeading_prestemp_сроки" xfId="10146"/>
    <cellStyle name="_SubHeading_prestemp_ЦАЭК_ТС_ФМ_100$_до_2030_-_02-06.10.10" xfId="10147"/>
    <cellStyle name="_SubHeading_prestemp_ЦАЭК_ТС_ФМ_100$_до_2030_-_02-06.10.10_18" xfId="10148"/>
    <cellStyle name="_Svod" xfId="10149"/>
    <cellStyle name="_Svod 2" xfId="10150"/>
    <cellStyle name="_Svod 2 2" xfId="10151"/>
    <cellStyle name="_Svod 2_18" xfId="10152"/>
    <cellStyle name="_Svod_18" xfId="10153"/>
    <cellStyle name="_Svod_DCF" xfId="10154"/>
    <cellStyle name="_Svod_DCF 2" xfId="10155"/>
    <cellStyle name="_Svod_DCF 2 2" xfId="10156"/>
    <cellStyle name="_Svod_DCF 2_18" xfId="10157"/>
    <cellStyle name="_Svod_DCF 3 с увел  объемами 14 12 07 " xfId="10158"/>
    <cellStyle name="_Svod_DCF 3 с увел  объемами 14 12 07  2" xfId="10159"/>
    <cellStyle name="_Svod_DCF 3 с увел  объемами 14 12 07  2 2" xfId="10160"/>
    <cellStyle name="_Svod_DCF 3 с увел  объемами 14 12 07  2_18" xfId="10161"/>
    <cellStyle name="_Svod_DCF 3 с увел  объемами 14 12 07 _18" xfId="10162"/>
    <cellStyle name="_Svod_DCF_18" xfId="10163"/>
    <cellStyle name="_Svod_DCF_Pavlodar_9" xfId="10164"/>
    <cellStyle name="_Svod_DCF_Pavlodar_9 2" xfId="10165"/>
    <cellStyle name="_Svod_DCF_Pavlodar_9 2 2" xfId="10166"/>
    <cellStyle name="_Svod_DCF_Pavlodar_9 2_18" xfId="10167"/>
    <cellStyle name="_Svod_DCF_Pavlodar_9_18" xfId="10168"/>
    <cellStyle name="_Svod_Модель до 2018 г " xfId="10169"/>
    <cellStyle name="_Svod_Модель до 2018 г _18" xfId="10170"/>
    <cellStyle name="_Table" xfId="10171"/>
    <cellStyle name="_Table 2" xfId="10172"/>
    <cellStyle name="_Table 2 2" xfId="10173"/>
    <cellStyle name="_Table 2 2 2" xfId="10174"/>
    <cellStyle name="_Table 2 2_18" xfId="10175"/>
    <cellStyle name="_Table 2 3" xfId="10176"/>
    <cellStyle name="_Table 2_18" xfId="10177"/>
    <cellStyle name="_Table 3" xfId="10178"/>
    <cellStyle name="_Table 3 2" xfId="10179"/>
    <cellStyle name="_Table 3_18" xfId="10180"/>
    <cellStyle name="_Table 4" xfId="10181"/>
    <cellStyle name="_Table 5" xfId="10182"/>
    <cellStyle name="_Table_18" xfId="10183"/>
    <cellStyle name="_Table_6" xfId="10184"/>
    <cellStyle name="_Table_6 2" xfId="10185"/>
    <cellStyle name="_Table_6 2 2" xfId="10186"/>
    <cellStyle name="_Table_6 2_18" xfId="10187"/>
    <cellStyle name="_Table_6 3" xfId="10188"/>
    <cellStyle name="_Table_6 4" xfId="10189"/>
    <cellStyle name="_Table_6_18" xfId="10190"/>
    <cellStyle name="_Table_Financial Model Pavlodar 10.10.2010" xfId="10191"/>
    <cellStyle name="_Table_Financial Model Pavlodar 10.10.2010 2" xfId="10192"/>
    <cellStyle name="_Table_Financial Model Pavlodar 10.10.2010 2 2" xfId="10193"/>
    <cellStyle name="_Table_Financial Model Pavlodar 10.10.2010 2_18" xfId="10194"/>
    <cellStyle name="_Table_Financial Model Pavlodar 10.10.2010 3" xfId="10195"/>
    <cellStyle name="_Table_Financial Model Pavlodar 10.10.2010_18" xfId="10196"/>
    <cellStyle name="_Table_FinModel Pavlodar DH 2010.09.30_2" xfId="10197"/>
    <cellStyle name="_Table_FinModel Pavlodar DH 2010.09.30_2 2" xfId="10198"/>
    <cellStyle name="_Table_FinModel Pavlodar DH 2010.09.30_2 2 2" xfId="10199"/>
    <cellStyle name="_Table_FinModel Pavlodar DH 2010.09.30_2 2_18" xfId="10200"/>
    <cellStyle name="_Table_FinModel Pavlodar DH 2010.09.30_2 3" xfId="10201"/>
    <cellStyle name="_Table_FinModel Pavlodar DH 2010.09.30_2_18" xfId="10202"/>
    <cellStyle name="_Table_Xl0000012" xfId="10203"/>
    <cellStyle name="_Table_Дв.ден.ср.за 2012г факт(прогноз) с НДС" xfId="10204"/>
    <cellStyle name="_Table_Дв.ден.ср.за 2012г факт(прогноз) с НДС 2" xfId="10205"/>
    <cellStyle name="_Table_Дв.ден.ср.за 2012г факт(прогноз) с НДС_18" xfId="10206"/>
    <cellStyle name="_Table_сроки" xfId="10207"/>
    <cellStyle name="_TableHead" xfId="10208"/>
    <cellStyle name="_TableHead 2" xfId="10209"/>
    <cellStyle name="_TableHead 2 2" xfId="10210"/>
    <cellStyle name="_TableHead 2 2_18" xfId="10211"/>
    <cellStyle name="_TableHead 2_18" xfId="10212"/>
    <cellStyle name="_TableHead 3" xfId="10213"/>
    <cellStyle name="_TableHead 4" xfId="10214"/>
    <cellStyle name="_TableHead_18" xfId="10215"/>
    <cellStyle name="_TableHead_6" xfId="10216"/>
    <cellStyle name="_TableHead_6 2" xfId="10217"/>
    <cellStyle name="_TableHead_6 2_18" xfId="10218"/>
    <cellStyle name="_TableHead_6_18" xfId="10219"/>
    <cellStyle name="_TableHead_Financial Model Pavlodar 10.10.2010" xfId="10220"/>
    <cellStyle name="_TableHead_Financial Model Pavlodar 10.10.2010 2" xfId="10221"/>
    <cellStyle name="_TableHead_Financial Model Pavlodar 10.10.2010 2_18" xfId="10222"/>
    <cellStyle name="_TableHead_Financial Model Pavlodar 10.10.2010_18" xfId="10223"/>
    <cellStyle name="_TableHead_FinModel Pavlodar DH 2010.09.30_2" xfId="10224"/>
    <cellStyle name="_TableHead_FinModel Pavlodar DH 2010.09.30_2 2" xfId="10225"/>
    <cellStyle name="_TableHead_FinModel Pavlodar DH 2010.09.30_2 2_18" xfId="10226"/>
    <cellStyle name="_TableHead_FinModel Pavlodar DH 2010.09.30_2_18" xfId="10227"/>
    <cellStyle name="_TableHead_Xl0000012" xfId="10228"/>
    <cellStyle name="_TableHead_Дв.ден.ср.за 2012г факт(прогноз) с НДС" xfId="10229"/>
    <cellStyle name="_TableHead_Дв.ден.ср.за 2012г факт(прогноз) с НДС 2" xfId="10230"/>
    <cellStyle name="_TableHead_Дв.ден.ср.за 2012г факт(прогноз) с НДС 2_18" xfId="10231"/>
    <cellStyle name="_TableHead_Дв.ден.ср.за 2012г факт(прогноз) с НДС_18" xfId="10232"/>
    <cellStyle name="_TableHead_сроки" xfId="10233"/>
    <cellStyle name="_TableRowHead" xfId="10234"/>
    <cellStyle name="_TableRowHead 2" xfId="10235"/>
    <cellStyle name="_TableRowHead 2_18" xfId="10236"/>
    <cellStyle name="_TableRowHead_18" xfId="10237"/>
    <cellStyle name="_TableSuperHead" xfId="10238"/>
    <cellStyle name="_TableSuperHead 2" xfId="10239"/>
    <cellStyle name="_TableSuperHead 2_18" xfId="10240"/>
    <cellStyle name="_TableSuperHead_18" xfId="10241"/>
    <cellStyle name="_TableSuperHead_DCF" xfId="10242"/>
    <cellStyle name="_TableSuperHead_DCF 2" xfId="10243"/>
    <cellStyle name="_TableSuperHead_DCF 2_18" xfId="10244"/>
    <cellStyle name="_TableSuperHead_DCF 3 с увел  объемами 14 12 07 " xfId="10245"/>
    <cellStyle name="_TableSuperHead_DCF 3 с увел  объемами 14 12 07  2" xfId="10246"/>
    <cellStyle name="_TableSuperHead_DCF 3 с увел  объемами 14 12 07  2_18" xfId="10247"/>
    <cellStyle name="_TableSuperHead_DCF 3 с увел  объемами 14 12 07 _18" xfId="10248"/>
    <cellStyle name="_TableSuperHead_DCF_18" xfId="10249"/>
    <cellStyle name="_TableSuperHead_DCF_Pavlodar_9" xfId="10250"/>
    <cellStyle name="_TableSuperHead_DCF_Pavlodar_9 2" xfId="10251"/>
    <cellStyle name="_TableSuperHead_DCF_Pavlodar_9 2_18" xfId="10252"/>
    <cellStyle name="_TableSuperHead_DCF_Pavlodar_9_18" xfId="10253"/>
    <cellStyle name="_TableSuperHead_Модель до 2018 г " xfId="10254"/>
    <cellStyle name="_TableSuperHead_Модель до 2018 г _18" xfId="10255"/>
    <cellStyle name="_TOTAL_O&amp;G_PBS_Splingate" xfId="10256"/>
    <cellStyle name="_TOTAL_O&amp;G_PBS_Splingate 2" xfId="10257"/>
    <cellStyle name="_TOTAL_O&amp;G_PBS_Splingate 2 2" xfId="10258"/>
    <cellStyle name="_TOTAL_O&amp;G_PBS_Splingate 2 2 2" xfId="10259"/>
    <cellStyle name="_TOTAL_O&amp;G_PBS_Splingate 2 3" xfId="10260"/>
    <cellStyle name="_TOTAL_O&amp;G_PBS_Splingate 2 4" xfId="10261"/>
    <cellStyle name="_TOTAL_O&amp;G_PBS_Splingate 2_18" xfId="10262"/>
    <cellStyle name="_TOTAL_O&amp;G_PBS_Splingate 3" xfId="10263"/>
    <cellStyle name="_TOTAL_O&amp;G_PBS_Splingate 3 2" xfId="10264"/>
    <cellStyle name="_TOTAL_O&amp;G_PBS_Splingate 3 3" xfId="10265"/>
    <cellStyle name="_TOTAL_O&amp;G_PBS_Splingate 4" xfId="10266"/>
    <cellStyle name="_TOTAL_O&amp;G_PBS_Splingate 5" xfId="10267"/>
    <cellStyle name="_TOTAL_O&amp;G_PBS_Splingate 6" xfId="10268"/>
    <cellStyle name="_TOTAL_O&amp;G_PBS_Splingate_18" xfId="10269"/>
    <cellStyle name="_TOTAL_O&amp;G_PBS_Splingate_DCF" xfId="10270"/>
    <cellStyle name="_TOTAL_O&amp;G_PBS_Splingate_DCF 2" xfId="10271"/>
    <cellStyle name="_TOTAL_O&amp;G_PBS_Splingate_DCF 2_18" xfId="10272"/>
    <cellStyle name="_TOTAL_O&amp;G_PBS_Splingate_DCF 3" xfId="10273"/>
    <cellStyle name="_TOTAL_O&amp;G_PBS_Splingate_DCF 3 предприятия" xfId="10274"/>
    <cellStyle name="_TOTAL_O&amp;G_PBS_Splingate_DCF 3 предприятия 2" xfId="10275"/>
    <cellStyle name="_TOTAL_O&amp;G_PBS_Splingate_DCF 3 предприятия 2_18" xfId="10276"/>
    <cellStyle name="_TOTAL_O&amp;G_PBS_Splingate_DCF 3 предприятия 3" xfId="10277"/>
    <cellStyle name="_TOTAL_O&amp;G_PBS_Splingate_DCF 3 предприятия_18" xfId="10278"/>
    <cellStyle name="_TOTAL_O&amp;G_PBS_Splingate_DCF 3 с увел  объемами 14 12 07 " xfId="10279"/>
    <cellStyle name="_TOTAL_O&amp;G_PBS_Splingate_DCF 3 с увел  объемами 14 12 07  2" xfId="10280"/>
    <cellStyle name="_TOTAL_O&amp;G_PBS_Splingate_DCF 3 с увел  объемами 14 12 07  2_18" xfId="10281"/>
    <cellStyle name="_TOTAL_O&amp;G_PBS_Splingate_DCF 3 с увел  объемами 14 12 07  3" xfId="10282"/>
    <cellStyle name="_TOTAL_O&amp;G_PBS_Splingate_DCF 3 с увел  объемами 14 12 07 _18" xfId="10283"/>
    <cellStyle name="_TOTAL_O&amp;G_PBS_Splingate_DCF_18" xfId="10284"/>
    <cellStyle name="_TOTAL_O&amp;G_PBS_Splingate_DCF_Pavlodar_9" xfId="10285"/>
    <cellStyle name="_TOTAL_O&amp;G_PBS_Splingate_DCF_Pavlodar_9 2" xfId="10286"/>
    <cellStyle name="_TOTAL_O&amp;G_PBS_Splingate_DCF_Pavlodar_9 2 2" xfId="10287"/>
    <cellStyle name="_TOTAL_O&amp;G_PBS_Splingate_DCF_Pavlodar_9 2 2 2" xfId="10288"/>
    <cellStyle name="_TOTAL_O&amp;G_PBS_Splingate_DCF_Pavlodar_9 2 3" xfId="10289"/>
    <cellStyle name="_TOTAL_O&amp;G_PBS_Splingate_DCF_Pavlodar_9 2 4" xfId="10290"/>
    <cellStyle name="_TOTAL_O&amp;G_PBS_Splingate_DCF_Pavlodar_9 2_18" xfId="10291"/>
    <cellStyle name="_TOTAL_O&amp;G_PBS_Splingate_DCF_Pavlodar_9 3" xfId="10292"/>
    <cellStyle name="_TOTAL_O&amp;G_PBS_Splingate_DCF_Pavlodar_9 3 2" xfId="10293"/>
    <cellStyle name="_TOTAL_O&amp;G_PBS_Splingate_DCF_Pavlodar_9 3 3" xfId="10294"/>
    <cellStyle name="_TOTAL_O&amp;G_PBS_Splingate_DCF_Pavlodar_9 4" xfId="10295"/>
    <cellStyle name="_TOTAL_O&amp;G_PBS_Splingate_DCF_Pavlodar_9 5" xfId="10296"/>
    <cellStyle name="_TOTAL_O&amp;G_PBS_Splingate_DCF_Pavlodar_9 6" xfId="10297"/>
    <cellStyle name="_TOTAL_O&amp;G_PBS_Splingate_DCF_Pavlodar_9_18" xfId="10298"/>
    <cellStyle name="_TOTAL_O&amp;G_PBS_Splingate_информация по затратам и тарифам на  произ теплоэ" xfId="10299"/>
    <cellStyle name="_TOTAL_O&amp;G_PBS_Splingate_информация по затратам и тарифам на  произ теплоэ 2" xfId="10300"/>
    <cellStyle name="_TOTAL_O&amp;G_PBS_Splingate_информация по затратам и тарифам на  произ теплоэ 2_18" xfId="10301"/>
    <cellStyle name="_TOTAL_O&amp;G_PBS_Splingate_информация по затратам и тарифам на  произ теплоэ 3" xfId="10302"/>
    <cellStyle name="_TOTAL_O&amp;G_PBS_Splingate_информация по затратам и тарифам на  произ теплоэ_18" xfId="10303"/>
    <cellStyle name="_TOTAL_O&amp;G_PBS_Splingate_Модель до 2018 г " xfId="10304"/>
    <cellStyle name="_TOTAL_O&amp;G_PBS_Splingate_Модель до 2018 г _18" xfId="10305"/>
    <cellStyle name="_workings BS" xfId="10306"/>
    <cellStyle name="_workings BS_18" xfId="10307"/>
    <cellStyle name="_Worksheet in (C) 6141 Finance Lease Test @ 31 12 2007" xfId="10308"/>
    <cellStyle name="_Worksheet in (C) 6141 Finance Lease Test @ 31 12 2007 2" xfId="10309"/>
    <cellStyle name="_Worksheet in (C) 6141 Finance Lease Test @ 31 12 2007 2_18" xfId="10310"/>
    <cellStyle name="_Worksheet in (C) 6141 Finance Lease Test @ 31 12 2007 3" xfId="10311"/>
    <cellStyle name="_Worksheet in (C) 6141 Finance Lease Test @ 31 12 2007_18" xfId="10312"/>
    <cellStyle name="_Worksheet in (C) 6360 FINANCE LEASE RECALCULATION using 12% as discount" xfId="10313"/>
    <cellStyle name="_Worksheet in (C) 6360 FINANCE LEASE RECALCULATION using 12% as discount 2" xfId="10314"/>
    <cellStyle name="_Worksheet in (C) 6360 FINANCE LEASE RECALCULATION using 12% as discount 2_18" xfId="10315"/>
    <cellStyle name="_Worksheet in (C) 6360 FINANCE LEASE RECALCULATION using 12% as discount 3" xfId="10316"/>
    <cellStyle name="_Worksheet in (C) 6360 FINANCE LEASE RECALCULATION using 12% as discount_18" xfId="10317"/>
    <cellStyle name="_Worksheet in (C) 6362 Lease Movement schedule @ IFRS Audit 2007" xfId="10318"/>
    <cellStyle name="_Worksheet in (C) 6362 Lease Movement schedule @ IFRS Audit 2007 2" xfId="10319"/>
    <cellStyle name="_Worksheet in (C) 6362 Lease Movement schedule @ IFRS Audit 2007_18" xfId="10320"/>
    <cellStyle name="_Worksheet in (C) 6442 DS CIT testing 31 12 07" xfId="10321"/>
    <cellStyle name="_Worksheet in (C) 6442 DS CIT testing 31 12 07 2" xfId="10322"/>
    <cellStyle name="_Worksheet in (C) 6442 DS CIT testing 31 12 07 2_18" xfId="10323"/>
    <cellStyle name="_Worksheet in (C) 6442 DS CIT testing 31 12 07 3" xfId="10324"/>
    <cellStyle name="_Worksheet in (C) 6442 DS CIT testing 31 12 07_18" xfId="10325"/>
    <cellStyle name="_Worksheet in (C) 8240 DS COS testing 31 12 07" xfId="10326"/>
    <cellStyle name="_Worksheet in (C) 8240 DS COS testing 31 12 07 2" xfId="10327"/>
    <cellStyle name="_Worksheet in (C) 8240 DS COS testing 31 12 07_18" xfId="10328"/>
    <cellStyle name="_Worksheet in (C) 8340 DS G&amp;A testing @ IFRS AUDIT 2007" xfId="10329"/>
    <cellStyle name="_Worksheet in (C) 8340 DS G&amp;A testing @ IFRS AUDIT 2007 2" xfId="10330"/>
    <cellStyle name="_Worksheet in (C) 8340 DS G&amp;A testing @ IFRS AUDIT 2007_18" xfId="10331"/>
    <cellStyle name="_Worksheet in 5355 Finance Lease Workpaper" xfId="10332"/>
    <cellStyle name="_Worksheet in 5355 Finance Lease Workpaper 2" xfId="10333"/>
    <cellStyle name="_Worksheet in 5355 Finance Lease Workpaper 2_18" xfId="10334"/>
    <cellStyle name="_Worksheet in 5355 Finance Lease Workpaper 3" xfId="10335"/>
    <cellStyle name="_Worksheet in 5355 Finance Lease Workpaper_18" xfId="10336"/>
    <cellStyle name="_Worksheet in 6473 CIT testing - SK REK" xfId="10337"/>
    <cellStyle name="_Worksheet in 6473 CIT testing - SK REK 2" xfId="10338"/>
    <cellStyle name="_Worksheet in 6473 CIT testing - SK REK_18" xfId="10339"/>
    <cellStyle name="_Worksheet in 8350 Payroll" xfId="10340"/>
    <cellStyle name="_Worksheet in 8350 Payroll_18" xfId="10341"/>
    <cellStyle name="_Амортизация" xfId="10342"/>
    <cellStyle name="_Амортизация 2" xfId="10343"/>
    <cellStyle name="_Амортизация_18" xfId="10344"/>
    <cellStyle name="_Амортизация_DCF" xfId="10345"/>
    <cellStyle name="_Амортизация_DCF 2" xfId="10346"/>
    <cellStyle name="_Амортизация_DCF 2 2" xfId="10347"/>
    <cellStyle name="_Амортизация_DCF 2_18" xfId="10348"/>
    <cellStyle name="_Амортизация_DCF 3 с увел  объемами 14 12 07 " xfId="10349"/>
    <cellStyle name="_Амортизация_DCF 3 с увел  объемами 14 12 07  2" xfId="10350"/>
    <cellStyle name="_Амортизация_DCF 3 с увел  объемами 14 12 07  2 2" xfId="10351"/>
    <cellStyle name="_Амортизация_DCF 3 с увел  объемами 14 12 07  2_18" xfId="10352"/>
    <cellStyle name="_Амортизация_DCF 3 с увел  объемами 14 12 07 _18" xfId="10353"/>
    <cellStyle name="_Амортизация_DCF_18" xfId="10354"/>
    <cellStyle name="_Амортизация_DCF_Pavlodar_9" xfId="10355"/>
    <cellStyle name="_Амортизация_DCF_Pavlodar_9 2" xfId="10356"/>
    <cellStyle name="_Амортизация_DCF_Pavlodar_9_18" xfId="10357"/>
    <cellStyle name="_Амортизация_Модель до 2018 г " xfId="10358"/>
    <cellStyle name="_Амортизация_Модель до 2018 г _18" xfId="10359"/>
    <cellStyle name="_Афил лица 2Q 2009" xfId="10360"/>
    <cellStyle name="_Афил лица 2Q 2009_18" xfId="10361"/>
    <cellStyle name="_Афил лица нарастающий" xfId="10362"/>
    <cellStyle name="_Афил лица нарастающий_18" xfId="10363"/>
    <cellStyle name="_База-исп-янв-апрель-КХМ-Нафта-Лозна2" xfId="10364"/>
    <cellStyle name="_База-исп-янв-апрель-КХМ-Нафта-Лозна2 2" xfId="10365"/>
    <cellStyle name="_База-исп-янв-апрель-КХМ-Нафта-Лозна2 2 2" xfId="10366"/>
    <cellStyle name="_База-исп-янв-апрель-КХМ-Нафта-Лозна2 2_18" xfId="10367"/>
    <cellStyle name="_База-исп-янв-апрель-КХМ-Нафта-Лозна2_18" xfId="10368"/>
    <cellStyle name="_База-исп-янв-апрель-КХМ-Нафта-Лозна2_DCF" xfId="10369"/>
    <cellStyle name="_База-исп-янв-апрель-КХМ-Нафта-Лозна2_DCF 2" xfId="10370"/>
    <cellStyle name="_База-исп-янв-апрель-КХМ-Нафта-Лозна2_DCF 2 2" xfId="10371"/>
    <cellStyle name="_База-исп-янв-апрель-КХМ-Нафта-Лозна2_DCF 2_18" xfId="10372"/>
    <cellStyle name="_База-исп-янв-апрель-КХМ-Нафта-Лозна2_DCF 3 с увел  объемами 14 12 07 " xfId="10373"/>
    <cellStyle name="_База-исп-янв-апрель-КХМ-Нафта-Лозна2_DCF 3 с увел  объемами 14 12 07  2" xfId="10374"/>
    <cellStyle name="_База-исп-янв-апрель-КХМ-Нафта-Лозна2_DCF 3 с увел  объемами 14 12 07  2 2" xfId="10375"/>
    <cellStyle name="_База-исп-янв-апрель-КХМ-Нафта-Лозна2_DCF 3 с увел  объемами 14 12 07  2_18" xfId="10376"/>
    <cellStyle name="_База-исп-янв-апрель-КХМ-Нафта-Лозна2_DCF 3 с увел  объемами 14 12 07 _18" xfId="10377"/>
    <cellStyle name="_База-исп-янв-апрель-КХМ-Нафта-Лозна2_DCF_18" xfId="10378"/>
    <cellStyle name="_База-исп-янв-апрель-КХМ-Нафта-Лозна2_DCF_Pavlodar_9" xfId="10379"/>
    <cellStyle name="_База-исп-янв-апрель-КХМ-Нафта-Лозна2_DCF_Pavlodar_9 2" xfId="10380"/>
    <cellStyle name="_База-исп-янв-апрель-КХМ-Нафта-Лозна2_DCF_Pavlodar_9 2 2" xfId="10381"/>
    <cellStyle name="_База-исп-янв-апрель-КХМ-Нафта-Лозна2_DCF_Pavlodar_9 2_18" xfId="10382"/>
    <cellStyle name="_База-исп-янв-апрель-КХМ-Нафта-Лозна2_DCF_Pavlodar_9_18" xfId="10383"/>
    <cellStyle name="_База-исп-янв-апрель-КХМ-Нафта-Лозна2_Модель до 2018 г " xfId="10384"/>
    <cellStyle name="_База-исп-янв-апрель-КХМ-Нафта-Лозна2_Модель до 2018 г _18" xfId="10385"/>
    <cellStyle name="_БДР и ББЛ за 2004 год" xfId="10386"/>
    <cellStyle name="_БДР и ББЛ за 2004 год 2" xfId="10387"/>
    <cellStyle name="_БДР и ББЛ за 2004 год 2 2" xfId="10388"/>
    <cellStyle name="_БДР и ББЛ за 2004 год 2_18" xfId="10389"/>
    <cellStyle name="_БДР и ББЛ за 2004 год_18" xfId="10390"/>
    <cellStyle name="_БДР и ББЛ за 2004 год_DCF" xfId="10391"/>
    <cellStyle name="_БДР и ББЛ за 2004 год_DCF 2" xfId="10392"/>
    <cellStyle name="_БДР и ББЛ за 2004 год_DCF 2 2" xfId="10393"/>
    <cellStyle name="_БДР и ББЛ за 2004 год_DCF 2_18" xfId="10394"/>
    <cellStyle name="_БДР и ББЛ за 2004 год_DCF 3 с увел  объемами 14 12 07 " xfId="10395"/>
    <cellStyle name="_БДР и ББЛ за 2004 год_DCF 3 с увел  объемами 14 12 07  2" xfId="10396"/>
    <cellStyle name="_БДР и ББЛ за 2004 год_DCF 3 с увел  объемами 14 12 07  2 2" xfId="10397"/>
    <cellStyle name="_БДР и ББЛ за 2004 год_DCF 3 с увел  объемами 14 12 07  2_18" xfId="10398"/>
    <cellStyle name="_БДР и ББЛ за 2004 год_DCF 3 с увел  объемами 14 12 07 _18" xfId="10399"/>
    <cellStyle name="_БДР и ББЛ за 2004 год_DCF_18" xfId="10400"/>
    <cellStyle name="_БДР и ББЛ за 2004 год_DCF_Pavlodar_9" xfId="10401"/>
    <cellStyle name="_БДР и ББЛ за 2004 год_DCF_Pavlodar_9 2" xfId="10402"/>
    <cellStyle name="_БДР и ББЛ за 2004 год_DCF_Pavlodar_9 2 2" xfId="10403"/>
    <cellStyle name="_БДР и ББЛ за 2004 год_DCF_Pavlodar_9 2_18" xfId="10404"/>
    <cellStyle name="_БДР и ББЛ за 2004 год_DCF_Pavlodar_9_18" xfId="10405"/>
    <cellStyle name="_БДР и ББЛ за 2004 год_Модель до 2018 г " xfId="10406"/>
    <cellStyle name="_БДР и ББЛ за 2004 год_Модель до 2018 г _18" xfId="10407"/>
    <cellStyle name="_БДР_2006 БРЗ" xfId="10408"/>
    <cellStyle name="_БДР_2006 БРЗ 2" xfId="10409"/>
    <cellStyle name="_БДР_2006 БРЗ 2 2" xfId="10410"/>
    <cellStyle name="_БДР_2006 БРЗ 2_18" xfId="10411"/>
    <cellStyle name="_БДР_2006 БРЗ_18" xfId="10412"/>
    <cellStyle name="_БДР_2006 БРЗ_DCF" xfId="10413"/>
    <cellStyle name="_БДР_2006 БРЗ_DCF 2" xfId="10414"/>
    <cellStyle name="_БДР_2006 БРЗ_DCF 2 2" xfId="10415"/>
    <cellStyle name="_БДР_2006 БРЗ_DCF 2_18" xfId="10416"/>
    <cellStyle name="_БДР_2006 БРЗ_DCF 3 с увел  объемами 14 12 07 " xfId="10417"/>
    <cellStyle name="_БДР_2006 БРЗ_DCF 3 с увел  объемами 14 12 07  2" xfId="10418"/>
    <cellStyle name="_БДР_2006 БРЗ_DCF 3 с увел  объемами 14 12 07  2 2" xfId="10419"/>
    <cellStyle name="_БДР_2006 БРЗ_DCF 3 с увел  объемами 14 12 07  2_18" xfId="10420"/>
    <cellStyle name="_БДР_2006 БРЗ_DCF 3 с увел  объемами 14 12 07 _18" xfId="10421"/>
    <cellStyle name="_БДР_2006 БРЗ_DCF_18" xfId="10422"/>
    <cellStyle name="_БДР_2006 БРЗ_DCF_Pavlodar_9" xfId="10423"/>
    <cellStyle name="_БДР_2006 БРЗ_DCF_Pavlodar_9 2" xfId="10424"/>
    <cellStyle name="_БДР_2006 БРЗ_DCF_Pavlodar_9 2 2" xfId="10425"/>
    <cellStyle name="_БДР_2006 БРЗ_DCF_Pavlodar_9 2_18" xfId="10426"/>
    <cellStyle name="_БДР_2006 БРЗ_DCF_Pavlodar_9_18" xfId="10427"/>
    <cellStyle name="_БДР_2006 БРЗ_Модель до 2018 г " xfId="10428"/>
    <cellStyle name="_БДР_2006 БРЗ_Модель до 2018 г _18" xfId="10429"/>
    <cellStyle name="_Бизнес-план на 2005 год (база) V1.2" xfId="10430"/>
    <cellStyle name="_Бизнес-план на 2005 год (база) V1.2 2" xfId="10431"/>
    <cellStyle name="_Бизнес-план на 2005 год (база) V1.2 2 2" xfId="10432"/>
    <cellStyle name="_Бизнес-план на 2005 год (база) V1.2 2_18" xfId="10433"/>
    <cellStyle name="_Бизнес-план на 2005 год (база) V1.2_18" xfId="10434"/>
    <cellStyle name="_Бизнес-план на 2005 год (база) V1.2_DCF" xfId="10435"/>
    <cellStyle name="_Бизнес-план на 2005 год (база) V1.2_DCF 2" xfId="10436"/>
    <cellStyle name="_Бизнес-план на 2005 год (база) V1.2_DCF 2 2" xfId="10437"/>
    <cellStyle name="_Бизнес-план на 2005 год (база) V1.2_DCF 2_18" xfId="10438"/>
    <cellStyle name="_Бизнес-план на 2005 год (база) V1.2_DCF 3 с увел  объемами 14 12 07 " xfId="10439"/>
    <cellStyle name="_Бизнес-план на 2005 год (база) V1.2_DCF 3 с увел  объемами 14 12 07  2" xfId="10440"/>
    <cellStyle name="_Бизнес-план на 2005 год (база) V1.2_DCF 3 с увел  объемами 14 12 07  2 2" xfId="10441"/>
    <cellStyle name="_Бизнес-план на 2005 год (база) V1.2_DCF 3 с увел  объемами 14 12 07  2_18" xfId="10442"/>
    <cellStyle name="_Бизнес-план на 2005 год (база) V1.2_DCF 3 с увел  объемами 14 12 07 _18" xfId="10443"/>
    <cellStyle name="_Бизнес-план на 2005 год (база) V1.2_DCF_18" xfId="10444"/>
    <cellStyle name="_Бизнес-план на 2005 год (база) V1.2_DCF_Pavlodar_9" xfId="10445"/>
    <cellStyle name="_Бизнес-план на 2005 год (база) V1.2_DCF_Pavlodar_9 2" xfId="10446"/>
    <cellStyle name="_Бизнес-план на 2005 год (база) V1.2_DCF_Pavlodar_9 2 2" xfId="10447"/>
    <cellStyle name="_Бизнес-план на 2005 год (база) V1.2_DCF_Pavlodar_9 2_18" xfId="10448"/>
    <cellStyle name="_Бизнес-план на 2005 год (база) V1.2_DCF_Pavlodar_9_18" xfId="10449"/>
    <cellStyle name="_Бизнес-план на 2005 год (база) V1.2_Модель до 2018 г " xfId="10450"/>
    <cellStyle name="_Бизнес-план на 2005 год (база) V1.2_Модель до 2018 г _18" xfId="10451"/>
    <cellStyle name="_БКХ" xfId="10452"/>
    <cellStyle name="_БКХ 2" xfId="10453"/>
    <cellStyle name="_БКХ 2 2" xfId="10454"/>
    <cellStyle name="_БКХ 2_18" xfId="10455"/>
    <cellStyle name="_БКХ_18" xfId="10456"/>
    <cellStyle name="_БКХ_DCF" xfId="10457"/>
    <cellStyle name="_БКХ_DCF 2" xfId="10458"/>
    <cellStyle name="_БКХ_DCF 2 2" xfId="10459"/>
    <cellStyle name="_БКХ_DCF 2_18" xfId="10460"/>
    <cellStyle name="_БКХ_DCF 3 с увел  объемами 14 12 07 " xfId="10461"/>
    <cellStyle name="_БКХ_DCF 3 с увел  объемами 14 12 07  2" xfId="10462"/>
    <cellStyle name="_БКХ_DCF 3 с увел  объемами 14 12 07  2 2" xfId="10463"/>
    <cellStyle name="_БКХ_DCF 3 с увел  объемами 14 12 07  2_18" xfId="10464"/>
    <cellStyle name="_БКХ_DCF 3 с увел  объемами 14 12 07 _18" xfId="10465"/>
    <cellStyle name="_БКХ_DCF_18" xfId="10466"/>
    <cellStyle name="_БКХ_DCF_Pavlodar_9" xfId="10467"/>
    <cellStyle name="_БКХ_DCF_Pavlodar_9 2" xfId="10468"/>
    <cellStyle name="_БКХ_DCF_Pavlodar_9 2 2" xfId="10469"/>
    <cellStyle name="_БКХ_DCF_Pavlodar_9 2_18" xfId="10470"/>
    <cellStyle name="_БКХ_DCF_Pavlodar_9_18" xfId="10471"/>
    <cellStyle name="_БКХ_Модель до 2018 г " xfId="10472"/>
    <cellStyle name="_БКХ_Модель до 2018 г _18" xfId="10473"/>
    <cellStyle name="_Данные по ЦБК" xfId="10474"/>
    <cellStyle name="_Данные по ЦБК 2" xfId="10475"/>
    <cellStyle name="_Данные по ЦБК 2 2" xfId="10476"/>
    <cellStyle name="_Данные по ЦБК 2_18" xfId="10477"/>
    <cellStyle name="_Данные по ЦБК_18" xfId="10478"/>
    <cellStyle name="_Данные по ЦБК_DCF" xfId="10479"/>
    <cellStyle name="_Данные по ЦБК_DCF 2" xfId="10480"/>
    <cellStyle name="_Данные по ЦБК_DCF 2 2" xfId="10481"/>
    <cellStyle name="_Данные по ЦБК_DCF 2_18" xfId="10482"/>
    <cellStyle name="_Данные по ЦБК_DCF 3 с увел  объемами 14 12 07 " xfId="10483"/>
    <cellStyle name="_Данные по ЦБК_DCF 3 с увел  объемами 14 12 07  2" xfId="10484"/>
    <cellStyle name="_Данные по ЦБК_DCF 3 с увел  объемами 14 12 07  2 2" xfId="10485"/>
    <cellStyle name="_Данные по ЦБК_DCF 3 с увел  объемами 14 12 07  2_18" xfId="10486"/>
    <cellStyle name="_Данные по ЦБК_DCF 3 с увел  объемами 14 12 07 _18" xfId="10487"/>
    <cellStyle name="_Данные по ЦБК_DCF_18" xfId="10488"/>
    <cellStyle name="_Данные по ЦБК_DCF_Pavlodar_9" xfId="10489"/>
    <cellStyle name="_Данные по ЦБК_DCF_Pavlodar_9 2" xfId="10490"/>
    <cellStyle name="_Данные по ЦБК_DCF_Pavlodar_9 2 2" xfId="10491"/>
    <cellStyle name="_Данные по ЦБК_DCF_Pavlodar_9 2_18" xfId="10492"/>
    <cellStyle name="_Данные по ЦБК_DCF_Pavlodar_9_18" xfId="10493"/>
    <cellStyle name="_Данные по ЦБК_Модель до 2018 г " xfId="10494"/>
    <cellStyle name="_Данные по ЦБК_Модель до 2018 г _18" xfId="10495"/>
    <cellStyle name="_ДДС для ДиТ (05 05 09 )" xfId="10496"/>
    <cellStyle name="_ДДС для ДиТ (05 05 09 ) 2" xfId="10497"/>
    <cellStyle name="_ДДС для ДиТ (05 05 09 )_18" xfId="10498"/>
    <cellStyle name="_Доп.расш.ОС+НМА на 30.06.09г.(консол)" xfId="10499"/>
    <cellStyle name="_Доп.расш.ОС+НМА на 30.06.09г.(консол)_18" xfId="10500"/>
    <cellStyle name="_Доп.расш.ОС+НМАна 30.09.09г. ЭЦ" xfId="10501"/>
    <cellStyle name="_Доп.расш.ОС+НМАна 30.09.09г. ЭЦ_18" xfId="10502"/>
    <cellStyle name="_Доп.расш.ОС+НМАна 30.09.09г.(консол)ПЭ+дочки" xfId="10503"/>
    <cellStyle name="_Доп.расш.ОС+НМАна 30.09.09г.(консол)ПЭ+дочки_18" xfId="10504"/>
    <cellStyle name="_Инвестиции СБП реал" xfId="10505"/>
    <cellStyle name="_Инвестиции СБП реал 2" xfId="10506"/>
    <cellStyle name="_Инвестиции СБП реал 2 2" xfId="10507"/>
    <cellStyle name="_Инвестиции СБП реал 2_18" xfId="10508"/>
    <cellStyle name="_Инвестиции СБП реал_18" xfId="10509"/>
    <cellStyle name="_Инвестиции СБП реал_DCF" xfId="10510"/>
    <cellStyle name="_Инвестиции СБП реал_DCF 2" xfId="10511"/>
    <cellStyle name="_Инвестиции СБП реал_DCF 2 2" xfId="10512"/>
    <cellStyle name="_Инвестиции СБП реал_DCF 2_18" xfId="10513"/>
    <cellStyle name="_Инвестиции СБП реал_DCF 3 с увел  объемами 14 12 07 " xfId="10514"/>
    <cellStyle name="_Инвестиции СБП реал_DCF 3 с увел  объемами 14 12 07  2" xfId="10515"/>
    <cellStyle name="_Инвестиции СБП реал_DCF 3 с увел  объемами 14 12 07  2 2" xfId="10516"/>
    <cellStyle name="_Инвестиции СБП реал_DCF 3 с увел  объемами 14 12 07  2_18" xfId="10517"/>
    <cellStyle name="_Инвестиции СБП реал_DCF 3 с увел  объемами 14 12 07 _18" xfId="10518"/>
    <cellStyle name="_Инвестиции СБП реал_DCF_18" xfId="10519"/>
    <cellStyle name="_Инвестиции СБП реал_DCF_Pavlodar_9" xfId="10520"/>
    <cellStyle name="_Инвестиции СБП реал_DCF_Pavlodar_9 2" xfId="10521"/>
    <cellStyle name="_Инвестиции СБП реал_DCF_Pavlodar_9 2 2" xfId="10522"/>
    <cellStyle name="_Инвестиции СБП реал_DCF_Pavlodar_9 2_18" xfId="10523"/>
    <cellStyle name="_Инвестиции СБП реал_DCF_Pavlodar_9_18" xfId="10524"/>
    <cellStyle name="_Инвестиции СБП реал_Модель до 2018 г " xfId="10525"/>
    <cellStyle name="_Инвестиции СБП реал_Модель до 2018 г _18" xfId="10526"/>
    <cellStyle name="_Инвестиционный план 2004" xfId="10527"/>
    <cellStyle name="_Инвестиционный план 2004 2" xfId="10528"/>
    <cellStyle name="_Инвестиционный план 2004 2_18" xfId="10529"/>
    <cellStyle name="_Инвестиционный план 2004_18" xfId="10530"/>
    <cellStyle name="_Информация о ЦБК" xfId="10531"/>
    <cellStyle name="_Информация о ЦБК 2" xfId="10532"/>
    <cellStyle name="_Информация о ЦБК 2 2" xfId="10533"/>
    <cellStyle name="_Информация о ЦБК 2_18" xfId="10534"/>
    <cellStyle name="_Информация о ЦБК_18" xfId="10535"/>
    <cellStyle name="_Информация о ЦБК_DCF" xfId="10536"/>
    <cellStyle name="_Информация о ЦБК_DCF 2" xfId="10537"/>
    <cellStyle name="_Информация о ЦБК_DCF 2 2" xfId="10538"/>
    <cellStyle name="_Информация о ЦБК_DCF 2_18" xfId="10539"/>
    <cellStyle name="_Информация о ЦБК_DCF 3 с увел  объемами 14 12 07 " xfId="10540"/>
    <cellStyle name="_Информация о ЦБК_DCF 3 с увел  объемами 14 12 07  2" xfId="10541"/>
    <cellStyle name="_Информация о ЦБК_DCF 3 с увел  объемами 14 12 07  2 2" xfId="10542"/>
    <cellStyle name="_Информация о ЦБК_DCF 3 с увел  объемами 14 12 07  2_18" xfId="10543"/>
    <cellStyle name="_Информация о ЦБК_DCF 3 с увел  объемами 14 12 07 _18" xfId="10544"/>
    <cellStyle name="_Информация о ЦБК_DCF_18" xfId="10545"/>
    <cellStyle name="_Информация о ЦБК_DCF_Pavlodar_9" xfId="10546"/>
    <cellStyle name="_Информация о ЦБК_DCF_Pavlodar_9 2" xfId="10547"/>
    <cellStyle name="_Информация о ЦБК_DCF_Pavlodar_9 2 2" xfId="10548"/>
    <cellStyle name="_Информация о ЦБК_DCF_Pavlodar_9 2_18" xfId="10549"/>
    <cellStyle name="_Информация о ЦБК_DCF_Pavlodar_9_18" xfId="10550"/>
    <cellStyle name="_Информация о ЦБК_Модель до 2018 г " xfId="10551"/>
    <cellStyle name="_Информация о ЦБК_Модель до 2018 г _18" xfId="10552"/>
    <cellStyle name="_Книга3" xfId="10553"/>
    <cellStyle name="_Книга3 2" xfId="10554"/>
    <cellStyle name="_Книга3 2 2" xfId="10555"/>
    <cellStyle name="_Книга3 2_18" xfId="10556"/>
    <cellStyle name="_Книга3_18" xfId="10557"/>
    <cellStyle name="_Книга3_Capex-new" xfId="10558"/>
    <cellStyle name="_Книга3_Capex-new 2" xfId="10559"/>
    <cellStyle name="_Книга3_Capex-new 2 2" xfId="10560"/>
    <cellStyle name="_Книга3_Capex-new 2_18" xfId="10561"/>
    <cellStyle name="_Книга3_Capex-new_18" xfId="10562"/>
    <cellStyle name="_Книга3_Capex-new_DCF" xfId="10563"/>
    <cellStyle name="_Книга3_Capex-new_DCF 2" xfId="10564"/>
    <cellStyle name="_Книга3_Capex-new_DCF 2 2" xfId="10565"/>
    <cellStyle name="_Книга3_Capex-new_DCF 2_18" xfId="10566"/>
    <cellStyle name="_Книга3_Capex-new_DCF 3 с увел  объемами 14 12 07 " xfId="10567"/>
    <cellStyle name="_Книга3_Capex-new_DCF 3 с увел  объемами 14 12 07  2" xfId="10568"/>
    <cellStyle name="_Книга3_Capex-new_DCF 3 с увел  объемами 14 12 07  2 2" xfId="10569"/>
    <cellStyle name="_Книга3_Capex-new_DCF 3 с увел  объемами 14 12 07  2_18" xfId="10570"/>
    <cellStyle name="_Книга3_Capex-new_DCF 3 с увел  объемами 14 12 07 _18" xfId="10571"/>
    <cellStyle name="_Книга3_Capex-new_DCF_18" xfId="10572"/>
    <cellStyle name="_Книга3_Capex-new_DCF_Pavlodar_9" xfId="10573"/>
    <cellStyle name="_Книга3_Capex-new_DCF_Pavlodar_9 2" xfId="10574"/>
    <cellStyle name="_Книга3_Capex-new_DCF_Pavlodar_9 2 2" xfId="10575"/>
    <cellStyle name="_Книга3_Capex-new_DCF_Pavlodar_9 2_18" xfId="10576"/>
    <cellStyle name="_Книга3_Capex-new_DCF_Pavlodar_9_18" xfId="10577"/>
    <cellStyle name="_Книга3_Capex-new_Модель до 2018 г " xfId="10578"/>
    <cellStyle name="_Книга3_Capex-new_Модель до 2018 г _18" xfId="10579"/>
    <cellStyle name="_Книга3_DCF" xfId="10580"/>
    <cellStyle name="_Книга3_DCF 2" xfId="10581"/>
    <cellStyle name="_Книга3_DCF 2 2" xfId="10582"/>
    <cellStyle name="_Книга3_DCF 2_18" xfId="10583"/>
    <cellStyle name="_Книга3_DCF 3 с увел  объемами 14 12 07 " xfId="10584"/>
    <cellStyle name="_Книга3_DCF 3 с увел  объемами 14 12 07  2" xfId="10585"/>
    <cellStyle name="_Книга3_DCF 3 с увел  объемами 14 12 07  2 2" xfId="10586"/>
    <cellStyle name="_Книга3_DCF 3 с увел  объемами 14 12 07  2_18" xfId="10587"/>
    <cellStyle name="_Книга3_DCF 3 с увел  объемами 14 12 07 _18" xfId="10588"/>
    <cellStyle name="_Книга3_DCF_18" xfId="10589"/>
    <cellStyle name="_Книга3_DCF_Pavlodar_9" xfId="10590"/>
    <cellStyle name="_Книга3_DCF_Pavlodar_9 2" xfId="10591"/>
    <cellStyle name="_Книга3_DCF_Pavlodar_9 2 2" xfId="10592"/>
    <cellStyle name="_Книга3_DCF_Pavlodar_9 2_18" xfId="10593"/>
    <cellStyle name="_Книга3_DCF_Pavlodar_9_18" xfId="10594"/>
    <cellStyle name="_Книга3_Financial Plan - final_2" xfId="10595"/>
    <cellStyle name="_Книга3_Financial Plan - final_2 2" xfId="10596"/>
    <cellStyle name="_Книга3_Financial Plan - final_2 2 2" xfId="10597"/>
    <cellStyle name="_Книга3_Financial Plan - final_2 2_18" xfId="10598"/>
    <cellStyle name="_Книга3_Financial Plan - final_2_18" xfId="10599"/>
    <cellStyle name="_Книга3_Financial Plan - final_2_DCF" xfId="10600"/>
    <cellStyle name="_Книга3_Financial Plan - final_2_DCF 2" xfId="10601"/>
    <cellStyle name="_Книга3_Financial Plan - final_2_DCF 2 2" xfId="10602"/>
    <cellStyle name="_Книга3_Financial Plan - final_2_DCF 2_18" xfId="10603"/>
    <cellStyle name="_Книга3_Financial Plan - final_2_DCF 3 с увел  объемами 14 12 07 " xfId="10604"/>
    <cellStyle name="_Книга3_Financial Plan - final_2_DCF 3 с увел  объемами 14 12 07  2" xfId="10605"/>
    <cellStyle name="_Книга3_Financial Plan - final_2_DCF 3 с увел  объемами 14 12 07  2 2" xfId="10606"/>
    <cellStyle name="_Книга3_Financial Plan - final_2_DCF 3 с увел  объемами 14 12 07  2_18" xfId="10607"/>
    <cellStyle name="_Книга3_Financial Plan - final_2_DCF 3 с увел  объемами 14 12 07 _18" xfId="10608"/>
    <cellStyle name="_Книга3_Financial Plan - final_2_DCF_18" xfId="10609"/>
    <cellStyle name="_Книга3_Financial Plan - final_2_DCF_Pavlodar_9" xfId="10610"/>
    <cellStyle name="_Книга3_Financial Plan - final_2_DCF_Pavlodar_9 2" xfId="10611"/>
    <cellStyle name="_Книга3_Financial Plan - final_2_DCF_Pavlodar_9 2 2" xfId="10612"/>
    <cellStyle name="_Книга3_Financial Plan - final_2_DCF_Pavlodar_9 2_18" xfId="10613"/>
    <cellStyle name="_Книга3_Financial Plan - final_2_DCF_Pavlodar_9_18" xfId="10614"/>
    <cellStyle name="_Книга3_Financial Plan - final_2_Модель до 2018 г " xfId="10615"/>
    <cellStyle name="_Книга3_Financial Plan - final_2_Модель до 2018 г _18" xfId="10616"/>
    <cellStyle name="_Книга3_Form 01(MB)" xfId="10617"/>
    <cellStyle name="_Книга3_Form 01(MB) 2" xfId="10618"/>
    <cellStyle name="_Книга3_Form 01(MB) 2 2" xfId="10619"/>
    <cellStyle name="_Книга3_Form 01(MB) 2_18" xfId="10620"/>
    <cellStyle name="_Книга3_Form 01(MB)_18" xfId="10621"/>
    <cellStyle name="_Книга3_Form 01(MB)_DCF" xfId="10622"/>
    <cellStyle name="_Книга3_Form 01(MB)_DCF 2" xfId="10623"/>
    <cellStyle name="_Книга3_Form 01(MB)_DCF 2 2" xfId="10624"/>
    <cellStyle name="_Книга3_Form 01(MB)_DCF 2_18" xfId="10625"/>
    <cellStyle name="_Книга3_Form 01(MB)_DCF 3 с увел  объемами 14 12 07 " xfId="10626"/>
    <cellStyle name="_Книга3_Form 01(MB)_DCF 3 с увел  объемами 14 12 07  2" xfId="10627"/>
    <cellStyle name="_Книга3_Form 01(MB)_DCF 3 с увел  объемами 14 12 07  2 2" xfId="10628"/>
    <cellStyle name="_Книга3_Form 01(MB)_DCF 3 с увел  объемами 14 12 07  2_18" xfId="10629"/>
    <cellStyle name="_Книга3_Form 01(MB)_DCF 3 с увел  объемами 14 12 07 _18" xfId="10630"/>
    <cellStyle name="_Книга3_Form 01(MB)_DCF_18" xfId="10631"/>
    <cellStyle name="_Книга3_Form 01(MB)_DCF_Pavlodar_9" xfId="10632"/>
    <cellStyle name="_Книга3_Form 01(MB)_DCF_Pavlodar_9 2" xfId="10633"/>
    <cellStyle name="_Книга3_Form 01(MB)_DCF_Pavlodar_9 2 2" xfId="10634"/>
    <cellStyle name="_Книга3_Form 01(MB)_DCF_Pavlodar_9 2_18" xfId="10635"/>
    <cellStyle name="_Книга3_Form 01(MB)_DCF_Pavlodar_9_18" xfId="10636"/>
    <cellStyle name="_Книга3_Form 01(MB)_Модель до 2018 г " xfId="10637"/>
    <cellStyle name="_Книга3_Form 01(MB)_Модель до 2018 г _18" xfId="10638"/>
    <cellStyle name="_Книга3_Links_NK" xfId="10639"/>
    <cellStyle name="_Книга3_Links_NK 2" xfId="10640"/>
    <cellStyle name="_Книга3_Links_NK 2 2" xfId="10641"/>
    <cellStyle name="_Книга3_Links_NK 2_18" xfId="10642"/>
    <cellStyle name="_Книга3_Links_NK_18" xfId="10643"/>
    <cellStyle name="_Книга3_Links_NK_DCF" xfId="10644"/>
    <cellStyle name="_Книга3_Links_NK_DCF 2" xfId="10645"/>
    <cellStyle name="_Книга3_Links_NK_DCF 2 2" xfId="10646"/>
    <cellStyle name="_Книга3_Links_NK_DCF 2_18" xfId="10647"/>
    <cellStyle name="_Книга3_Links_NK_DCF 3 с увел  объемами 14 12 07 " xfId="10648"/>
    <cellStyle name="_Книга3_Links_NK_DCF 3 с увел  объемами 14 12 07  2" xfId="10649"/>
    <cellStyle name="_Книга3_Links_NK_DCF 3 с увел  объемами 14 12 07  2 2" xfId="10650"/>
    <cellStyle name="_Книга3_Links_NK_DCF 3 с увел  объемами 14 12 07  2_18" xfId="10651"/>
    <cellStyle name="_Книга3_Links_NK_DCF 3 с увел  объемами 14 12 07 _18" xfId="10652"/>
    <cellStyle name="_Книга3_Links_NK_DCF_18" xfId="10653"/>
    <cellStyle name="_Книга3_Links_NK_DCF_Pavlodar_9" xfId="10654"/>
    <cellStyle name="_Книга3_Links_NK_DCF_Pavlodar_9 2" xfId="10655"/>
    <cellStyle name="_Книга3_Links_NK_DCF_Pavlodar_9 2 2" xfId="10656"/>
    <cellStyle name="_Книга3_Links_NK_DCF_Pavlodar_9 2_18" xfId="10657"/>
    <cellStyle name="_Книга3_Links_NK_DCF_Pavlodar_9_18" xfId="10658"/>
    <cellStyle name="_Книга3_Links_NK_Модель до 2018 г " xfId="10659"/>
    <cellStyle name="_Книга3_Links_NK_Модель до 2018 г _18" xfId="10660"/>
    <cellStyle name="_Книга3_N20_5" xfId="10661"/>
    <cellStyle name="_Книга3_N20_5 2" xfId="10662"/>
    <cellStyle name="_Книга3_N20_5 2 2" xfId="10663"/>
    <cellStyle name="_Книга3_N20_5 2_18" xfId="10664"/>
    <cellStyle name="_Книга3_N20_5_18" xfId="10665"/>
    <cellStyle name="_Книга3_N20_5_DCF" xfId="10666"/>
    <cellStyle name="_Книга3_N20_5_DCF 2" xfId="10667"/>
    <cellStyle name="_Книга3_N20_5_DCF 2 2" xfId="10668"/>
    <cellStyle name="_Книга3_N20_5_DCF 2_18" xfId="10669"/>
    <cellStyle name="_Книга3_N20_5_DCF 3 с увел  объемами 14 12 07 " xfId="10670"/>
    <cellStyle name="_Книга3_N20_5_DCF 3 с увел  объемами 14 12 07  2" xfId="10671"/>
    <cellStyle name="_Книга3_N20_5_DCF 3 с увел  объемами 14 12 07  2 2" xfId="10672"/>
    <cellStyle name="_Книга3_N20_5_DCF 3 с увел  объемами 14 12 07  2_18" xfId="10673"/>
    <cellStyle name="_Книга3_N20_5_DCF 3 с увел  объемами 14 12 07 _18" xfId="10674"/>
    <cellStyle name="_Книга3_N20_5_DCF_18" xfId="10675"/>
    <cellStyle name="_Книга3_N20_5_DCF_Pavlodar_9" xfId="10676"/>
    <cellStyle name="_Книга3_N20_5_DCF_Pavlodar_9 2" xfId="10677"/>
    <cellStyle name="_Книга3_N20_5_DCF_Pavlodar_9 2 2" xfId="10678"/>
    <cellStyle name="_Книга3_N20_5_DCF_Pavlodar_9 2_18" xfId="10679"/>
    <cellStyle name="_Книга3_N20_5_DCF_Pavlodar_9_18" xfId="10680"/>
    <cellStyle name="_Книга3_N20_5_Модель до 2018 г " xfId="10681"/>
    <cellStyle name="_Книга3_N20_5_Модель до 2018 г _18" xfId="10682"/>
    <cellStyle name="_Книга3_N20_6" xfId="10683"/>
    <cellStyle name="_Книга3_N20_6 2" xfId="10684"/>
    <cellStyle name="_Книга3_N20_6 2 2" xfId="10685"/>
    <cellStyle name="_Книга3_N20_6 2_18" xfId="10686"/>
    <cellStyle name="_Книга3_N20_6_18" xfId="10687"/>
    <cellStyle name="_Книга3_N20_6_DCF" xfId="10688"/>
    <cellStyle name="_Книга3_N20_6_DCF 2" xfId="10689"/>
    <cellStyle name="_Книга3_N20_6_DCF 2 2" xfId="10690"/>
    <cellStyle name="_Книга3_N20_6_DCF 2_18" xfId="10691"/>
    <cellStyle name="_Книга3_N20_6_DCF 3 с увел  объемами 14 12 07 " xfId="10692"/>
    <cellStyle name="_Книга3_N20_6_DCF 3 с увел  объемами 14 12 07  2" xfId="10693"/>
    <cellStyle name="_Книга3_N20_6_DCF 3 с увел  объемами 14 12 07  2 2" xfId="10694"/>
    <cellStyle name="_Книга3_N20_6_DCF 3 с увел  объемами 14 12 07  2_18" xfId="10695"/>
    <cellStyle name="_Книга3_N20_6_DCF 3 с увел  объемами 14 12 07 _18" xfId="10696"/>
    <cellStyle name="_Книга3_N20_6_DCF_18" xfId="10697"/>
    <cellStyle name="_Книга3_N20_6_DCF_Pavlodar_9" xfId="10698"/>
    <cellStyle name="_Книга3_N20_6_DCF_Pavlodar_9 2" xfId="10699"/>
    <cellStyle name="_Книга3_N20_6_DCF_Pavlodar_9 2 2" xfId="10700"/>
    <cellStyle name="_Книга3_N20_6_DCF_Pavlodar_9 2_18" xfId="10701"/>
    <cellStyle name="_Книга3_N20_6_DCF_Pavlodar_9_18" xfId="10702"/>
    <cellStyle name="_Книга3_N20_6_Модель до 2018 г " xfId="10703"/>
    <cellStyle name="_Книга3_N20_6_Модель до 2018 г _18" xfId="10704"/>
    <cellStyle name="_Книга3_New Form10_2" xfId="10705"/>
    <cellStyle name="_Книга3_New Form10_2 2" xfId="10706"/>
    <cellStyle name="_Книга3_New Form10_2 2 2" xfId="10707"/>
    <cellStyle name="_Книга3_New Form10_2 2_18" xfId="10708"/>
    <cellStyle name="_Книга3_New Form10_2_18" xfId="10709"/>
    <cellStyle name="_Книга3_New Form10_2_DCF" xfId="10710"/>
    <cellStyle name="_Книга3_New Form10_2_DCF 2" xfId="10711"/>
    <cellStyle name="_Книга3_New Form10_2_DCF 2 2" xfId="10712"/>
    <cellStyle name="_Книга3_New Form10_2_DCF 2_18" xfId="10713"/>
    <cellStyle name="_Книга3_New Form10_2_DCF 3 с увел  объемами 14 12 07 " xfId="10714"/>
    <cellStyle name="_Книга3_New Form10_2_DCF 3 с увел  объемами 14 12 07  2" xfId="10715"/>
    <cellStyle name="_Книга3_New Form10_2_DCF 3 с увел  объемами 14 12 07  2 2" xfId="10716"/>
    <cellStyle name="_Книга3_New Form10_2_DCF 3 с увел  объемами 14 12 07  2_18" xfId="10717"/>
    <cellStyle name="_Книга3_New Form10_2_DCF 3 с увел  объемами 14 12 07 _18" xfId="10718"/>
    <cellStyle name="_Книга3_New Form10_2_DCF_18" xfId="10719"/>
    <cellStyle name="_Книга3_New Form10_2_DCF_Pavlodar_9" xfId="10720"/>
    <cellStyle name="_Книга3_New Form10_2_DCF_Pavlodar_9 2" xfId="10721"/>
    <cellStyle name="_Книга3_New Form10_2_DCF_Pavlodar_9 2 2" xfId="10722"/>
    <cellStyle name="_Книга3_New Form10_2_DCF_Pavlodar_9 2_18" xfId="10723"/>
    <cellStyle name="_Книга3_New Form10_2_DCF_Pavlodar_9_18" xfId="10724"/>
    <cellStyle name="_Книга3_New Form10_2_Модель до 2018 г " xfId="10725"/>
    <cellStyle name="_Книга3_New Form10_2_Модель до 2018 г _18" xfId="10726"/>
    <cellStyle name="_Книга3_Nsi" xfId="10727"/>
    <cellStyle name="_Книга3_Nsi - last version" xfId="10728"/>
    <cellStyle name="_Книга3_Nsi - last version 2" xfId="10729"/>
    <cellStyle name="_Книга3_Nsi - last version 2 2" xfId="10730"/>
    <cellStyle name="_Книга3_Nsi - last version 2_18" xfId="10731"/>
    <cellStyle name="_Книга3_Nsi - last version for programming" xfId="10732"/>
    <cellStyle name="_Книга3_Nsi - last version for programming 2" xfId="10733"/>
    <cellStyle name="_Книга3_Nsi - last version for programming 2 2" xfId="10734"/>
    <cellStyle name="_Книга3_Nsi - last version for programming 2_18" xfId="10735"/>
    <cellStyle name="_Книга3_Nsi - last version for programming_18" xfId="10736"/>
    <cellStyle name="_Книга3_Nsi - last version for programming_DCF" xfId="10737"/>
    <cellStyle name="_Книга3_Nsi - last version for programming_DCF 2" xfId="10738"/>
    <cellStyle name="_Книга3_Nsi - last version for programming_DCF 2 2" xfId="10739"/>
    <cellStyle name="_Книга3_Nsi - last version for programming_DCF 2_18" xfId="10740"/>
    <cellStyle name="_Книга3_Nsi - last version for programming_DCF 3 с увел  объемами 14 12 07 " xfId="10741"/>
    <cellStyle name="_Книга3_Nsi - last version for programming_DCF 3 с увел  объемами 14 12 07  2" xfId="10742"/>
    <cellStyle name="_Книга3_Nsi - last version for programming_DCF 3 с увел  объемами 14 12 07  2 2" xfId="10743"/>
    <cellStyle name="_Книга3_Nsi - last version for programming_DCF 3 с увел  объемами 14 12 07  2_18" xfId="10744"/>
    <cellStyle name="_Книга3_Nsi - last version for programming_DCF 3 с увел  объемами 14 12 07 _18" xfId="10745"/>
    <cellStyle name="_Книга3_Nsi - last version for programming_DCF_18" xfId="10746"/>
    <cellStyle name="_Книга3_Nsi - last version for programming_DCF_Pavlodar_9" xfId="10747"/>
    <cellStyle name="_Книга3_Nsi - last version for programming_DCF_Pavlodar_9 2" xfId="10748"/>
    <cellStyle name="_Книга3_Nsi - last version for programming_DCF_Pavlodar_9 2 2" xfId="10749"/>
    <cellStyle name="_Книга3_Nsi - last version for programming_DCF_Pavlodar_9 2_18" xfId="10750"/>
    <cellStyle name="_Книга3_Nsi - last version for programming_DCF_Pavlodar_9_18" xfId="10751"/>
    <cellStyle name="_Книга3_Nsi - last version for programming_Модель до 2018 г " xfId="10752"/>
    <cellStyle name="_Книга3_Nsi - last version for programming_Модель до 2018 г _18" xfId="10753"/>
    <cellStyle name="_Книга3_Nsi - last version_18" xfId="10754"/>
    <cellStyle name="_Книга3_Nsi - last version_DCF" xfId="10755"/>
    <cellStyle name="_Книга3_Nsi - last version_DCF 2" xfId="10756"/>
    <cellStyle name="_Книга3_Nsi - last version_DCF 2 2" xfId="10757"/>
    <cellStyle name="_Книга3_Nsi - last version_DCF 2_18" xfId="10758"/>
    <cellStyle name="_Книга3_Nsi - last version_DCF 3 с увел  объемами 14 12 07 " xfId="10759"/>
    <cellStyle name="_Книга3_Nsi - last version_DCF 3 с увел  объемами 14 12 07  2" xfId="10760"/>
    <cellStyle name="_Книга3_Nsi - last version_DCF 3 с увел  объемами 14 12 07  2 2" xfId="10761"/>
    <cellStyle name="_Книга3_Nsi - last version_DCF 3 с увел  объемами 14 12 07  2_18" xfId="10762"/>
    <cellStyle name="_Книга3_Nsi - last version_DCF 3 с увел  объемами 14 12 07 _18" xfId="10763"/>
    <cellStyle name="_Книга3_Nsi - last version_DCF_18" xfId="10764"/>
    <cellStyle name="_Книга3_Nsi - last version_DCF_Pavlodar_9" xfId="10765"/>
    <cellStyle name="_Книга3_Nsi - last version_DCF_Pavlodar_9 2" xfId="10766"/>
    <cellStyle name="_Книга3_Nsi - last version_DCF_Pavlodar_9 2 2" xfId="10767"/>
    <cellStyle name="_Книга3_Nsi - last version_DCF_Pavlodar_9 2_18" xfId="10768"/>
    <cellStyle name="_Книга3_Nsi - last version_DCF_Pavlodar_9_18" xfId="10769"/>
    <cellStyle name="_Книга3_Nsi - last version_Модель до 2018 г " xfId="10770"/>
    <cellStyle name="_Книга3_Nsi - last version_Модель до 2018 г _18" xfId="10771"/>
    <cellStyle name="_Книга3_Nsi - next_last version" xfId="10772"/>
    <cellStyle name="_Книга3_Nsi - next_last version 2" xfId="10773"/>
    <cellStyle name="_Книга3_Nsi - next_last version 2 2" xfId="10774"/>
    <cellStyle name="_Книга3_Nsi - next_last version 2_18" xfId="10775"/>
    <cellStyle name="_Книга3_Nsi - next_last version_18" xfId="10776"/>
    <cellStyle name="_Книга3_Nsi - next_last version_DCF" xfId="10777"/>
    <cellStyle name="_Книга3_Nsi - next_last version_DCF 2" xfId="10778"/>
    <cellStyle name="_Книга3_Nsi - next_last version_DCF 2 2" xfId="10779"/>
    <cellStyle name="_Книга3_Nsi - next_last version_DCF 2_18" xfId="10780"/>
    <cellStyle name="_Книга3_Nsi - next_last version_DCF 3 с увел  объемами 14 12 07 " xfId="10781"/>
    <cellStyle name="_Книга3_Nsi - next_last version_DCF 3 с увел  объемами 14 12 07  2" xfId="10782"/>
    <cellStyle name="_Книга3_Nsi - next_last version_DCF 3 с увел  объемами 14 12 07  2 2" xfId="10783"/>
    <cellStyle name="_Книга3_Nsi - next_last version_DCF 3 с увел  объемами 14 12 07  2_18" xfId="10784"/>
    <cellStyle name="_Книга3_Nsi - next_last version_DCF 3 с увел  объемами 14 12 07 _18" xfId="10785"/>
    <cellStyle name="_Книга3_Nsi - next_last version_DCF_18" xfId="10786"/>
    <cellStyle name="_Книга3_Nsi - next_last version_DCF_Pavlodar_9" xfId="10787"/>
    <cellStyle name="_Книга3_Nsi - next_last version_DCF_Pavlodar_9 2" xfId="10788"/>
    <cellStyle name="_Книга3_Nsi - next_last version_DCF_Pavlodar_9 2 2" xfId="10789"/>
    <cellStyle name="_Книга3_Nsi - next_last version_DCF_Pavlodar_9 2_18" xfId="10790"/>
    <cellStyle name="_Книга3_Nsi - next_last version_DCF_Pavlodar_9_18" xfId="10791"/>
    <cellStyle name="_Книга3_Nsi - next_last version_Модель до 2018 г " xfId="10792"/>
    <cellStyle name="_Книга3_Nsi - next_last version_Модель до 2018 г _18" xfId="10793"/>
    <cellStyle name="_Книга3_Nsi - plan - final" xfId="10794"/>
    <cellStyle name="_Книга3_Nsi - plan - final 2" xfId="10795"/>
    <cellStyle name="_Книга3_Nsi - plan - final 2 2" xfId="10796"/>
    <cellStyle name="_Книга3_Nsi - plan - final 2_18" xfId="10797"/>
    <cellStyle name="_Книга3_Nsi - plan - final_18" xfId="10798"/>
    <cellStyle name="_Книга3_Nsi - plan - final_DCF" xfId="10799"/>
    <cellStyle name="_Книга3_Nsi - plan - final_DCF 2" xfId="10800"/>
    <cellStyle name="_Книга3_Nsi - plan - final_DCF 2 2" xfId="10801"/>
    <cellStyle name="_Книга3_Nsi - plan - final_DCF 2_18" xfId="10802"/>
    <cellStyle name="_Книга3_Nsi - plan - final_DCF 3 с увел  объемами 14 12 07 " xfId="10803"/>
    <cellStyle name="_Книга3_Nsi - plan - final_DCF 3 с увел  объемами 14 12 07  2" xfId="10804"/>
    <cellStyle name="_Книга3_Nsi - plan - final_DCF 3 с увел  объемами 14 12 07  2 2" xfId="10805"/>
    <cellStyle name="_Книга3_Nsi - plan - final_DCF 3 с увел  объемами 14 12 07  2_18" xfId="10806"/>
    <cellStyle name="_Книга3_Nsi - plan - final_DCF 3 с увел  объемами 14 12 07 _18" xfId="10807"/>
    <cellStyle name="_Книга3_Nsi - plan - final_DCF_18" xfId="10808"/>
    <cellStyle name="_Книга3_Nsi - plan - final_DCF_Pavlodar_9" xfId="10809"/>
    <cellStyle name="_Книга3_Nsi - plan - final_DCF_Pavlodar_9 2" xfId="10810"/>
    <cellStyle name="_Книга3_Nsi - plan - final_DCF_Pavlodar_9 2 2" xfId="10811"/>
    <cellStyle name="_Книга3_Nsi - plan - final_DCF_Pavlodar_9 2_18" xfId="10812"/>
    <cellStyle name="_Книга3_Nsi - plan - final_DCF_Pavlodar_9_18" xfId="10813"/>
    <cellStyle name="_Книга3_Nsi - plan - final_Модель до 2018 г " xfId="10814"/>
    <cellStyle name="_Книга3_Nsi - plan - final_Модель до 2018 г _18" xfId="10815"/>
    <cellStyle name="_Книга3_Nsi 2" xfId="10816"/>
    <cellStyle name="_Книга3_Nsi 2 2" xfId="10817"/>
    <cellStyle name="_Книга3_Nsi 2_18" xfId="10818"/>
    <cellStyle name="_Книга3_Nsi 3" xfId="10819"/>
    <cellStyle name="_Книга3_Nsi 3_18" xfId="10820"/>
    <cellStyle name="_Книга3_Nsi 4" xfId="10821"/>
    <cellStyle name="_Книга3_Nsi 5" xfId="10822"/>
    <cellStyle name="_Книга3_Nsi -super_ last version" xfId="10823"/>
    <cellStyle name="_Книга3_Nsi -super_ last version 2" xfId="10824"/>
    <cellStyle name="_Книга3_Nsi -super_ last version 2 2" xfId="10825"/>
    <cellStyle name="_Книга3_Nsi -super_ last version 2_18" xfId="10826"/>
    <cellStyle name="_Книга3_Nsi -super_ last version_18" xfId="10827"/>
    <cellStyle name="_Книга3_Nsi -super_ last version_DCF" xfId="10828"/>
    <cellStyle name="_Книга3_Nsi -super_ last version_DCF 2" xfId="10829"/>
    <cellStyle name="_Книга3_Nsi -super_ last version_DCF 2 2" xfId="10830"/>
    <cellStyle name="_Книга3_Nsi -super_ last version_DCF 2_18" xfId="10831"/>
    <cellStyle name="_Книга3_Nsi -super_ last version_DCF 3 с увел  объемами 14 12 07 " xfId="10832"/>
    <cellStyle name="_Книга3_Nsi -super_ last version_DCF 3 с увел  объемами 14 12 07  2" xfId="10833"/>
    <cellStyle name="_Книга3_Nsi -super_ last version_DCF 3 с увел  объемами 14 12 07  2 2" xfId="10834"/>
    <cellStyle name="_Книга3_Nsi -super_ last version_DCF 3 с увел  объемами 14 12 07  2_18" xfId="10835"/>
    <cellStyle name="_Книга3_Nsi -super_ last version_DCF 3 с увел  объемами 14 12 07 _18" xfId="10836"/>
    <cellStyle name="_Книга3_Nsi -super_ last version_DCF_18" xfId="10837"/>
    <cellStyle name="_Книга3_Nsi -super_ last version_DCF_Pavlodar_9" xfId="10838"/>
    <cellStyle name="_Книга3_Nsi -super_ last version_DCF_Pavlodar_9 2" xfId="10839"/>
    <cellStyle name="_Книга3_Nsi -super_ last version_DCF_Pavlodar_9 2 2" xfId="10840"/>
    <cellStyle name="_Книга3_Nsi -super_ last version_DCF_Pavlodar_9 2_18" xfId="10841"/>
    <cellStyle name="_Книга3_Nsi -super_ last version_DCF_Pavlodar_9_18" xfId="10842"/>
    <cellStyle name="_Книга3_Nsi -super_ last version_Модель до 2018 г " xfId="10843"/>
    <cellStyle name="_Книга3_Nsi -super_ last version_Модель до 2018 г _18" xfId="10844"/>
    <cellStyle name="_Книга3_Nsi(2)" xfId="10845"/>
    <cellStyle name="_Книга3_Nsi(2) 2" xfId="10846"/>
    <cellStyle name="_Книга3_Nsi(2) 2 2" xfId="10847"/>
    <cellStyle name="_Книга3_Nsi(2) 2_18" xfId="10848"/>
    <cellStyle name="_Книга3_Nsi(2)_18" xfId="10849"/>
    <cellStyle name="_Книга3_Nsi(2)_DCF" xfId="10850"/>
    <cellStyle name="_Книга3_Nsi(2)_DCF 2" xfId="10851"/>
    <cellStyle name="_Книга3_Nsi(2)_DCF 2 2" xfId="10852"/>
    <cellStyle name="_Книга3_Nsi(2)_DCF 2_18" xfId="10853"/>
    <cellStyle name="_Книга3_Nsi(2)_DCF 3 с увел  объемами 14 12 07 " xfId="10854"/>
    <cellStyle name="_Книга3_Nsi(2)_DCF 3 с увел  объемами 14 12 07  2" xfId="10855"/>
    <cellStyle name="_Книга3_Nsi(2)_DCF 3 с увел  объемами 14 12 07  2 2" xfId="10856"/>
    <cellStyle name="_Книга3_Nsi(2)_DCF 3 с увел  объемами 14 12 07  2_18" xfId="10857"/>
    <cellStyle name="_Книга3_Nsi(2)_DCF 3 с увел  объемами 14 12 07 _18" xfId="10858"/>
    <cellStyle name="_Книга3_Nsi(2)_DCF_18" xfId="10859"/>
    <cellStyle name="_Книга3_Nsi(2)_DCF_Pavlodar_9" xfId="10860"/>
    <cellStyle name="_Книга3_Nsi(2)_DCF_Pavlodar_9 2" xfId="10861"/>
    <cellStyle name="_Книга3_Nsi(2)_DCF_Pavlodar_9 2 2" xfId="10862"/>
    <cellStyle name="_Книга3_Nsi(2)_DCF_Pavlodar_9 2_18" xfId="10863"/>
    <cellStyle name="_Книга3_Nsi(2)_DCF_Pavlodar_9_18" xfId="10864"/>
    <cellStyle name="_Книга3_Nsi(2)_Модель до 2018 г " xfId="10865"/>
    <cellStyle name="_Книга3_Nsi(2)_Модель до 2018 г _18" xfId="10866"/>
    <cellStyle name="_Книга3_Nsi_1" xfId="10867"/>
    <cellStyle name="_Книга3_Nsi_1 2" xfId="10868"/>
    <cellStyle name="_Книга3_Nsi_1 2 2" xfId="10869"/>
    <cellStyle name="_Книга3_Nsi_1 2_18" xfId="10870"/>
    <cellStyle name="_Книга3_Nsi_1 3" xfId="10871"/>
    <cellStyle name="_Книга3_Nsi_1_18" xfId="10872"/>
    <cellStyle name="_Книга3_Nsi_1_DCF" xfId="10873"/>
    <cellStyle name="_Книга3_Nsi_1_DCF 2" xfId="10874"/>
    <cellStyle name="_Книга3_Nsi_1_DCF 2 2" xfId="10875"/>
    <cellStyle name="_Книга3_Nsi_1_DCF 2_18" xfId="10876"/>
    <cellStyle name="_Книга3_Nsi_1_DCF 3 с увел  объемами 14 12 07 " xfId="10877"/>
    <cellStyle name="_Книга3_Nsi_1_DCF 3 с увел  объемами 14 12 07  2" xfId="10878"/>
    <cellStyle name="_Книга3_Nsi_1_DCF 3 с увел  объемами 14 12 07  2 2" xfId="10879"/>
    <cellStyle name="_Книга3_Nsi_1_DCF 3 с увел  объемами 14 12 07  2_18" xfId="10880"/>
    <cellStyle name="_Книга3_Nsi_1_DCF 3 с увел  объемами 14 12 07 _18" xfId="10881"/>
    <cellStyle name="_Книга3_Nsi_1_DCF_18" xfId="10882"/>
    <cellStyle name="_Книга3_Nsi_1_DCF_Pavlodar_9" xfId="10883"/>
    <cellStyle name="_Книга3_Nsi_1_DCF_Pavlodar_9 2" xfId="10884"/>
    <cellStyle name="_Книга3_Nsi_1_DCF_Pavlodar_9 2 2" xfId="10885"/>
    <cellStyle name="_Книга3_Nsi_1_DCF_Pavlodar_9 2_18" xfId="10886"/>
    <cellStyle name="_Книга3_Nsi_1_DCF_Pavlodar_9_18" xfId="10887"/>
    <cellStyle name="_Книга3_Nsi_1_Модель до 2018 г " xfId="10888"/>
    <cellStyle name="_Книга3_Nsi_1_Модель до 2018 г _18" xfId="10889"/>
    <cellStyle name="_Книга3_Nsi_139" xfId="10890"/>
    <cellStyle name="_Книга3_Nsi_139 2" xfId="10891"/>
    <cellStyle name="_Книга3_Nsi_139 2 2" xfId="10892"/>
    <cellStyle name="_Книга3_Nsi_139 2_18" xfId="10893"/>
    <cellStyle name="_Книга3_Nsi_139_18" xfId="10894"/>
    <cellStyle name="_Книга3_Nsi_139_DCF" xfId="10895"/>
    <cellStyle name="_Книга3_Nsi_139_DCF 2" xfId="10896"/>
    <cellStyle name="_Книга3_Nsi_139_DCF 2 2" xfId="10897"/>
    <cellStyle name="_Книга3_Nsi_139_DCF 2_18" xfId="10898"/>
    <cellStyle name="_Книга3_Nsi_139_DCF 3 с увел  объемами 14 12 07 " xfId="10899"/>
    <cellStyle name="_Книга3_Nsi_139_DCF 3 с увел  объемами 14 12 07  2" xfId="10900"/>
    <cellStyle name="_Книга3_Nsi_139_DCF 3 с увел  объемами 14 12 07  2 2" xfId="10901"/>
    <cellStyle name="_Книга3_Nsi_139_DCF 3 с увел  объемами 14 12 07  2_18" xfId="10902"/>
    <cellStyle name="_Книга3_Nsi_139_DCF 3 с увел  объемами 14 12 07 _18" xfId="10903"/>
    <cellStyle name="_Книга3_Nsi_139_DCF_18" xfId="10904"/>
    <cellStyle name="_Книга3_Nsi_139_DCF_Pavlodar_9" xfId="10905"/>
    <cellStyle name="_Книга3_Nsi_139_DCF_Pavlodar_9 2" xfId="10906"/>
    <cellStyle name="_Книга3_Nsi_139_DCF_Pavlodar_9 2 2" xfId="10907"/>
    <cellStyle name="_Книга3_Nsi_139_DCF_Pavlodar_9 2_18" xfId="10908"/>
    <cellStyle name="_Книга3_Nsi_139_DCF_Pavlodar_9_18" xfId="10909"/>
    <cellStyle name="_Книга3_Nsi_139_Модель до 2018 г " xfId="10910"/>
    <cellStyle name="_Книга3_Nsi_139_Модель до 2018 г _18" xfId="10911"/>
    <cellStyle name="_Книга3_Nsi_140" xfId="10912"/>
    <cellStyle name="_Книга3_Nsi_140 2" xfId="10913"/>
    <cellStyle name="_Книга3_Nsi_140 2 2" xfId="10914"/>
    <cellStyle name="_Книга3_Nsi_140 2_18" xfId="10915"/>
    <cellStyle name="_Книга3_Nsi_140(Зах)" xfId="10916"/>
    <cellStyle name="_Книга3_Nsi_140(Зах) 2" xfId="10917"/>
    <cellStyle name="_Книга3_Nsi_140(Зах) 2 2" xfId="10918"/>
    <cellStyle name="_Книга3_Nsi_140(Зах) 2_18" xfId="10919"/>
    <cellStyle name="_Книга3_Nsi_140(Зах)_18" xfId="10920"/>
    <cellStyle name="_Книга3_Nsi_140(Зах)_DCF" xfId="10921"/>
    <cellStyle name="_Книга3_Nsi_140(Зах)_DCF 2" xfId="10922"/>
    <cellStyle name="_Книга3_Nsi_140(Зах)_DCF 2 2" xfId="10923"/>
    <cellStyle name="_Книга3_Nsi_140(Зах)_DCF 2_18" xfId="10924"/>
    <cellStyle name="_Книга3_Nsi_140(Зах)_DCF 3 с увел  объемами 14 12 07 " xfId="10925"/>
    <cellStyle name="_Книга3_Nsi_140(Зах)_DCF 3 с увел  объемами 14 12 07  2" xfId="10926"/>
    <cellStyle name="_Книга3_Nsi_140(Зах)_DCF 3 с увел  объемами 14 12 07  2 2" xfId="10927"/>
    <cellStyle name="_Книга3_Nsi_140(Зах)_DCF 3 с увел  объемами 14 12 07  2_18" xfId="10928"/>
    <cellStyle name="_Книга3_Nsi_140(Зах)_DCF 3 с увел  объемами 14 12 07 _18" xfId="10929"/>
    <cellStyle name="_Книга3_Nsi_140(Зах)_DCF_18" xfId="10930"/>
    <cellStyle name="_Книга3_Nsi_140(Зах)_DCF_Pavlodar_9" xfId="10931"/>
    <cellStyle name="_Книга3_Nsi_140(Зах)_DCF_Pavlodar_9 2" xfId="10932"/>
    <cellStyle name="_Книга3_Nsi_140(Зах)_DCF_Pavlodar_9 2 2" xfId="10933"/>
    <cellStyle name="_Книга3_Nsi_140(Зах)_DCF_Pavlodar_9 2_18" xfId="10934"/>
    <cellStyle name="_Книга3_Nsi_140(Зах)_DCF_Pavlodar_9_18" xfId="10935"/>
    <cellStyle name="_Книга3_Nsi_140(Зах)_Модель до 2018 г " xfId="10936"/>
    <cellStyle name="_Книга3_Nsi_140(Зах)_Модель до 2018 г _18" xfId="10937"/>
    <cellStyle name="_Книга3_Nsi_140_18" xfId="10938"/>
    <cellStyle name="_Книга3_Nsi_140_DCF" xfId="10939"/>
    <cellStyle name="_Книга3_Nsi_140_DCF 2" xfId="10940"/>
    <cellStyle name="_Книга3_Nsi_140_DCF 2 2" xfId="10941"/>
    <cellStyle name="_Книга3_Nsi_140_DCF 2_18" xfId="10942"/>
    <cellStyle name="_Книга3_Nsi_140_DCF 3 с увел  объемами 14 12 07 " xfId="10943"/>
    <cellStyle name="_Книга3_Nsi_140_DCF 3 с увел  объемами 14 12 07  2" xfId="10944"/>
    <cellStyle name="_Книга3_Nsi_140_DCF 3 с увел  объемами 14 12 07  2 2" xfId="10945"/>
    <cellStyle name="_Книга3_Nsi_140_DCF 3 с увел  объемами 14 12 07  2_18" xfId="10946"/>
    <cellStyle name="_Книга3_Nsi_140_DCF 3 с увел  объемами 14 12 07 _18" xfId="10947"/>
    <cellStyle name="_Книга3_Nsi_140_DCF_18" xfId="10948"/>
    <cellStyle name="_Книга3_Nsi_140_DCF_Pavlodar_9" xfId="10949"/>
    <cellStyle name="_Книга3_Nsi_140_DCF_Pavlodar_9 2" xfId="10950"/>
    <cellStyle name="_Книга3_Nsi_140_DCF_Pavlodar_9 2 2" xfId="10951"/>
    <cellStyle name="_Книга3_Nsi_140_DCF_Pavlodar_9 2_18" xfId="10952"/>
    <cellStyle name="_Книга3_Nsi_140_DCF_Pavlodar_9_18" xfId="10953"/>
    <cellStyle name="_Книга3_Nsi_140_mod" xfId="10954"/>
    <cellStyle name="_Книга3_Nsi_140_mod 2" xfId="10955"/>
    <cellStyle name="_Книга3_Nsi_140_mod 2 2" xfId="10956"/>
    <cellStyle name="_Книга3_Nsi_140_mod 2_18" xfId="10957"/>
    <cellStyle name="_Книга3_Nsi_140_mod_18" xfId="10958"/>
    <cellStyle name="_Книга3_Nsi_140_mod_DCF" xfId="10959"/>
    <cellStyle name="_Книга3_Nsi_140_mod_DCF 2" xfId="10960"/>
    <cellStyle name="_Книга3_Nsi_140_mod_DCF 2 2" xfId="10961"/>
    <cellStyle name="_Книга3_Nsi_140_mod_DCF 2_18" xfId="10962"/>
    <cellStyle name="_Книга3_Nsi_140_mod_DCF 3 с увел  объемами 14 12 07 " xfId="10963"/>
    <cellStyle name="_Книга3_Nsi_140_mod_DCF 3 с увел  объемами 14 12 07  2" xfId="10964"/>
    <cellStyle name="_Книга3_Nsi_140_mod_DCF 3 с увел  объемами 14 12 07  2 2" xfId="10965"/>
    <cellStyle name="_Книга3_Nsi_140_mod_DCF 3 с увел  объемами 14 12 07  2_18" xfId="10966"/>
    <cellStyle name="_Книга3_Nsi_140_mod_DCF 3 с увел  объемами 14 12 07 _18" xfId="10967"/>
    <cellStyle name="_Книга3_Nsi_140_mod_DCF_18" xfId="10968"/>
    <cellStyle name="_Книга3_Nsi_140_mod_DCF_Pavlodar_9" xfId="10969"/>
    <cellStyle name="_Книга3_Nsi_140_mod_DCF_Pavlodar_9 2" xfId="10970"/>
    <cellStyle name="_Книга3_Nsi_140_mod_DCF_Pavlodar_9 2 2" xfId="10971"/>
    <cellStyle name="_Книга3_Nsi_140_mod_DCF_Pavlodar_9 2_18" xfId="10972"/>
    <cellStyle name="_Книга3_Nsi_140_mod_DCF_Pavlodar_9_18" xfId="10973"/>
    <cellStyle name="_Книга3_Nsi_140_mod_Модель до 2018 г " xfId="10974"/>
    <cellStyle name="_Книга3_Nsi_140_mod_Модель до 2018 г _18" xfId="10975"/>
    <cellStyle name="_Книга3_Nsi_140_Модель до 2018 г " xfId="10976"/>
    <cellStyle name="_Книга3_Nsi_140_Модель до 2018 г _18" xfId="10977"/>
    <cellStyle name="_Книга3_Nsi_158" xfId="10978"/>
    <cellStyle name="_Книга3_Nsi_158 2" xfId="10979"/>
    <cellStyle name="_Книга3_Nsi_158 2 2" xfId="10980"/>
    <cellStyle name="_Книга3_Nsi_158 2_18" xfId="10981"/>
    <cellStyle name="_Книга3_Nsi_158_18" xfId="10982"/>
    <cellStyle name="_Книга3_Nsi_158_DCF" xfId="10983"/>
    <cellStyle name="_Книга3_Nsi_158_DCF 2" xfId="10984"/>
    <cellStyle name="_Книга3_Nsi_158_DCF 2 2" xfId="10985"/>
    <cellStyle name="_Книга3_Nsi_158_DCF 2_18" xfId="10986"/>
    <cellStyle name="_Книга3_Nsi_158_DCF 3 с увел  объемами 14 12 07 " xfId="10987"/>
    <cellStyle name="_Книга3_Nsi_158_DCF 3 с увел  объемами 14 12 07  2" xfId="10988"/>
    <cellStyle name="_Книга3_Nsi_158_DCF 3 с увел  объемами 14 12 07  2 2" xfId="10989"/>
    <cellStyle name="_Книга3_Nsi_158_DCF 3 с увел  объемами 14 12 07  2_18" xfId="10990"/>
    <cellStyle name="_Книга3_Nsi_158_DCF 3 с увел  объемами 14 12 07 _18" xfId="10991"/>
    <cellStyle name="_Книга3_Nsi_158_DCF_18" xfId="10992"/>
    <cellStyle name="_Книга3_Nsi_158_DCF_Pavlodar_9" xfId="10993"/>
    <cellStyle name="_Книга3_Nsi_158_DCF_Pavlodar_9 2" xfId="10994"/>
    <cellStyle name="_Книга3_Nsi_158_DCF_Pavlodar_9 2 2" xfId="10995"/>
    <cellStyle name="_Книга3_Nsi_158_DCF_Pavlodar_9 2_18" xfId="10996"/>
    <cellStyle name="_Книга3_Nsi_158_DCF_Pavlodar_9_18" xfId="10997"/>
    <cellStyle name="_Книга3_Nsi_158_Модель до 2018 г " xfId="10998"/>
    <cellStyle name="_Книга3_Nsi_158_Модель до 2018 г _18" xfId="10999"/>
    <cellStyle name="_Книга3_Nsi_18" xfId="11000"/>
    <cellStyle name="_Книга3_Nsi_DCF" xfId="11001"/>
    <cellStyle name="_Книга3_Nsi_DCF 2" xfId="11002"/>
    <cellStyle name="_Книга3_Nsi_DCF 2 2" xfId="11003"/>
    <cellStyle name="_Книга3_Nsi_DCF 2_18" xfId="11004"/>
    <cellStyle name="_Книга3_Nsi_DCF 3 с увел  объемами 14 12 07 " xfId="11005"/>
    <cellStyle name="_Книга3_Nsi_DCF 3 с увел  объемами 14 12 07  2" xfId="11006"/>
    <cellStyle name="_Книга3_Nsi_DCF 3 с увел  объемами 14 12 07  2 2" xfId="11007"/>
    <cellStyle name="_Книга3_Nsi_DCF 3 с увел  объемами 14 12 07  2_18" xfId="11008"/>
    <cellStyle name="_Книга3_Nsi_DCF 3 с увел  объемами 14 12 07 _18" xfId="11009"/>
    <cellStyle name="_Книга3_Nsi_DCF_18" xfId="11010"/>
    <cellStyle name="_Книга3_Nsi_DCF_Pavlodar_9" xfId="11011"/>
    <cellStyle name="_Книга3_Nsi_DCF_Pavlodar_9 2" xfId="11012"/>
    <cellStyle name="_Книга3_Nsi_DCF_Pavlodar_9 2 2" xfId="11013"/>
    <cellStyle name="_Книга3_Nsi_DCF_Pavlodar_9 2_18" xfId="11014"/>
    <cellStyle name="_Книга3_Nsi_DCF_Pavlodar_9_18" xfId="11015"/>
    <cellStyle name="_Книга3_Nsi_Express" xfId="11016"/>
    <cellStyle name="_Книга3_Nsi_Express 2" xfId="11017"/>
    <cellStyle name="_Книга3_Nsi_Express 2 2" xfId="11018"/>
    <cellStyle name="_Книга3_Nsi_Express 2_18" xfId="11019"/>
    <cellStyle name="_Книга3_Nsi_Express_18" xfId="11020"/>
    <cellStyle name="_Книга3_Nsi_Express_DCF" xfId="11021"/>
    <cellStyle name="_Книга3_Nsi_Express_DCF 2" xfId="11022"/>
    <cellStyle name="_Книга3_Nsi_Express_DCF 2 2" xfId="11023"/>
    <cellStyle name="_Книга3_Nsi_Express_DCF 2_18" xfId="11024"/>
    <cellStyle name="_Книга3_Nsi_Express_DCF 3 с увел  объемами 14 12 07 " xfId="11025"/>
    <cellStyle name="_Книга3_Nsi_Express_DCF 3 с увел  объемами 14 12 07  2" xfId="11026"/>
    <cellStyle name="_Книга3_Nsi_Express_DCF 3 с увел  объемами 14 12 07  2 2" xfId="11027"/>
    <cellStyle name="_Книга3_Nsi_Express_DCF 3 с увел  объемами 14 12 07  2_18" xfId="11028"/>
    <cellStyle name="_Книга3_Nsi_Express_DCF 3 с увел  объемами 14 12 07 _18" xfId="11029"/>
    <cellStyle name="_Книга3_Nsi_Express_DCF_18" xfId="11030"/>
    <cellStyle name="_Книга3_Nsi_Express_DCF_Pavlodar_9" xfId="11031"/>
    <cellStyle name="_Книга3_Nsi_Express_DCF_Pavlodar_9 2" xfId="11032"/>
    <cellStyle name="_Книга3_Nsi_Express_DCF_Pavlodar_9 2 2" xfId="11033"/>
    <cellStyle name="_Книга3_Nsi_Express_DCF_Pavlodar_9 2_18" xfId="11034"/>
    <cellStyle name="_Книга3_Nsi_Express_DCF_Pavlodar_9_18" xfId="11035"/>
    <cellStyle name="_Книга3_Nsi_Express_Модель до 2018 г " xfId="11036"/>
    <cellStyle name="_Книга3_Nsi_Express_Модель до 2018 г _18" xfId="11037"/>
    <cellStyle name="_Книга3_Nsi_Jan1" xfId="11038"/>
    <cellStyle name="_Книга3_Nsi_Jan1 2" xfId="11039"/>
    <cellStyle name="_Книга3_Nsi_Jan1 2 2" xfId="11040"/>
    <cellStyle name="_Книга3_Nsi_Jan1 2_18" xfId="11041"/>
    <cellStyle name="_Книга3_Nsi_Jan1_18" xfId="11042"/>
    <cellStyle name="_Книга3_Nsi_Jan1_DCF" xfId="11043"/>
    <cellStyle name="_Книга3_Nsi_Jan1_DCF 2" xfId="11044"/>
    <cellStyle name="_Книга3_Nsi_Jan1_DCF 2 2" xfId="11045"/>
    <cellStyle name="_Книга3_Nsi_Jan1_DCF 2_18" xfId="11046"/>
    <cellStyle name="_Книга3_Nsi_Jan1_DCF 3 с увел  объемами 14 12 07 " xfId="11047"/>
    <cellStyle name="_Книга3_Nsi_Jan1_DCF 3 с увел  объемами 14 12 07  2" xfId="11048"/>
    <cellStyle name="_Книга3_Nsi_Jan1_DCF 3 с увел  объемами 14 12 07  2 2" xfId="11049"/>
    <cellStyle name="_Книга3_Nsi_Jan1_DCF 3 с увел  объемами 14 12 07  2_18" xfId="11050"/>
    <cellStyle name="_Книга3_Nsi_Jan1_DCF 3 с увел  объемами 14 12 07 _18" xfId="11051"/>
    <cellStyle name="_Книга3_Nsi_Jan1_DCF_18" xfId="11052"/>
    <cellStyle name="_Книга3_Nsi_Jan1_DCF_Pavlodar_9" xfId="11053"/>
    <cellStyle name="_Книга3_Nsi_Jan1_DCF_Pavlodar_9 2" xfId="11054"/>
    <cellStyle name="_Книга3_Nsi_Jan1_DCF_Pavlodar_9 2 2" xfId="11055"/>
    <cellStyle name="_Книга3_Nsi_Jan1_DCF_Pavlodar_9 2_18" xfId="11056"/>
    <cellStyle name="_Книга3_Nsi_Jan1_DCF_Pavlodar_9_18" xfId="11057"/>
    <cellStyle name="_Книга3_Nsi_Jan1_Модель до 2018 г " xfId="11058"/>
    <cellStyle name="_Книга3_Nsi_Jan1_Модель до 2018 г _18" xfId="11059"/>
    <cellStyle name="_Книга3_Nsi_test" xfId="11060"/>
    <cellStyle name="_Книга3_Nsi_test 2" xfId="11061"/>
    <cellStyle name="_Книга3_Nsi_test 2 2" xfId="11062"/>
    <cellStyle name="_Книга3_Nsi_test 2_18" xfId="11063"/>
    <cellStyle name="_Книга3_Nsi_test_18" xfId="11064"/>
    <cellStyle name="_Книга3_Nsi_test_DCF" xfId="11065"/>
    <cellStyle name="_Книга3_Nsi_test_DCF 2" xfId="11066"/>
    <cellStyle name="_Книга3_Nsi_test_DCF 2 2" xfId="11067"/>
    <cellStyle name="_Книга3_Nsi_test_DCF 2_18" xfId="11068"/>
    <cellStyle name="_Книга3_Nsi_test_DCF 3 с увел  объемами 14 12 07 " xfId="11069"/>
    <cellStyle name="_Книга3_Nsi_test_DCF 3 с увел  объемами 14 12 07  2" xfId="11070"/>
    <cellStyle name="_Книга3_Nsi_test_DCF 3 с увел  объемами 14 12 07  2 2" xfId="11071"/>
    <cellStyle name="_Книга3_Nsi_test_DCF 3 с увел  объемами 14 12 07  2_18" xfId="11072"/>
    <cellStyle name="_Книга3_Nsi_test_DCF 3 с увел  объемами 14 12 07 _18" xfId="11073"/>
    <cellStyle name="_Книга3_Nsi_test_DCF_18" xfId="11074"/>
    <cellStyle name="_Книга3_Nsi_test_DCF_Pavlodar_9" xfId="11075"/>
    <cellStyle name="_Книга3_Nsi_test_DCF_Pavlodar_9 2" xfId="11076"/>
    <cellStyle name="_Книга3_Nsi_test_DCF_Pavlodar_9 2 2" xfId="11077"/>
    <cellStyle name="_Книга3_Nsi_test_DCF_Pavlodar_9 2_18" xfId="11078"/>
    <cellStyle name="_Книга3_Nsi_test_DCF_Pavlodar_9_18" xfId="11079"/>
    <cellStyle name="_Книга3_Nsi_test_Модель до 2018 г " xfId="11080"/>
    <cellStyle name="_Книга3_Nsi_test_Модель до 2018 г _18" xfId="11081"/>
    <cellStyle name="_Книга3_Nsi_Модель до 2018 г " xfId="11082"/>
    <cellStyle name="_Книга3_Nsi_Модель до 2018 г _18" xfId="11083"/>
    <cellStyle name="_Книга3_Nsi2" xfId="11084"/>
    <cellStyle name="_Книга3_Nsi2 2" xfId="11085"/>
    <cellStyle name="_Книга3_Nsi2 2 2" xfId="11086"/>
    <cellStyle name="_Книга3_Nsi2 2_18" xfId="11087"/>
    <cellStyle name="_Книга3_Nsi2_18" xfId="11088"/>
    <cellStyle name="_Книга3_Nsi2_DCF" xfId="11089"/>
    <cellStyle name="_Книга3_Nsi2_DCF 2" xfId="11090"/>
    <cellStyle name="_Книга3_Nsi2_DCF 2 2" xfId="11091"/>
    <cellStyle name="_Книга3_Nsi2_DCF 2_18" xfId="11092"/>
    <cellStyle name="_Книга3_Nsi2_DCF 3 с увел  объемами 14 12 07 " xfId="11093"/>
    <cellStyle name="_Книга3_Nsi2_DCF 3 с увел  объемами 14 12 07  2" xfId="11094"/>
    <cellStyle name="_Книга3_Nsi2_DCF 3 с увел  объемами 14 12 07  2 2" xfId="11095"/>
    <cellStyle name="_Книга3_Nsi2_DCF 3 с увел  объемами 14 12 07  2_18" xfId="11096"/>
    <cellStyle name="_Книга3_Nsi2_DCF 3 с увел  объемами 14 12 07 _18" xfId="11097"/>
    <cellStyle name="_Книга3_Nsi2_DCF_18" xfId="11098"/>
    <cellStyle name="_Книга3_Nsi2_DCF_Pavlodar_9" xfId="11099"/>
    <cellStyle name="_Книга3_Nsi2_DCF_Pavlodar_9 2" xfId="11100"/>
    <cellStyle name="_Книга3_Nsi2_DCF_Pavlodar_9 2 2" xfId="11101"/>
    <cellStyle name="_Книга3_Nsi2_DCF_Pavlodar_9 2_18" xfId="11102"/>
    <cellStyle name="_Книга3_Nsi2_DCF_Pavlodar_9_18" xfId="11103"/>
    <cellStyle name="_Книга3_Nsi2_Модель до 2018 г " xfId="11104"/>
    <cellStyle name="_Книга3_Nsi2_Модель до 2018 г _18" xfId="11105"/>
    <cellStyle name="_Книга3_Nsi-Services" xfId="11106"/>
    <cellStyle name="_Книга3_Nsi-Services 2" xfId="11107"/>
    <cellStyle name="_Книга3_Nsi-Services 2 2" xfId="11108"/>
    <cellStyle name="_Книга3_Nsi-Services 2_18" xfId="11109"/>
    <cellStyle name="_Книга3_Nsi-Services_18" xfId="11110"/>
    <cellStyle name="_Книга3_Nsi-Services_DCF" xfId="11111"/>
    <cellStyle name="_Книга3_Nsi-Services_DCF 2" xfId="11112"/>
    <cellStyle name="_Книга3_Nsi-Services_DCF 2 2" xfId="11113"/>
    <cellStyle name="_Книга3_Nsi-Services_DCF 2_18" xfId="11114"/>
    <cellStyle name="_Книга3_Nsi-Services_DCF 3 с увел  объемами 14 12 07 " xfId="11115"/>
    <cellStyle name="_Книга3_Nsi-Services_DCF 3 с увел  объемами 14 12 07  2" xfId="11116"/>
    <cellStyle name="_Книга3_Nsi-Services_DCF 3 с увел  объемами 14 12 07  2 2" xfId="11117"/>
    <cellStyle name="_Книга3_Nsi-Services_DCF 3 с увел  объемами 14 12 07  2_18" xfId="11118"/>
    <cellStyle name="_Книга3_Nsi-Services_DCF 3 с увел  объемами 14 12 07 _18" xfId="11119"/>
    <cellStyle name="_Книга3_Nsi-Services_DCF_18" xfId="11120"/>
    <cellStyle name="_Книга3_Nsi-Services_DCF_Pavlodar_9" xfId="11121"/>
    <cellStyle name="_Книга3_Nsi-Services_DCF_Pavlodar_9 2" xfId="11122"/>
    <cellStyle name="_Книга3_Nsi-Services_DCF_Pavlodar_9 2 2" xfId="11123"/>
    <cellStyle name="_Книга3_Nsi-Services_DCF_Pavlodar_9 2_18" xfId="11124"/>
    <cellStyle name="_Книга3_Nsi-Services_DCF_Pavlodar_9_18" xfId="11125"/>
    <cellStyle name="_Книга3_Nsi-Services_Модель до 2018 г " xfId="11126"/>
    <cellStyle name="_Книга3_Nsi-Services_Модель до 2018 г _18" xfId="11127"/>
    <cellStyle name="_Книга3_P&amp;L" xfId="11128"/>
    <cellStyle name="_Книга3_P&amp;L 2" xfId="11129"/>
    <cellStyle name="_Книга3_P&amp;L 2 2" xfId="11130"/>
    <cellStyle name="_Книга3_P&amp;L 2_18" xfId="11131"/>
    <cellStyle name="_Книга3_P&amp;L_18" xfId="11132"/>
    <cellStyle name="_Книга3_P&amp;L_DCF" xfId="11133"/>
    <cellStyle name="_Книга3_P&amp;L_DCF 2" xfId="11134"/>
    <cellStyle name="_Книга3_P&amp;L_DCF 2 2" xfId="11135"/>
    <cellStyle name="_Книга3_P&amp;L_DCF 2_18" xfId="11136"/>
    <cellStyle name="_Книга3_P&amp;L_DCF 3 с увел  объемами 14 12 07 " xfId="11137"/>
    <cellStyle name="_Книга3_P&amp;L_DCF 3 с увел  объемами 14 12 07  2" xfId="11138"/>
    <cellStyle name="_Книга3_P&amp;L_DCF 3 с увел  объемами 14 12 07  2 2" xfId="11139"/>
    <cellStyle name="_Книга3_P&amp;L_DCF 3 с увел  объемами 14 12 07  2_18" xfId="11140"/>
    <cellStyle name="_Книга3_P&amp;L_DCF 3 с увел  объемами 14 12 07 _18" xfId="11141"/>
    <cellStyle name="_Книга3_P&amp;L_DCF_18" xfId="11142"/>
    <cellStyle name="_Книга3_P&amp;L_DCF_Pavlodar_9" xfId="11143"/>
    <cellStyle name="_Книга3_P&amp;L_DCF_Pavlodar_9 2" xfId="11144"/>
    <cellStyle name="_Книга3_P&amp;L_DCF_Pavlodar_9 2 2" xfId="11145"/>
    <cellStyle name="_Книга3_P&amp;L_DCF_Pavlodar_9 2_18" xfId="11146"/>
    <cellStyle name="_Книга3_P&amp;L_DCF_Pavlodar_9_18" xfId="11147"/>
    <cellStyle name="_Книга3_P&amp;L_Модель до 2018 г " xfId="11148"/>
    <cellStyle name="_Книга3_P&amp;L_Модель до 2018 г _18" xfId="11149"/>
    <cellStyle name="_Книга3_S0400" xfId="11150"/>
    <cellStyle name="_Книга3_S0400 2" xfId="11151"/>
    <cellStyle name="_Книга3_S0400 2 2" xfId="11152"/>
    <cellStyle name="_Книга3_S0400 2_18" xfId="11153"/>
    <cellStyle name="_Книга3_S0400_18" xfId="11154"/>
    <cellStyle name="_Книга3_S0400_DCF" xfId="11155"/>
    <cellStyle name="_Книга3_S0400_DCF 2" xfId="11156"/>
    <cellStyle name="_Книга3_S0400_DCF 2 2" xfId="11157"/>
    <cellStyle name="_Книга3_S0400_DCF 2_18" xfId="11158"/>
    <cellStyle name="_Книга3_S0400_DCF 3 с увел  объемами 14 12 07 " xfId="11159"/>
    <cellStyle name="_Книга3_S0400_DCF 3 с увел  объемами 14 12 07  2" xfId="11160"/>
    <cellStyle name="_Книга3_S0400_DCF 3 с увел  объемами 14 12 07  2 2" xfId="11161"/>
    <cellStyle name="_Книга3_S0400_DCF 3 с увел  объемами 14 12 07  2_18" xfId="11162"/>
    <cellStyle name="_Книга3_S0400_DCF 3 с увел  объемами 14 12 07 _18" xfId="11163"/>
    <cellStyle name="_Книга3_S0400_DCF_18" xfId="11164"/>
    <cellStyle name="_Книга3_S0400_DCF_Pavlodar_9" xfId="11165"/>
    <cellStyle name="_Книга3_S0400_DCF_Pavlodar_9 2" xfId="11166"/>
    <cellStyle name="_Книга3_S0400_DCF_Pavlodar_9 2 2" xfId="11167"/>
    <cellStyle name="_Книга3_S0400_DCF_Pavlodar_9 2_18" xfId="11168"/>
    <cellStyle name="_Книга3_S0400_DCF_Pavlodar_9_18" xfId="11169"/>
    <cellStyle name="_Книга3_S0400_Модель до 2018 г " xfId="11170"/>
    <cellStyle name="_Книга3_S0400_Модель до 2018 г _18" xfId="11171"/>
    <cellStyle name="_Книга3_S13001" xfId="11172"/>
    <cellStyle name="_Книга3_S13001 2" xfId="11173"/>
    <cellStyle name="_Книга3_S13001 2 2" xfId="11174"/>
    <cellStyle name="_Книга3_S13001 2_18" xfId="11175"/>
    <cellStyle name="_Книга3_S13001_18" xfId="11176"/>
    <cellStyle name="_Книга3_S13001_DCF" xfId="11177"/>
    <cellStyle name="_Книга3_S13001_DCF 2" xfId="11178"/>
    <cellStyle name="_Книга3_S13001_DCF 2 2" xfId="11179"/>
    <cellStyle name="_Книга3_S13001_DCF 2_18" xfId="11180"/>
    <cellStyle name="_Книга3_S13001_DCF 3 с увел  объемами 14 12 07 " xfId="11181"/>
    <cellStyle name="_Книга3_S13001_DCF 3 с увел  объемами 14 12 07  2" xfId="11182"/>
    <cellStyle name="_Книга3_S13001_DCF 3 с увел  объемами 14 12 07  2 2" xfId="11183"/>
    <cellStyle name="_Книга3_S13001_DCF 3 с увел  объемами 14 12 07  2_18" xfId="11184"/>
    <cellStyle name="_Книга3_S13001_DCF 3 с увел  объемами 14 12 07 _18" xfId="11185"/>
    <cellStyle name="_Книга3_S13001_DCF_18" xfId="11186"/>
    <cellStyle name="_Книга3_S13001_DCF_Pavlodar_9" xfId="11187"/>
    <cellStyle name="_Книга3_S13001_DCF_Pavlodar_9 2" xfId="11188"/>
    <cellStyle name="_Книга3_S13001_DCF_Pavlodar_9 2 2" xfId="11189"/>
    <cellStyle name="_Книга3_S13001_DCF_Pavlodar_9 2_18" xfId="11190"/>
    <cellStyle name="_Книга3_S13001_DCF_Pavlodar_9_18" xfId="11191"/>
    <cellStyle name="_Книга3_S13001_Модель до 2018 г " xfId="11192"/>
    <cellStyle name="_Книга3_S13001_Модель до 2018 г _18" xfId="11193"/>
    <cellStyle name="_Книга3_Sheet1" xfId="11194"/>
    <cellStyle name="_Книга3_Sheet1 2" xfId="11195"/>
    <cellStyle name="_Книга3_Sheet1 2 2" xfId="11196"/>
    <cellStyle name="_Книга3_Sheet1 2_18" xfId="11197"/>
    <cellStyle name="_Книга3_Sheet1_18" xfId="11198"/>
    <cellStyle name="_Книга3_Sheet1_DCF" xfId="11199"/>
    <cellStyle name="_Книга3_Sheet1_DCF 2" xfId="11200"/>
    <cellStyle name="_Книга3_Sheet1_DCF 2 2" xfId="11201"/>
    <cellStyle name="_Книга3_Sheet1_DCF 2_18" xfId="11202"/>
    <cellStyle name="_Книга3_Sheet1_DCF 3 с увел  объемами 14 12 07 " xfId="11203"/>
    <cellStyle name="_Книга3_Sheet1_DCF 3 с увел  объемами 14 12 07  2" xfId="11204"/>
    <cellStyle name="_Книга3_Sheet1_DCF 3 с увел  объемами 14 12 07  2 2" xfId="11205"/>
    <cellStyle name="_Книга3_Sheet1_DCF 3 с увел  объемами 14 12 07  2_18" xfId="11206"/>
    <cellStyle name="_Книга3_Sheet1_DCF 3 с увел  объемами 14 12 07 _18" xfId="11207"/>
    <cellStyle name="_Книга3_Sheet1_DCF_18" xfId="11208"/>
    <cellStyle name="_Книга3_Sheet1_DCF_Pavlodar_9" xfId="11209"/>
    <cellStyle name="_Книга3_Sheet1_DCF_Pavlodar_9 2" xfId="11210"/>
    <cellStyle name="_Книга3_Sheet1_DCF_Pavlodar_9 2 2" xfId="11211"/>
    <cellStyle name="_Книга3_Sheet1_DCF_Pavlodar_9 2_18" xfId="11212"/>
    <cellStyle name="_Книга3_Sheet1_DCF_Pavlodar_9_18" xfId="11213"/>
    <cellStyle name="_Книга3_Sheet1_Модель до 2018 г " xfId="11214"/>
    <cellStyle name="_Книга3_Sheet1_Модель до 2018 г _18" xfId="11215"/>
    <cellStyle name="_Книга3_sofi - plan_AP270202ii" xfId="11216"/>
    <cellStyle name="_Книга3_sofi - plan_AP270202ii 2" xfId="11217"/>
    <cellStyle name="_Книга3_sofi - plan_AP270202ii 2 2" xfId="11218"/>
    <cellStyle name="_Книга3_sofi - plan_AP270202ii 2_18" xfId="11219"/>
    <cellStyle name="_Книга3_sofi - plan_AP270202ii_18" xfId="11220"/>
    <cellStyle name="_Книга3_sofi - plan_AP270202ii_DCF" xfId="11221"/>
    <cellStyle name="_Книга3_sofi - plan_AP270202ii_DCF 2" xfId="11222"/>
    <cellStyle name="_Книга3_sofi - plan_AP270202ii_DCF 2 2" xfId="11223"/>
    <cellStyle name="_Книга3_sofi - plan_AP270202ii_DCF 2_18" xfId="11224"/>
    <cellStyle name="_Книга3_sofi - plan_AP270202ii_DCF 3 с увел  объемами 14 12 07 " xfId="11225"/>
    <cellStyle name="_Книга3_sofi - plan_AP270202ii_DCF 3 с увел  объемами 14 12 07  2" xfId="11226"/>
    <cellStyle name="_Книга3_sofi - plan_AP270202ii_DCF 3 с увел  объемами 14 12 07  2 2" xfId="11227"/>
    <cellStyle name="_Книга3_sofi - plan_AP270202ii_DCF 3 с увел  объемами 14 12 07  2_18" xfId="11228"/>
    <cellStyle name="_Книга3_sofi - plan_AP270202ii_DCF 3 с увел  объемами 14 12 07 _18" xfId="11229"/>
    <cellStyle name="_Книга3_sofi - plan_AP270202ii_DCF_18" xfId="11230"/>
    <cellStyle name="_Книга3_sofi - plan_AP270202ii_DCF_Pavlodar_9" xfId="11231"/>
    <cellStyle name="_Книга3_sofi - plan_AP270202ii_DCF_Pavlodar_9 2" xfId="11232"/>
    <cellStyle name="_Книга3_sofi - plan_AP270202ii_DCF_Pavlodar_9 2 2" xfId="11233"/>
    <cellStyle name="_Книга3_sofi - plan_AP270202ii_DCF_Pavlodar_9 2_18" xfId="11234"/>
    <cellStyle name="_Книга3_sofi - plan_AP270202ii_DCF_Pavlodar_9_18" xfId="11235"/>
    <cellStyle name="_Книга3_sofi - plan_AP270202ii_Модель до 2018 г " xfId="11236"/>
    <cellStyle name="_Книга3_sofi - plan_AP270202ii_Модель до 2018 г _18" xfId="11237"/>
    <cellStyle name="_Книга3_sofi - plan_AP270202iii" xfId="11238"/>
    <cellStyle name="_Книга3_sofi - plan_AP270202iii 2" xfId="11239"/>
    <cellStyle name="_Книга3_sofi - plan_AP270202iii 2 2" xfId="11240"/>
    <cellStyle name="_Книга3_sofi - plan_AP270202iii 2_18" xfId="11241"/>
    <cellStyle name="_Книга3_sofi - plan_AP270202iii_18" xfId="11242"/>
    <cellStyle name="_Книга3_sofi - plan_AP270202iii_DCF" xfId="11243"/>
    <cellStyle name="_Книга3_sofi - plan_AP270202iii_DCF 2" xfId="11244"/>
    <cellStyle name="_Книга3_sofi - plan_AP270202iii_DCF 2 2" xfId="11245"/>
    <cellStyle name="_Книга3_sofi - plan_AP270202iii_DCF 2_18" xfId="11246"/>
    <cellStyle name="_Книга3_sofi - plan_AP270202iii_DCF 3 с увел  объемами 14 12 07 " xfId="11247"/>
    <cellStyle name="_Книга3_sofi - plan_AP270202iii_DCF 3 с увел  объемами 14 12 07  2" xfId="11248"/>
    <cellStyle name="_Книга3_sofi - plan_AP270202iii_DCF 3 с увел  объемами 14 12 07  2 2" xfId="11249"/>
    <cellStyle name="_Книга3_sofi - plan_AP270202iii_DCF 3 с увел  объемами 14 12 07  2_18" xfId="11250"/>
    <cellStyle name="_Книга3_sofi - plan_AP270202iii_DCF 3 с увел  объемами 14 12 07 _18" xfId="11251"/>
    <cellStyle name="_Книга3_sofi - plan_AP270202iii_DCF_18" xfId="11252"/>
    <cellStyle name="_Книга3_sofi - plan_AP270202iii_DCF_Pavlodar_9" xfId="11253"/>
    <cellStyle name="_Книга3_sofi - plan_AP270202iii_DCF_Pavlodar_9 2" xfId="11254"/>
    <cellStyle name="_Книга3_sofi - plan_AP270202iii_DCF_Pavlodar_9 2 2" xfId="11255"/>
    <cellStyle name="_Книга3_sofi - plan_AP270202iii_DCF_Pavlodar_9 2_18" xfId="11256"/>
    <cellStyle name="_Книга3_sofi - plan_AP270202iii_DCF_Pavlodar_9_18" xfId="11257"/>
    <cellStyle name="_Книга3_sofi - plan_AP270202iii_Модель до 2018 г " xfId="11258"/>
    <cellStyle name="_Книга3_sofi - plan_AP270202iii_Модель до 2018 г _18" xfId="11259"/>
    <cellStyle name="_Книга3_sofi - plan_AP270202iv" xfId="11260"/>
    <cellStyle name="_Книга3_sofi - plan_AP270202iv 2" xfId="11261"/>
    <cellStyle name="_Книга3_sofi - plan_AP270202iv 2 2" xfId="11262"/>
    <cellStyle name="_Книга3_sofi - plan_AP270202iv 2_18" xfId="11263"/>
    <cellStyle name="_Книга3_sofi - plan_AP270202iv_18" xfId="11264"/>
    <cellStyle name="_Книга3_sofi - plan_AP270202iv_DCF" xfId="11265"/>
    <cellStyle name="_Книга3_sofi - plan_AP270202iv_DCF 2" xfId="11266"/>
    <cellStyle name="_Книга3_sofi - plan_AP270202iv_DCF 2 2" xfId="11267"/>
    <cellStyle name="_Книга3_sofi - plan_AP270202iv_DCF 2_18" xfId="11268"/>
    <cellStyle name="_Книга3_sofi - plan_AP270202iv_DCF 3 с увел  объемами 14 12 07 " xfId="11269"/>
    <cellStyle name="_Книга3_sofi - plan_AP270202iv_DCF 3 с увел  объемами 14 12 07  2" xfId="11270"/>
    <cellStyle name="_Книга3_sofi - plan_AP270202iv_DCF 3 с увел  объемами 14 12 07  2 2" xfId="11271"/>
    <cellStyle name="_Книга3_sofi - plan_AP270202iv_DCF 3 с увел  объемами 14 12 07  2_18" xfId="11272"/>
    <cellStyle name="_Книга3_sofi - plan_AP270202iv_DCF 3 с увел  объемами 14 12 07 _18" xfId="11273"/>
    <cellStyle name="_Книга3_sofi - plan_AP270202iv_DCF_18" xfId="11274"/>
    <cellStyle name="_Книга3_sofi - plan_AP270202iv_DCF_Pavlodar_9" xfId="11275"/>
    <cellStyle name="_Книга3_sofi - plan_AP270202iv_DCF_Pavlodar_9 2" xfId="11276"/>
    <cellStyle name="_Книга3_sofi - plan_AP270202iv_DCF_Pavlodar_9 2 2" xfId="11277"/>
    <cellStyle name="_Книга3_sofi - plan_AP270202iv_DCF_Pavlodar_9 2_18" xfId="11278"/>
    <cellStyle name="_Книга3_sofi - plan_AP270202iv_DCF_Pavlodar_9_18" xfId="11279"/>
    <cellStyle name="_Книга3_sofi - plan_AP270202iv_Модель до 2018 г " xfId="11280"/>
    <cellStyle name="_Книга3_sofi - plan_AP270202iv_Модель до 2018 г _18" xfId="11281"/>
    <cellStyle name="_Книга3_Sofi vs Sobi" xfId="11282"/>
    <cellStyle name="_Книга3_Sofi vs Sobi 2" xfId="11283"/>
    <cellStyle name="_Книга3_Sofi vs Sobi 2 2" xfId="11284"/>
    <cellStyle name="_Книга3_Sofi vs Sobi 2_18" xfId="11285"/>
    <cellStyle name="_Книга3_Sofi vs Sobi_18" xfId="11286"/>
    <cellStyle name="_Книга3_Sofi vs Sobi_DCF" xfId="11287"/>
    <cellStyle name="_Книга3_Sofi vs Sobi_DCF 2" xfId="11288"/>
    <cellStyle name="_Книга3_Sofi vs Sobi_DCF 2 2" xfId="11289"/>
    <cellStyle name="_Книга3_Sofi vs Sobi_DCF 2_18" xfId="11290"/>
    <cellStyle name="_Книга3_Sofi vs Sobi_DCF 3 с увел  объемами 14 12 07 " xfId="11291"/>
    <cellStyle name="_Книга3_Sofi vs Sobi_DCF 3 с увел  объемами 14 12 07  2" xfId="11292"/>
    <cellStyle name="_Книга3_Sofi vs Sobi_DCF 3 с увел  объемами 14 12 07  2 2" xfId="11293"/>
    <cellStyle name="_Книга3_Sofi vs Sobi_DCF 3 с увел  объемами 14 12 07  2_18" xfId="11294"/>
    <cellStyle name="_Книга3_Sofi vs Sobi_DCF 3 с увел  объемами 14 12 07 _18" xfId="11295"/>
    <cellStyle name="_Книга3_Sofi vs Sobi_DCF_18" xfId="11296"/>
    <cellStyle name="_Книга3_Sofi vs Sobi_DCF_Pavlodar_9" xfId="11297"/>
    <cellStyle name="_Книга3_Sofi vs Sobi_DCF_Pavlodar_9 2" xfId="11298"/>
    <cellStyle name="_Книга3_Sofi vs Sobi_DCF_Pavlodar_9 2 2" xfId="11299"/>
    <cellStyle name="_Книга3_Sofi vs Sobi_DCF_Pavlodar_9 2_18" xfId="11300"/>
    <cellStyle name="_Книга3_Sofi vs Sobi_DCF_Pavlodar_9_18" xfId="11301"/>
    <cellStyle name="_Книга3_Sofi vs Sobi_Модель до 2018 г " xfId="11302"/>
    <cellStyle name="_Книга3_Sofi vs Sobi_Модель до 2018 г _18" xfId="11303"/>
    <cellStyle name="_Книга3_Sofi_PBD 27-11-01" xfId="11304"/>
    <cellStyle name="_Книга3_Sofi_PBD 27-11-01 2" xfId="11305"/>
    <cellStyle name="_Книга3_Sofi_PBD 27-11-01 2 2" xfId="11306"/>
    <cellStyle name="_Книга3_Sofi_PBD 27-11-01 2_18" xfId="11307"/>
    <cellStyle name="_Книга3_Sofi_PBD 27-11-01_18" xfId="11308"/>
    <cellStyle name="_Книга3_Sofi_PBD 27-11-01_DCF" xfId="11309"/>
    <cellStyle name="_Книга3_Sofi_PBD 27-11-01_DCF 2" xfId="11310"/>
    <cellStyle name="_Книга3_Sofi_PBD 27-11-01_DCF 2 2" xfId="11311"/>
    <cellStyle name="_Книга3_Sofi_PBD 27-11-01_DCF 2_18" xfId="11312"/>
    <cellStyle name="_Книга3_Sofi_PBD 27-11-01_DCF 3 с увел  объемами 14 12 07 " xfId="11313"/>
    <cellStyle name="_Книга3_Sofi_PBD 27-11-01_DCF 3 с увел  объемами 14 12 07  2" xfId="11314"/>
    <cellStyle name="_Книга3_Sofi_PBD 27-11-01_DCF 3 с увел  объемами 14 12 07  2 2" xfId="11315"/>
    <cellStyle name="_Книга3_Sofi_PBD 27-11-01_DCF 3 с увел  объемами 14 12 07  2_18" xfId="11316"/>
    <cellStyle name="_Книга3_Sofi_PBD 27-11-01_DCF 3 с увел  объемами 14 12 07 _18" xfId="11317"/>
    <cellStyle name="_Книга3_Sofi_PBD 27-11-01_DCF_18" xfId="11318"/>
    <cellStyle name="_Книга3_Sofi_PBD 27-11-01_DCF_Pavlodar_9" xfId="11319"/>
    <cellStyle name="_Книга3_Sofi_PBD 27-11-01_DCF_Pavlodar_9 2" xfId="11320"/>
    <cellStyle name="_Книга3_Sofi_PBD 27-11-01_DCF_Pavlodar_9 2 2" xfId="11321"/>
    <cellStyle name="_Книга3_Sofi_PBD 27-11-01_DCF_Pavlodar_9 2_18" xfId="11322"/>
    <cellStyle name="_Книга3_Sofi_PBD 27-11-01_DCF_Pavlodar_9_18" xfId="11323"/>
    <cellStyle name="_Книга3_Sofi_PBD 27-11-01_Модель до 2018 г " xfId="11324"/>
    <cellStyle name="_Книга3_Sofi_PBD 27-11-01_Модель до 2018 г _18" xfId="11325"/>
    <cellStyle name="_Книга3_SOFI_TEPs_AOK_130902" xfId="11326"/>
    <cellStyle name="_Книга3_SOFI_TEPs_AOK_130902 2" xfId="11327"/>
    <cellStyle name="_Книга3_SOFI_TEPs_AOK_130902 2 2" xfId="11328"/>
    <cellStyle name="_Книга3_SOFI_TEPs_AOK_130902 2_18" xfId="11329"/>
    <cellStyle name="_Книга3_SOFI_TEPs_AOK_130902_18" xfId="11330"/>
    <cellStyle name="_Книга3_SOFI_TEPs_AOK_130902_DCF" xfId="11331"/>
    <cellStyle name="_Книга3_SOFI_TEPs_AOK_130902_DCF 2" xfId="11332"/>
    <cellStyle name="_Книга3_SOFI_TEPs_AOK_130902_DCF 2 2" xfId="11333"/>
    <cellStyle name="_Книга3_SOFI_TEPs_AOK_130902_DCF 2_18" xfId="11334"/>
    <cellStyle name="_Книга3_SOFI_TEPs_AOK_130902_DCF 3 с увел  объемами 14 12 07 " xfId="11335"/>
    <cellStyle name="_Книга3_SOFI_TEPs_AOK_130902_DCF 3 с увел  объемами 14 12 07  2" xfId="11336"/>
    <cellStyle name="_Книга3_SOFI_TEPs_AOK_130902_DCF 3 с увел  объемами 14 12 07  2 2" xfId="11337"/>
    <cellStyle name="_Книга3_SOFI_TEPs_AOK_130902_DCF 3 с увел  объемами 14 12 07  2_18" xfId="11338"/>
    <cellStyle name="_Книга3_SOFI_TEPs_AOK_130902_DCF 3 с увел  объемами 14 12 07 _18" xfId="11339"/>
    <cellStyle name="_Книга3_SOFI_TEPs_AOK_130902_DCF_18" xfId="11340"/>
    <cellStyle name="_Книга3_SOFI_TEPs_AOK_130902_DCF_Pavlodar_9" xfId="11341"/>
    <cellStyle name="_Книга3_SOFI_TEPs_AOK_130902_DCF_Pavlodar_9 2" xfId="11342"/>
    <cellStyle name="_Книга3_SOFI_TEPs_AOK_130902_DCF_Pavlodar_9 2 2" xfId="11343"/>
    <cellStyle name="_Книга3_SOFI_TEPs_AOK_130902_DCF_Pavlodar_9 2_18" xfId="11344"/>
    <cellStyle name="_Книга3_SOFI_TEPs_AOK_130902_DCF_Pavlodar_9_18" xfId="11345"/>
    <cellStyle name="_Книга3_SOFI_TEPs_AOK_130902_Модель до 2018 г " xfId="11346"/>
    <cellStyle name="_Книга3_SOFI_TEPs_AOK_130902_Модель до 2018 г _18" xfId="11347"/>
    <cellStyle name="_Книга3_Sofi145a" xfId="11348"/>
    <cellStyle name="_Книга3_Sofi145a 2" xfId="11349"/>
    <cellStyle name="_Книга3_Sofi145a 2 2" xfId="11350"/>
    <cellStyle name="_Книга3_Sofi145a 2_18" xfId="11351"/>
    <cellStyle name="_Книга3_Sofi145a_18" xfId="11352"/>
    <cellStyle name="_Книга3_Sofi145a_DCF" xfId="11353"/>
    <cellStyle name="_Книга3_Sofi145a_DCF 2" xfId="11354"/>
    <cellStyle name="_Книга3_Sofi145a_DCF 2 2" xfId="11355"/>
    <cellStyle name="_Книга3_Sofi145a_DCF 2_18" xfId="11356"/>
    <cellStyle name="_Книга3_Sofi145a_DCF 3 с увел  объемами 14 12 07 " xfId="11357"/>
    <cellStyle name="_Книга3_Sofi145a_DCF 3 с увел  объемами 14 12 07  2" xfId="11358"/>
    <cellStyle name="_Книга3_Sofi145a_DCF 3 с увел  объемами 14 12 07  2 2" xfId="11359"/>
    <cellStyle name="_Книга3_Sofi145a_DCF 3 с увел  объемами 14 12 07  2_18" xfId="11360"/>
    <cellStyle name="_Книга3_Sofi145a_DCF 3 с увел  объемами 14 12 07 _18" xfId="11361"/>
    <cellStyle name="_Книга3_Sofi145a_DCF_18" xfId="11362"/>
    <cellStyle name="_Книга3_Sofi145a_DCF_Pavlodar_9" xfId="11363"/>
    <cellStyle name="_Книга3_Sofi145a_DCF_Pavlodar_9 2" xfId="11364"/>
    <cellStyle name="_Книга3_Sofi145a_DCF_Pavlodar_9 2 2" xfId="11365"/>
    <cellStyle name="_Книга3_Sofi145a_DCF_Pavlodar_9 2_18" xfId="11366"/>
    <cellStyle name="_Книга3_Sofi145a_DCF_Pavlodar_9_18" xfId="11367"/>
    <cellStyle name="_Книга3_Sofi145a_Модель до 2018 г " xfId="11368"/>
    <cellStyle name="_Книга3_Sofi145a_Модель до 2018 г _18" xfId="11369"/>
    <cellStyle name="_Книга3_Sofi153" xfId="11370"/>
    <cellStyle name="_Книга3_Sofi153 2" xfId="11371"/>
    <cellStyle name="_Книга3_Sofi153 2 2" xfId="11372"/>
    <cellStyle name="_Книга3_Sofi153 2_18" xfId="11373"/>
    <cellStyle name="_Книга3_Sofi153_18" xfId="11374"/>
    <cellStyle name="_Книга3_Sofi153_DCF" xfId="11375"/>
    <cellStyle name="_Книга3_Sofi153_DCF 2" xfId="11376"/>
    <cellStyle name="_Книга3_Sofi153_DCF 2 2" xfId="11377"/>
    <cellStyle name="_Книга3_Sofi153_DCF 2_18" xfId="11378"/>
    <cellStyle name="_Книга3_Sofi153_DCF 3 с увел  объемами 14 12 07 " xfId="11379"/>
    <cellStyle name="_Книга3_Sofi153_DCF 3 с увел  объемами 14 12 07  2" xfId="11380"/>
    <cellStyle name="_Книга3_Sofi153_DCF 3 с увел  объемами 14 12 07  2 2" xfId="11381"/>
    <cellStyle name="_Книга3_Sofi153_DCF 3 с увел  объемами 14 12 07  2_18" xfId="11382"/>
    <cellStyle name="_Книга3_Sofi153_DCF 3 с увел  объемами 14 12 07 _18" xfId="11383"/>
    <cellStyle name="_Книга3_Sofi153_DCF_18" xfId="11384"/>
    <cellStyle name="_Книга3_Sofi153_DCF_Pavlodar_9" xfId="11385"/>
    <cellStyle name="_Книга3_Sofi153_DCF_Pavlodar_9 2" xfId="11386"/>
    <cellStyle name="_Книга3_Sofi153_DCF_Pavlodar_9 2 2" xfId="11387"/>
    <cellStyle name="_Книга3_Sofi153_DCF_Pavlodar_9 2_18" xfId="11388"/>
    <cellStyle name="_Книга3_Sofi153_DCF_Pavlodar_9_18" xfId="11389"/>
    <cellStyle name="_Книга3_Sofi153_Модель до 2018 г " xfId="11390"/>
    <cellStyle name="_Книга3_Sofi153_Модель до 2018 г _18" xfId="11391"/>
    <cellStyle name="_Книга3_Summary" xfId="11392"/>
    <cellStyle name="_Книга3_Summary 2" xfId="11393"/>
    <cellStyle name="_Книга3_Summary 2 2" xfId="11394"/>
    <cellStyle name="_Книга3_Summary 2_18" xfId="11395"/>
    <cellStyle name="_Книга3_Summary_18" xfId="11396"/>
    <cellStyle name="_Книга3_Summary_DCF" xfId="11397"/>
    <cellStyle name="_Книга3_Summary_DCF 2" xfId="11398"/>
    <cellStyle name="_Книга3_Summary_DCF 2 2" xfId="11399"/>
    <cellStyle name="_Книга3_Summary_DCF 2_18" xfId="11400"/>
    <cellStyle name="_Книга3_Summary_DCF 3 с увел  объемами 14 12 07 " xfId="11401"/>
    <cellStyle name="_Книга3_Summary_DCF 3 с увел  объемами 14 12 07  2" xfId="11402"/>
    <cellStyle name="_Книга3_Summary_DCF 3 с увел  объемами 14 12 07  2 2" xfId="11403"/>
    <cellStyle name="_Книга3_Summary_DCF 3 с увел  объемами 14 12 07  2_18" xfId="11404"/>
    <cellStyle name="_Книга3_Summary_DCF 3 с увел  объемами 14 12 07 _18" xfId="11405"/>
    <cellStyle name="_Книга3_Summary_DCF_18" xfId="11406"/>
    <cellStyle name="_Книга3_Summary_DCF_Pavlodar_9" xfId="11407"/>
    <cellStyle name="_Книга3_Summary_DCF_Pavlodar_9 2" xfId="11408"/>
    <cellStyle name="_Книга3_Summary_DCF_Pavlodar_9 2 2" xfId="11409"/>
    <cellStyle name="_Книга3_Summary_DCF_Pavlodar_9 2_18" xfId="11410"/>
    <cellStyle name="_Книга3_Summary_DCF_Pavlodar_9_18" xfId="11411"/>
    <cellStyle name="_Книга3_Summary_Модель до 2018 г " xfId="11412"/>
    <cellStyle name="_Книга3_Summary_Модель до 2018 г _18" xfId="11413"/>
    <cellStyle name="_Книга3_SXXXX_Express_c Links" xfId="11414"/>
    <cellStyle name="_Книга3_SXXXX_Express_c Links 2" xfId="11415"/>
    <cellStyle name="_Книга3_SXXXX_Express_c Links 2 2" xfId="11416"/>
    <cellStyle name="_Книга3_SXXXX_Express_c Links 2_18" xfId="11417"/>
    <cellStyle name="_Книга3_SXXXX_Express_c Links_18" xfId="11418"/>
    <cellStyle name="_Книга3_SXXXX_Express_c Links_DCF" xfId="11419"/>
    <cellStyle name="_Книга3_SXXXX_Express_c Links_DCF 2" xfId="11420"/>
    <cellStyle name="_Книга3_SXXXX_Express_c Links_DCF 2 2" xfId="11421"/>
    <cellStyle name="_Книга3_SXXXX_Express_c Links_DCF 2_18" xfId="11422"/>
    <cellStyle name="_Книга3_SXXXX_Express_c Links_DCF 3 с увел  объемами 14 12 07 " xfId="11423"/>
    <cellStyle name="_Книга3_SXXXX_Express_c Links_DCF 3 с увел  объемами 14 12 07  2" xfId="11424"/>
    <cellStyle name="_Книга3_SXXXX_Express_c Links_DCF 3 с увел  объемами 14 12 07  2 2" xfId="11425"/>
    <cellStyle name="_Книга3_SXXXX_Express_c Links_DCF 3 с увел  объемами 14 12 07  2_18" xfId="11426"/>
    <cellStyle name="_Книга3_SXXXX_Express_c Links_DCF 3 с увел  объемами 14 12 07 _18" xfId="11427"/>
    <cellStyle name="_Книга3_SXXXX_Express_c Links_DCF_18" xfId="11428"/>
    <cellStyle name="_Книга3_SXXXX_Express_c Links_DCF_Pavlodar_9" xfId="11429"/>
    <cellStyle name="_Книга3_SXXXX_Express_c Links_DCF_Pavlodar_9 2" xfId="11430"/>
    <cellStyle name="_Книга3_SXXXX_Express_c Links_DCF_Pavlodar_9 2 2" xfId="11431"/>
    <cellStyle name="_Книга3_SXXXX_Express_c Links_DCF_Pavlodar_9 2_18" xfId="11432"/>
    <cellStyle name="_Книга3_SXXXX_Express_c Links_DCF_Pavlodar_9_18" xfId="11433"/>
    <cellStyle name="_Книга3_SXXXX_Express_c Links_Модель до 2018 г " xfId="11434"/>
    <cellStyle name="_Книга3_SXXXX_Express_c Links_Модель до 2018 г _18" xfId="11435"/>
    <cellStyle name="_Книга3_Tax_form_1кв_3" xfId="11436"/>
    <cellStyle name="_Книга3_Tax_form_1кв_3 2" xfId="11437"/>
    <cellStyle name="_Книга3_Tax_form_1кв_3 2 2" xfId="11438"/>
    <cellStyle name="_Книга3_Tax_form_1кв_3 2_18" xfId="11439"/>
    <cellStyle name="_Книга3_Tax_form_1кв_3_18" xfId="11440"/>
    <cellStyle name="_Книга3_Tax_form_1кв_3_DCF" xfId="11441"/>
    <cellStyle name="_Книга3_Tax_form_1кв_3_DCF 2" xfId="11442"/>
    <cellStyle name="_Книга3_Tax_form_1кв_3_DCF 2 2" xfId="11443"/>
    <cellStyle name="_Книга3_Tax_form_1кв_3_DCF 2_18" xfId="11444"/>
    <cellStyle name="_Книга3_Tax_form_1кв_3_DCF 3 с увел  объемами 14 12 07 " xfId="11445"/>
    <cellStyle name="_Книга3_Tax_form_1кв_3_DCF 3 с увел  объемами 14 12 07  2" xfId="11446"/>
    <cellStyle name="_Книга3_Tax_form_1кв_3_DCF 3 с увел  объемами 14 12 07  2 2" xfId="11447"/>
    <cellStyle name="_Книга3_Tax_form_1кв_3_DCF 3 с увел  объемами 14 12 07  2_18" xfId="11448"/>
    <cellStyle name="_Книга3_Tax_form_1кв_3_DCF 3 с увел  объемами 14 12 07 _18" xfId="11449"/>
    <cellStyle name="_Книга3_Tax_form_1кв_3_DCF_18" xfId="11450"/>
    <cellStyle name="_Книга3_Tax_form_1кв_3_DCF_Pavlodar_9" xfId="11451"/>
    <cellStyle name="_Книга3_Tax_form_1кв_3_DCF_Pavlodar_9 2" xfId="11452"/>
    <cellStyle name="_Книга3_Tax_form_1кв_3_DCF_Pavlodar_9 2 2" xfId="11453"/>
    <cellStyle name="_Книга3_Tax_form_1кв_3_DCF_Pavlodar_9 2_18" xfId="11454"/>
    <cellStyle name="_Книга3_Tax_form_1кв_3_DCF_Pavlodar_9_18" xfId="11455"/>
    <cellStyle name="_Книга3_Tax_form_1кв_3_Модель до 2018 г " xfId="11456"/>
    <cellStyle name="_Книга3_Tax_form_1кв_3_Модель до 2018 г _18" xfId="11457"/>
    <cellStyle name="_Книга3_test_11" xfId="11458"/>
    <cellStyle name="_Книга3_test_11 2" xfId="11459"/>
    <cellStyle name="_Книга3_test_11 2 2" xfId="11460"/>
    <cellStyle name="_Книга3_test_11 2_18" xfId="11461"/>
    <cellStyle name="_Книга3_test_11_18" xfId="11462"/>
    <cellStyle name="_Книга3_test_11_DCF" xfId="11463"/>
    <cellStyle name="_Книга3_test_11_DCF 2" xfId="11464"/>
    <cellStyle name="_Книга3_test_11_DCF 2 2" xfId="11465"/>
    <cellStyle name="_Книга3_test_11_DCF 2_18" xfId="11466"/>
    <cellStyle name="_Книга3_test_11_DCF 3 с увел  объемами 14 12 07 " xfId="11467"/>
    <cellStyle name="_Книга3_test_11_DCF 3 с увел  объемами 14 12 07  2" xfId="11468"/>
    <cellStyle name="_Книга3_test_11_DCF 3 с увел  объемами 14 12 07  2 2" xfId="11469"/>
    <cellStyle name="_Книга3_test_11_DCF 3 с увел  объемами 14 12 07  2_18" xfId="11470"/>
    <cellStyle name="_Книга3_test_11_DCF 3 с увел  объемами 14 12 07 _18" xfId="11471"/>
    <cellStyle name="_Книга3_test_11_DCF_18" xfId="11472"/>
    <cellStyle name="_Книга3_test_11_DCF_Pavlodar_9" xfId="11473"/>
    <cellStyle name="_Книга3_test_11_DCF_Pavlodar_9 2" xfId="11474"/>
    <cellStyle name="_Книга3_test_11_DCF_Pavlodar_9 2 2" xfId="11475"/>
    <cellStyle name="_Книга3_test_11_DCF_Pavlodar_9 2_18" xfId="11476"/>
    <cellStyle name="_Книга3_test_11_DCF_Pavlodar_9_18" xfId="11477"/>
    <cellStyle name="_Книга3_test_11_Модель до 2018 г " xfId="11478"/>
    <cellStyle name="_Книга3_test_11_Модель до 2018 г _18" xfId="11479"/>
    <cellStyle name="_Книга3_БКЭ" xfId="11480"/>
    <cellStyle name="_Книга3_БКЭ 2" xfId="11481"/>
    <cellStyle name="_Книга3_БКЭ 2 2" xfId="11482"/>
    <cellStyle name="_Книга3_БКЭ 2_18" xfId="11483"/>
    <cellStyle name="_Книга3_БКЭ_18" xfId="11484"/>
    <cellStyle name="_Книга3_БКЭ_DCF" xfId="11485"/>
    <cellStyle name="_Книга3_БКЭ_DCF 2" xfId="11486"/>
    <cellStyle name="_Книга3_БКЭ_DCF 2 2" xfId="11487"/>
    <cellStyle name="_Книга3_БКЭ_DCF 2_18" xfId="11488"/>
    <cellStyle name="_Книга3_БКЭ_DCF 3 с увел  объемами 14 12 07 " xfId="11489"/>
    <cellStyle name="_Книга3_БКЭ_DCF 3 с увел  объемами 14 12 07  2" xfId="11490"/>
    <cellStyle name="_Книга3_БКЭ_DCF 3 с увел  объемами 14 12 07  2 2" xfId="11491"/>
    <cellStyle name="_Книга3_БКЭ_DCF 3 с увел  объемами 14 12 07  2_18" xfId="11492"/>
    <cellStyle name="_Книга3_БКЭ_DCF 3 с увел  объемами 14 12 07 _18" xfId="11493"/>
    <cellStyle name="_Книга3_БКЭ_DCF_18" xfId="11494"/>
    <cellStyle name="_Книга3_БКЭ_DCF_Pavlodar_9" xfId="11495"/>
    <cellStyle name="_Книга3_БКЭ_DCF_Pavlodar_9 2" xfId="11496"/>
    <cellStyle name="_Книга3_БКЭ_DCF_Pavlodar_9 2 2" xfId="11497"/>
    <cellStyle name="_Книга3_БКЭ_DCF_Pavlodar_9 2_18" xfId="11498"/>
    <cellStyle name="_Книга3_БКЭ_DCF_Pavlodar_9_18" xfId="11499"/>
    <cellStyle name="_Книга3_БКЭ_Модель до 2018 г " xfId="11500"/>
    <cellStyle name="_Книга3_БКЭ_Модель до 2018 г _18" xfId="11501"/>
    <cellStyle name="_Книга3_для вставки в пакет за 2001" xfId="11502"/>
    <cellStyle name="_Книга3_для вставки в пакет за 2001 2" xfId="11503"/>
    <cellStyle name="_Книга3_для вставки в пакет за 2001 2 2" xfId="11504"/>
    <cellStyle name="_Книга3_для вставки в пакет за 2001 2_18" xfId="11505"/>
    <cellStyle name="_Книга3_для вставки в пакет за 2001_18" xfId="11506"/>
    <cellStyle name="_Книга3_для вставки в пакет за 2001_DCF" xfId="11507"/>
    <cellStyle name="_Книга3_для вставки в пакет за 2001_DCF 2" xfId="11508"/>
    <cellStyle name="_Книга3_для вставки в пакет за 2001_DCF 2 2" xfId="11509"/>
    <cellStyle name="_Книга3_для вставки в пакет за 2001_DCF 2_18" xfId="11510"/>
    <cellStyle name="_Книга3_для вставки в пакет за 2001_DCF 3 с увел  объемами 14 12 07 " xfId="11511"/>
    <cellStyle name="_Книга3_для вставки в пакет за 2001_DCF 3 с увел  объемами 14 12 07  2" xfId="11512"/>
    <cellStyle name="_Книга3_для вставки в пакет за 2001_DCF 3 с увел  объемами 14 12 07  2 2" xfId="11513"/>
    <cellStyle name="_Книга3_для вставки в пакет за 2001_DCF 3 с увел  объемами 14 12 07  2_18" xfId="11514"/>
    <cellStyle name="_Книга3_для вставки в пакет за 2001_DCF 3 с увел  объемами 14 12 07 _18" xfId="11515"/>
    <cellStyle name="_Книга3_для вставки в пакет за 2001_DCF_18" xfId="11516"/>
    <cellStyle name="_Книга3_для вставки в пакет за 2001_DCF_Pavlodar_9" xfId="11517"/>
    <cellStyle name="_Книга3_для вставки в пакет за 2001_DCF_Pavlodar_9 2" xfId="11518"/>
    <cellStyle name="_Книга3_для вставки в пакет за 2001_DCF_Pavlodar_9 2 2" xfId="11519"/>
    <cellStyle name="_Книга3_для вставки в пакет за 2001_DCF_Pavlodar_9 2_18" xfId="11520"/>
    <cellStyle name="_Книга3_для вставки в пакет за 2001_DCF_Pavlodar_9_18" xfId="11521"/>
    <cellStyle name="_Книга3_для вставки в пакет за 2001_Модель до 2018 г " xfId="11522"/>
    <cellStyle name="_Книга3_для вставки в пакет за 2001_Модель до 2018 г _18" xfId="11523"/>
    <cellStyle name="_Книга3_дляГалиныВ" xfId="11524"/>
    <cellStyle name="_Книга3_дляГалиныВ 2" xfId="11525"/>
    <cellStyle name="_Книга3_дляГалиныВ 2 2" xfId="11526"/>
    <cellStyle name="_Книга3_дляГалиныВ 2_18" xfId="11527"/>
    <cellStyle name="_Книга3_дляГалиныВ_18" xfId="11528"/>
    <cellStyle name="_Книга3_дляГалиныВ_DCF" xfId="11529"/>
    <cellStyle name="_Книга3_дляГалиныВ_DCF 2" xfId="11530"/>
    <cellStyle name="_Книга3_дляГалиныВ_DCF 2 2" xfId="11531"/>
    <cellStyle name="_Книга3_дляГалиныВ_DCF 2_18" xfId="11532"/>
    <cellStyle name="_Книга3_дляГалиныВ_DCF 3 с увел  объемами 14 12 07 " xfId="11533"/>
    <cellStyle name="_Книга3_дляГалиныВ_DCF 3 с увел  объемами 14 12 07  2" xfId="11534"/>
    <cellStyle name="_Книга3_дляГалиныВ_DCF 3 с увел  объемами 14 12 07  2 2" xfId="11535"/>
    <cellStyle name="_Книга3_дляГалиныВ_DCF 3 с увел  объемами 14 12 07  2_18" xfId="11536"/>
    <cellStyle name="_Книга3_дляГалиныВ_DCF 3 с увел  объемами 14 12 07 _18" xfId="11537"/>
    <cellStyle name="_Книга3_дляГалиныВ_DCF_18" xfId="11538"/>
    <cellStyle name="_Книга3_дляГалиныВ_DCF_Pavlodar_9" xfId="11539"/>
    <cellStyle name="_Книга3_дляГалиныВ_DCF_Pavlodar_9 2" xfId="11540"/>
    <cellStyle name="_Книга3_дляГалиныВ_DCF_Pavlodar_9 2 2" xfId="11541"/>
    <cellStyle name="_Книга3_дляГалиныВ_DCF_Pavlodar_9 2_18" xfId="11542"/>
    <cellStyle name="_Книга3_дляГалиныВ_DCF_Pavlodar_9_18" xfId="11543"/>
    <cellStyle name="_Книга3_дляГалиныВ_Модель до 2018 г " xfId="11544"/>
    <cellStyle name="_Книга3_дляГалиныВ_Модель до 2018 г _18" xfId="11545"/>
    <cellStyle name="_Книга3_Книга7" xfId="11546"/>
    <cellStyle name="_Книга3_Книга7 2" xfId="11547"/>
    <cellStyle name="_Книга3_Книга7 2 2" xfId="11548"/>
    <cellStyle name="_Книга3_Книга7 2_18" xfId="11549"/>
    <cellStyle name="_Книга3_Книга7_18" xfId="11550"/>
    <cellStyle name="_Книга3_Книга7_DCF" xfId="11551"/>
    <cellStyle name="_Книга3_Книга7_DCF 2" xfId="11552"/>
    <cellStyle name="_Книга3_Книга7_DCF 2 2" xfId="11553"/>
    <cellStyle name="_Книга3_Книга7_DCF 2_18" xfId="11554"/>
    <cellStyle name="_Книга3_Книга7_DCF 3 с увел  объемами 14 12 07 " xfId="11555"/>
    <cellStyle name="_Книга3_Книга7_DCF 3 с увел  объемами 14 12 07  2" xfId="11556"/>
    <cellStyle name="_Книга3_Книга7_DCF 3 с увел  объемами 14 12 07  2 2" xfId="11557"/>
    <cellStyle name="_Книга3_Книга7_DCF 3 с увел  объемами 14 12 07  2_18" xfId="11558"/>
    <cellStyle name="_Книга3_Книга7_DCF 3 с увел  объемами 14 12 07 _18" xfId="11559"/>
    <cellStyle name="_Книга3_Книга7_DCF_18" xfId="11560"/>
    <cellStyle name="_Книга3_Книга7_DCF_Pavlodar_9" xfId="11561"/>
    <cellStyle name="_Книга3_Книга7_DCF_Pavlodar_9 2" xfId="11562"/>
    <cellStyle name="_Книга3_Книга7_DCF_Pavlodar_9 2 2" xfId="11563"/>
    <cellStyle name="_Книга3_Книга7_DCF_Pavlodar_9 2_18" xfId="11564"/>
    <cellStyle name="_Книга3_Книга7_DCF_Pavlodar_9_18" xfId="11565"/>
    <cellStyle name="_Книга3_Книга7_Модель до 2018 г " xfId="11566"/>
    <cellStyle name="_Книга3_Книга7_Модель до 2018 г _18" xfId="11567"/>
    <cellStyle name="_Книга3_Лист1" xfId="11568"/>
    <cellStyle name="_Книга3_Лист1 2" xfId="11569"/>
    <cellStyle name="_Книга3_Лист1 2 2" xfId="11570"/>
    <cellStyle name="_Книга3_Лист1 2_18" xfId="11571"/>
    <cellStyle name="_Книга3_Лист1_18" xfId="11572"/>
    <cellStyle name="_Книга3_Лист1_DCF" xfId="11573"/>
    <cellStyle name="_Книга3_Лист1_DCF 2" xfId="11574"/>
    <cellStyle name="_Книга3_Лист1_DCF 2 2" xfId="11575"/>
    <cellStyle name="_Книга3_Лист1_DCF 2_18" xfId="11576"/>
    <cellStyle name="_Книга3_Лист1_DCF 3 с увел  объемами 14 12 07 " xfId="11577"/>
    <cellStyle name="_Книга3_Лист1_DCF 3 с увел  объемами 14 12 07  2" xfId="11578"/>
    <cellStyle name="_Книга3_Лист1_DCF 3 с увел  объемами 14 12 07  2 2" xfId="11579"/>
    <cellStyle name="_Книга3_Лист1_DCF 3 с увел  объемами 14 12 07  2_18" xfId="11580"/>
    <cellStyle name="_Книга3_Лист1_DCF 3 с увел  объемами 14 12 07 _18" xfId="11581"/>
    <cellStyle name="_Книга3_Лист1_DCF_18" xfId="11582"/>
    <cellStyle name="_Книга3_Лист1_DCF_Pavlodar_9" xfId="11583"/>
    <cellStyle name="_Книга3_Лист1_DCF_Pavlodar_9 2" xfId="11584"/>
    <cellStyle name="_Книга3_Лист1_DCF_Pavlodar_9 2 2" xfId="11585"/>
    <cellStyle name="_Книга3_Лист1_DCF_Pavlodar_9 2_18" xfId="11586"/>
    <cellStyle name="_Книга3_Лист1_DCF_Pavlodar_9_18" xfId="11587"/>
    <cellStyle name="_Книга3_Лист1_Модель до 2018 г " xfId="11588"/>
    <cellStyle name="_Книга3_Лист1_Модель до 2018 г _18" xfId="11589"/>
    <cellStyle name="_Книга3_Модель до 2018 г " xfId="11590"/>
    <cellStyle name="_Книга3_Модель до 2018 г _18" xfId="11591"/>
    <cellStyle name="_Книга3_ОСН. ДЕЯТ." xfId="11592"/>
    <cellStyle name="_Книга3_ОСН. ДЕЯТ. 2" xfId="11593"/>
    <cellStyle name="_Книга3_ОСН. ДЕЯТ. 2 2" xfId="11594"/>
    <cellStyle name="_Книга3_ОСН. ДЕЯТ. 2_18" xfId="11595"/>
    <cellStyle name="_Книга3_ОСН. ДЕЯТ._18" xfId="11596"/>
    <cellStyle name="_Книга3_ОСН. ДЕЯТ._DCF" xfId="11597"/>
    <cellStyle name="_Книга3_ОСН. ДЕЯТ._DCF 2" xfId="11598"/>
    <cellStyle name="_Книга3_ОСН. ДЕЯТ._DCF 2 2" xfId="11599"/>
    <cellStyle name="_Книга3_ОСН. ДЕЯТ._DCF 2_18" xfId="11600"/>
    <cellStyle name="_Книга3_ОСН. ДЕЯТ._DCF 3 с увел  объемами 14 12 07 " xfId="11601"/>
    <cellStyle name="_Книга3_ОСН. ДЕЯТ._DCF 3 с увел  объемами 14 12 07  2" xfId="11602"/>
    <cellStyle name="_Книга3_ОСН. ДЕЯТ._DCF 3 с увел  объемами 14 12 07  2 2" xfId="11603"/>
    <cellStyle name="_Книга3_ОСН. ДЕЯТ._DCF 3 с увел  объемами 14 12 07  2_18" xfId="11604"/>
    <cellStyle name="_Книга3_ОСН. ДЕЯТ._DCF 3 с увел  объемами 14 12 07 _18" xfId="11605"/>
    <cellStyle name="_Книга3_ОСН. ДЕЯТ._DCF_18" xfId="11606"/>
    <cellStyle name="_Книга3_ОСН. ДЕЯТ._DCF_Pavlodar_9" xfId="11607"/>
    <cellStyle name="_Книга3_ОСН. ДЕЯТ._DCF_Pavlodar_9 2" xfId="11608"/>
    <cellStyle name="_Книга3_ОСН. ДЕЯТ._DCF_Pavlodar_9 2 2" xfId="11609"/>
    <cellStyle name="_Книга3_ОСН. ДЕЯТ._DCF_Pavlodar_9 2_18" xfId="11610"/>
    <cellStyle name="_Книга3_ОСН. ДЕЯТ._DCF_Pavlodar_9_18" xfId="11611"/>
    <cellStyle name="_Книга3_ОСН. ДЕЯТ._Модель до 2018 г " xfId="11612"/>
    <cellStyle name="_Книга3_ОСН. ДЕЯТ._Модель до 2018 г _18" xfId="11613"/>
    <cellStyle name="_Книга3_Подразделения" xfId="11614"/>
    <cellStyle name="_Книга3_Подразделения 2" xfId="11615"/>
    <cellStyle name="_Книга3_Подразделения 2 2" xfId="11616"/>
    <cellStyle name="_Книга3_Подразделения 2_18" xfId="11617"/>
    <cellStyle name="_Книга3_Подразделения_18" xfId="11618"/>
    <cellStyle name="_Книга3_Подразделения_DCF" xfId="11619"/>
    <cellStyle name="_Книга3_Подразделения_DCF 2" xfId="11620"/>
    <cellStyle name="_Книга3_Подразделения_DCF 2 2" xfId="11621"/>
    <cellStyle name="_Книга3_Подразделения_DCF 2_18" xfId="11622"/>
    <cellStyle name="_Книга3_Подразделения_DCF 3 с увел  объемами 14 12 07 " xfId="11623"/>
    <cellStyle name="_Книга3_Подразделения_DCF 3 с увел  объемами 14 12 07  2" xfId="11624"/>
    <cellStyle name="_Книга3_Подразделения_DCF 3 с увел  объемами 14 12 07  2 2" xfId="11625"/>
    <cellStyle name="_Книга3_Подразделения_DCF 3 с увел  объемами 14 12 07  2_18" xfId="11626"/>
    <cellStyle name="_Книга3_Подразделения_DCF 3 с увел  объемами 14 12 07 _18" xfId="11627"/>
    <cellStyle name="_Книга3_Подразделения_DCF_18" xfId="11628"/>
    <cellStyle name="_Книга3_Подразделения_DCF_Pavlodar_9" xfId="11629"/>
    <cellStyle name="_Книга3_Подразделения_DCF_Pavlodar_9 2" xfId="11630"/>
    <cellStyle name="_Книга3_Подразделения_DCF_Pavlodar_9 2 2" xfId="11631"/>
    <cellStyle name="_Книга3_Подразделения_DCF_Pavlodar_9 2_18" xfId="11632"/>
    <cellStyle name="_Книга3_Подразделения_DCF_Pavlodar_9_18" xfId="11633"/>
    <cellStyle name="_Книга3_Подразделения_Модель до 2018 г " xfId="11634"/>
    <cellStyle name="_Книга3_Подразделения_Модель до 2018 г _18" xfId="11635"/>
    <cellStyle name="_Книга3_Список тиражирования" xfId="11636"/>
    <cellStyle name="_Книга3_Список тиражирования 2" xfId="11637"/>
    <cellStyle name="_Книга3_Список тиражирования 2 2" xfId="11638"/>
    <cellStyle name="_Книга3_Список тиражирования 2_18" xfId="11639"/>
    <cellStyle name="_Книга3_Список тиражирования_18" xfId="11640"/>
    <cellStyle name="_Книга3_Список тиражирования_DCF" xfId="11641"/>
    <cellStyle name="_Книга3_Список тиражирования_DCF 2" xfId="11642"/>
    <cellStyle name="_Книга3_Список тиражирования_DCF 2 2" xfId="11643"/>
    <cellStyle name="_Книга3_Список тиражирования_DCF 2_18" xfId="11644"/>
    <cellStyle name="_Книга3_Список тиражирования_DCF 3 с увел  объемами 14 12 07 " xfId="11645"/>
    <cellStyle name="_Книга3_Список тиражирования_DCF 3 с увел  объемами 14 12 07  2" xfId="11646"/>
    <cellStyle name="_Книга3_Список тиражирования_DCF 3 с увел  объемами 14 12 07  2 2" xfId="11647"/>
    <cellStyle name="_Книга3_Список тиражирования_DCF 3 с увел  объемами 14 12 07  2_18" xfId="11648"/>
    <cellStyle name="_Книга3_Список тиражирования_DCF 3 с увел  объемами 14 12 07 _18" xfId="11649"/>
    <cellStyle name="_Книга3_Список тиражирования_DCF_18" xfId="11650"/>
    <cellStyle name="_Книга3_Список тиражирования_DCF_Pavlodar_9" xfId="11651"/>
    <cellStyle name="_Книга3_Список тиражирования_DCF_Pavlodar_9 2" xfId="11652"/>
    <cellStyle name="_Книга3_Список тиражирования_DCF_Pavlodar_9 2 2" xfId="11653"/>
    <cellStyle name="_Книга3_Список тиражирования_DCF_Pavlodar_9 2_18" xfId="11654"/>
    <cellStyle name="_Книга3_Список тиражирования_DCF_Pavlodar_9_18" xfId="11655"/>
    <cellStyle name="_Книга3_Список тиражирования_Модель до 2018 г " xfId="11656"/>
    <cellStyle name="_Книга3_Список тиражирования_Модель до 2018 г _18" xfId="11657"/>
    <cellStyle name="_Книга3_Форма 12 last" xfId="11658"/>
    <cellStyle name="_Книга3_Форма 12 last 2" xfId="11659"/>
    <cellStyle name="_Книга3_Форма 12 last 2 2" xfId="11660"/>
    <cellStyle name="_Книга3_Форма 12 last 2_18" xfId="11661"/>
    <cellStyle name="_Книга3_Форма 12 last_18" xfId="11662"/>
    <cellStyle name="_Книга3_Форма 12 last_DCF" xfId="11663"/>
    <cellStyle name="_Книга3_Форма 12 last_DCF 2" xfId="11664"/>
    <cellStyle name="_Книга3_Форма 12 last_DCF 2 2" xfId="11665"/>
    <cellStyle name="_Книга3_Форма 12 last_DCF 2_18" xfId="11666"/>
    <cellStyle name="_Книга3_Форма 12 last_DCF 3 с увел  объемами 14 12 07 " xfId="11667"/>
    <cellStyle name="_Книга3_Форма 12 last_DCF 3 с увел  объемами 14 12 07  2" xfId="11668"/>
    <cellStyle name="_Книга3_Форма 12 last_DCF 3 с увел  объемами 14 12 07  2 2" xfId="11669"/>
    <cellStyle name="_Книга3_Форма 12 last_DCF 3 с увел  объемами 14 12 07  2_18" xfId="11670"/>
    <cellStyle name="_Книга3_Форма 12 last_DCF 3 с увел  объемами 14 12 07 _18" xfId="11671"/>
    <cellStyle name="_Книга3_Форма 12 last_DCF_18" xfId="11672"/>
    <cellStyle name="_Книга3_Форма 12 last_DCF_Pavlodar_9" xfId="11673"/>
    <cellStyle name="_Книга3_Форма 12 last_DCF_Pavlodar_9 2" xfId="11674"/>
    <cellStyle name="_Книга3_Форма 12 last_DCF_Pavlodar_9 2 2" xfId="11675"/>
    <cellStyle name="_Книга3_Форма 12 last_DCF_Pavlodar_9 2_18" xfId="11676"/>
    <cellStyle name="_Книга3_Форма 12 last_DCF_Pavlodar_9_18" xfId="11677"/>
    <cellStyle name="_Книга3_Форма 12 last_Модель до 2018 г " xfId="11678"/>
    <cellStyle name="_Книга3_Форма 12 last_Модель до 2018 г _18" xfId="11679"/>
    <cellStyle name="_Книга7" xfId="11680"/>
    <cellStyle name="_Книга7 2" xfId="11681"/>
    <cellStyle name="_Книга7 2 2" xfId="11682"/>
    <cellStyle name="_Книга7 2_18" xfId="11683"/>
    <cellStyle name="_Книга7_18" xfId="11684"/>
    <cellStyle name="_Книга7_Capex-new" xfId="11685"/>
    <cellStyle name="_Книга7_Capex-new 2" xfId="11686"/>
    <cellStyle name="_Книга7_Capex-new 2 2" xfId="11687"/>
    <cellStyle name="_Книга7_Capex-new 2_18" xfId="11688"/>
    <cellStyle name="_Книга7_Capex-new_18" xfId="11689"/>
    <cellStyle name="_Книга7_Capex-new_DCF" xfId="11690"/>
    <cellStyle name="_Книга7_Capex-new_DCF 2" xfId="11691"/>
    <cellStyle name="_Книга7_Capex-new_DCF 2 2" xfId="11692"/>
    <cellStyle name="_Книга7_Capex-new_DCF 2_18" xfId="11693"/>
    <cellStyle name="_Книга7_Capex-new_DCF 3 с увел  объемами 14 12 07 " xfId="11694"/>
    <cellStyle name="_Книга7_Capex-new_DCF 3 с увел  объемами 14 12 07  2" xfId="11695"/>
    <cellStyle name="_Книга7_Capex-new_DCF 3 с увел  объемами 14 12 07  2 2" xfId="11696"/>
    <cellStyle name="_Книга7_Capex-new_DCF 3 с увел  объемами 14 12 07  2_18" xfId="11697"/>
    <cellStyle name="_Книга7_Capex-new_DCF 3 с увел  объемами 14 12 07 _18" xfId="11698"/>
    <cellStyle name="_Книга7_Capex-new_DCF_18" xfId="11699"/>
    <cellStyle name="_Книга7_Capex-new_DCF_Pavlodar_9" xfId="11700"/>
    <cellStyle name="_Книга7_Capex-new_DCF_Pavlodar_9 2" xfId="11701"/>
    <cellStyle name="_Книга7_Capex-new_DCF_Pavlodar_9 2 2" xfId="11702"/>
    <cellStyle name="_Книга7_Capex-new_DCF_Pavlodar_9 2_18" xfId="11703"/>
    <cellStyle name="_Книга7_Capex-new_DCF_Pavlodar_9_18" xfId="11704"/>
    <cellStyle name="_Книга7_Capex-new_Модель до 2018 г " xfId="11705"/>
    <cellStyle name="_Книга7_Capex-new_Модель до 2018 г _18" xfId="11706"/>
    <cellStyle name="_Книга7_DCF" xfId="11707"/>
    <cellStyle name="_Книга7_DCF 2" xfId="11708"/>
    <cellStyle name="_Книга7_DCF 2 2" xfId="11709"/>
    <cellStyle name="_Книга7_DCF 2_18" xfId="11710"/>
    <cellStyle name="_Книга7_DCF 3 с увел  объемами 14 12 07 " xfId="11711"/>
    <cellStyle name="_Книга7_DCF 3 с увел  объемами 14 12 07  2" xfId="11712"/>
    <cellStyle name="_Книга7_DCF 3 с увел  объемами 14 12 07  2 2" xfId="11713"/>
    <cellStyle name="_Книга7_DCF 3 с увел  объемами 14 12 07  2_18" xfId="11714"/>
    <cellStyle name="_Книга7_DCF 3 с увел  объемами 14 12 07 _18" xfId="11715"/>
    <cellStyle name="_Книга7_DCF_18" xfId="11716"/>
    <cellStyle name="_Книга7_DCF_Pavlodar_9" xfId="11717"/>
    <cellStyle name="_Книга7_DCF_Pavlodar_9 2" xfId="11718"/>
    <cellStyle name="_Книга7_DCF_Pavlodar_9 2 2" xfId="11719"/>
    <cellStyle name="_Книга7_DCF_Pavlodar_9 2_18" xfId="11720"/>
    <cellStyle name="_Книга7_DCF_Pavlodar_9_18" xfId="11721"/>
    <cellStyle name="_Книга7_Financial Plan - final_2" xfId="11722"/>
    <cellStyle name="_Книга7_Financial Plan - final_2 2" xfId="11723"/>
    <cellStyle name="_Книга7_Financial Plan - final_2 2 2" xfId="11724"/>
    <cellStyle name="_Книга7_Financial Plan - final_2 2_18" xfId="11725"/>
    <cellStyle name="_Книга7_Financial Plan - final_2_18" xfId="11726"/>
    <cellStyle name="_Книга7_Financial Plan - final_2_DCF" xfId="11727"/>
    <cellStyle name="_Книга7_Financial Plan - final_2_DCF 2" xfId="11728"/>
    <cellStyle name="_Книга7_Financial Plan - final_2_DCF 2 2" xfId="11729"/>
    <cellStyle name="_Книга7_Financial Plan - final_2_DCF 2_18" xfId="11730"/>
    <cellStyle name="_Книга7_Financial Plan - final_2_DCF 3 с увел  объемами 14 12 07 " xfId="11731"/>
    <cellStyle name="_Книга7_Financial Plan - final_2_DCF 3 с увел  объемами 14 12 07  2" xfId="11732"/>
    <cellStyle name="_Книга7_Financial Plan - final_2_DCF 3 с увел  объемами 14 12 07  2 2" xfId="11733"/>
    <cellStyle name="_Книга7_Financial Plan - final_2_DCF 3 с увел  объемами 14 12 07  2_18" xfId="11734"/>
    <cellStyle name="_Книга7_Financial Plan - final_2_DCF 3 с увел  объемами 14 12 07 _18" xfId="11735"/>
    <cellStyle name="_Книга7_Financial Plan - final_2_DCF_18" xfId="11736"/>
    <cellStyle name="_Книга7_Financial Plan - final_2_DCF_Pavlodar_9" xfId="11737"/>
    <cellStyle name="_Книга7_Financial Plan - final_2_DCF_Pavlodar_9 2" xfId="11738"/>
    <cellStyle name="_Книга7_Financial Plan - final_2_DCF_Pavlodar_9 2 2" xfId="11739"/>
    <cellStyle name="_Книга7_Financial Plan - final_2_DCF_Pavlodar_9 2_18" xfId="11740"/>
    <cellStyle name="_Книга7_Financial Plan - final_2_DCF_Pavlodar_9_18" xfId="11741"/>
    <cellStyle name="_Книга7_Financial Plan - final_2_Модель до 2018 г " xfId="11742"/>
    <cellStyle name="_Книга7_Financial Plan - final_2_Модель до 2018 г _18" xfId="11743"/>
    <cellStyle name="_Книга7_Form 01(MB)" xfId="11744"/>
    <cellStyle name="_Книга7_Form 01(MB) 2" xfId="11745"/>
    <cellStyle name="_Книга7_Form 01(MB) 2 2" xfId="11746"/>
    <cellStyle name="_Книга7_Form 01(MB) 2_18" xfId="11747"/>
    <cellStyle name="_Книга7_Form 01(MB)_18" xfId="11748"/>
    <cellStyle name="_Книга7_Form 01(MB)_DCF" xfId="11749"/>
    <cellStyle name="_Книга7_Form 01(MB)_DCF 2" xfId="11750"/>
    <cellStyle name="_Книга7_Form 01(MB)_DCF 2 2" xfId="11751"/>
    <cellStyle name="_Книга7_Form 01(MB)_DCF 2_18" xfId="11752"/>
    <cellStyle name="_Книга7_Form 01(MB)_DCF 3 с увел  объемами 14 12 07 " xfId="11753"/>
    <cellStyle name="_Книга7_Form 01(MB)_DCF 3 с увел  объемами 14 12 07  2" xfId="11754"/>
    <cellStyle name="_Книга7_Form 01(MB)_DCF 3 с увел  объемами 14 12 07  2 2" xfId="11755"/>
    <cellStyle name="_Книга7_Form 01(MB)_DCF 3 с увел  объемами 14 12 07  2_18" xfId="11756"/>
    <cellStyle name="_Книга7_Form 01(MB)_DCF 3 с увел  объемами 14 12 07 _18" xfId="11757"/>
    <cellStyle name="_Книга7_Form 01(MB)_DCF_18" xfId="11758"/>
    <cellStyle name="_Книга7_Form 01(MB)_DCF_Pavlodar_9" xfId="11759"/>
    <cellStyle name="_Книга7_Form 01(MB)_DCF_Pavlodar_9 2" xfId="11760"/>
    <cellStyle name="_Книга7_Form 01(MB)_DCF_Pavlodar_9 2 2" xfId="11761"/>
    <cellStyle name="_Книга7_Form 01(MB)_DCF_Pavlodar_9 2_18" xfId="11762"/>
    <cellStyle name="_Книга7_Form 01(MB)_DCF_Pavlodar_9_18" xfId="11763"/>
    <cellStyle name="_Книга7_Form 01(MB)_Модель до 2018 г " xfId="11764"/>
    <cellStyle name="_Книга7_Form 01(MB)_Модель до 2018 г _18" xfId="11765"/>
    <cellStyle name="_Книга7_Links_NK" xfId="11766"/>
    <cellStyle name="_Книга7_Links_NK 2" xfId="11767"/>
    <cellStyle name="_Книга7_Links_NK 2 2" xfId="11768"/>
    <cellStyle name="_Книга7_Links_NK 2_18" xfId="11769"/>
    <cellStyle name="_Книга7_Links_NK_18" xfId="11770"/>
    <cellStyle name="_Книга7_Links_NK_DCF" xfId="11771"/>
    <cellStyle name="_Книга7_Links_NK_DCF 2" xfId="11772"/>
    <cellStyle name="_Книга7_Links_NK_DCF 2 2" xfId="11773"/>
    <cellStyle name="_Книга7_Links_NK_DCF 2_18" xfId="11774"/>
    <cellStyle name="_Книга7_Links_NK_DCF 3 с увел  объемами 14 12 07 " xfId="11775"/>
    <cellStyle name="_Книга7_Links_NK_DCF 3 с увел  объемами 14 12 07  2" xfId="11776"/>
    <cellStyle name="_Книга7_Links_NK_DCF 3 с увел  объемами 14 12 07  2 2" xfId="11777"/>
    <cellStyle name="_Книга7_Links_NK_DCF 3 с увел  объемами 14 12 07  2_18" xfId="11778"/>
    <cellStyle name="_Книга7_Links_NK_DCF 3 с увел  объемами 14 12 07 _18" xfId="11779"/>
    <cellStyle name="_Книга7_Links_NK_DCF_18" xfId="11780"/>
    <cellStyle name="_Книга7_Links_NK_DCF_Pavlodar_9" xfId="11781"/>
    <cellStyle name="_Книга7_Links_NK_DCF_Pavlodar_9 2" xfId="11782"/>
    <cellStyle name="_Книга7_Links_NK_DCF_Pavlodar_9 2 2" xfId="11783"/>
    <cellStyle name="_Книга7_Links_NK_DCF_Pavlodar_9 2_18" xfId="11784"/>
    <cellStyle name="_Книга7_Links_NK_DCF_Pavlodar_9_18" xfId="11785"/>
    <cellStyle name="_Книга7_Links_NK_Модель до 2018 г " xfId="11786"/>
    <cellStyle name="_Книга7_Links_NK_Модель до 2018 г _18" xfId="11787"/>
    <cellStyle name="_Книга7_N20_5" xfId="11788"/>
    <cellStyle name="_Книга7_N20_5 2" xfId="11789"/>
    <cellStyle name="_Книга7_N20_5 2 2" xfId="11790"/>
    <cellStyle name="_Книга7_N20_5 2_18" xfId="11791"/>
    <cellStyle name="_Книга7_N20_5_18" xfId="11792"/>
    <cellStyle name="_Книга7_N20_5_DCF" xfId="11793"/>
    <cellStyle name="_Книга7_N20_5_DCF 2" xfId="11794"/>
    <cellStyle name="_Книга7_N20_5_DCF 2 2" xfId="11795"/>
    <cellStyle name="_Книга7_N20_5_DCF 2_18" xfId="11796"/>
    <cellStyle name="_Книга7_N20_5_DCF 3 с увел  объемами 14 12 07 " xfId="11797"/>
    <cellStyle name="_Книга7_N20_5_DCF 3 с увел  объемами 14 12 07  2" xfId="11798"/>
    <cellStyle name="_Книга7_N20_5_DCF 3 с увел  объемами 14 12 07  2 2" xfId="11799"/>
    <cellStyle name="_Книга7_N20_5_DCF 3 с увел  объемами 14 12 07  2_18" xfId="11800"/>
    <cellStyle name="_Книга7_N20_5_DCF 3 с увел  объемами 14 12 07 _18" xfId="11801"/>
    <cellStyle name="_Книга7_N20_5_DCF_18" xfId="11802"/>
    <cellStyle name="_Книга7_N20_5_DCF_Pavlodar_9" xfId="11803"/>
    <cellStyle name="_Книга7_N20_5_DCF_Pavlodar_9 2" xfId="11804"/>
    <cellStyle name="_Книга7_N20_5_DCF_Pavlodar_9 2 2" xfId="11805"/>
    <cellStyle name="_Книга7_N20_5_DCF_Pavlodar_9 2_18" xfId="11806"/>
    <cellStyle name="_Книга7_N20_5_DCF_Pavlodar_9_18" xfId="11807"/>
    <cellStyle name="_Книга7_N20_5_Модель до 2018 г " xfId="11808"/>
    <cellStyle name="_Книга7_N20_5_Модель до 2018 г _18" xfId="11809"/>
    <cellStyle name="_Книга7_N20_6" xfId="11810"/>
    <cellStyle name="_Книга7_N20_6 2" xfId="11811"/>
    <cellStyle name="_Книга7_N20_6 2 2" xfId="11812"/>
    <cellStyle name="_Книга7_N20_6 2_18" xfId="11813"/>
    <cellStyle name="_Книга7_N20_6_18" xfId="11814"/>
    <cellStyle name="_Книга7_N20_6_DCF" xfId="11815"/>
    <cellStyle name="_Книга7_N20_6_DCF 2" xfId="11816"/>
    <cellStyle name="_Книга7_N20_6_DCF 2 2" xfId="11817"/>
    <cellStyle name="_Книга7_N20_6_DCF 2_18" xfId="11818"/>
    <cellStyle name="_Книга7_N20_6_DCF 3 с увел  объемами 14 12 07 " xfId="11819"/>
    <cellStyle name="_Книга7_N20_6_DCF 3 с увел  объемами 14 12 07  2" xfId="11820"/>
    <cellStyle name="_Книга7_N20_6_DCF 3 с увел  объемами 14 12 07  2 2" xfId="11821"/>
    <cellStyle name="_Книга7_N20_6_DCF 3 с увел  объемами 14 12 07  2_18" xfId="11822"/>
    <cellStyle name="_Книга7_N20_6_DCF 3 с увел  объемами 14 12 07 _18" xfId="11823"/>
    <cellStyle name="_Книга7_N20_6_DCF_18" xfId="11824"/>
    <cellStyle name="_Книга7_N20_6_DCF_Pavlodar_9" xfId="11825"/>
    <cellStyle name="_Книга7_N20_6_DCF_Pavlodar_9 2" xfId="11826"/>
    <cellStyle name="_Книга7_N20_6_DCF_Pavlodar_9 2 2" xfId="11827"/>
    <cellStyle name="_Книга7_N20_6_DCF_Pavlodar_9 2_18" xfId="11828"/>
    <cellStyle name="_Книга7_N20_6_DCF_Pavlodar_9_18" xfId="11829"/>
    <cellStyle name="_Книга7_N20_6_Модель до 2018 г " xfId="11830"/>
    <cellStyle name="_Книга7_N20_6_Модель до 2018 г _18" xfId="11831"/>
    <cellStyle name="_Книга7_New Form10_2" xfId="11832"/>
    <cellStyle name="_Книга7_New Form10_2 2" xfId="11833"/>
    <cellStyle name="_Книга7_New Form10_2 2 2" xfId="11834"/>
    <cellStyle name="_Книга7_New Form10_2 2_18" xfId="11835"/>
    <cellStyle name="_Книга7_New Form10_2_18" xfId="11836"/>
    <cellStyle name="_Книга7_New Form10_2_DCF" xfId="11837"/>
    <cellStyle name="_Книга7_New Form10_2_DCF 2" xfId="11838"/>
    <cellStyle name="_Книга7_New Form10_2_DCF 2 2" xfId="11839"/>
    <cellStyle name="_Книга7_New Form10_2_DCF 2_18" xfId="11840"/>
    <cellStyle name="_Книга7_New Form10_2_DCF 3 с увел  объемами 14 12 07 " xfId="11841"/>
    <cellStyle name="_Книга7_New Form10_2_DCF 3 с увел  объемами 14 12 07  2" xfId="11842"/>
    <cellStyle name="_Книга7_New Form10_2_DCF 3 с увел  объемами 14 12 07  2 2" xfId="11843"/>
    <cellStyle name="_Книга7_New Form10_2_DCF 3 с увел  объемами 14 12 07  2_18" xfId="11844"/>
    <cellStyle name="_Книга7_New Form10_2_DCF 3 с увел  объемами 14 12 07 _18" xfId="11845"/>
    <cellStyle name="_Книга7_New Form10_2_DCF_18" xfId="11846"/>
    <cellStyle name="_Книга7_New Form10_2_DCF_Pavlodar_9" xfId="11847"/>
    <cellStyle name="_Книга7_New Form10_2_DCF_Pavlodar_9 2" xfId="11848"/>
    <cellStyle name="_Книга7_New Form10_2_DCF_Pavlodar_9 2 2" xfId="11849"/>
    <cellStyle name="_Книга7_New Form10_2_DCF_Pavlodar_9 2_18" xfId="11850"/>
    <cellStyle name="_Книга7_New Form10_2_DCF_Pavlodar_9_18" xfId="11851"/>
    <cellStyle name="_Книга7_New Form10_2_Модель до 2018 г " xfId="11852"/>
    <cellStyle name="_Книга7_New Form10_2_Модель до 2018 г _18" xfId="11853"/>
    <cellStyle name="_Книга7_Nsi" xfId="11854"/>
    <cellStyle name="_Книга7_Nsi - last version" xfId="11855"/>
    <cellStyle name="_Книга7_Nsi - last version 2" xfId="11856"/>
    <cellStyle name="_Книга7_Nsi - last version 2 2" xfId="11857"/>
    <cellStyle name="_Книга7_Nsi - last version 2_18" xfId="11858"/>
    <cellStyle name="_Книга7_Nsi - last version for programming" xfId="11859"/>
    <cellStyle name="_Книга7_Nsi - last version for programming 2" xfId="11860"/>
    <cellStyle name="_Книга7_Nsi - last version for programming 2 2" xfId="11861"/>
    <cellStyle name="_Книга7_Nsi - last version for programming 2_18" xfId="11862"/>
    <cellStyle name="_Книга7_Nsi - last version for programming_18" xfId="11863"/>
    <cellStyle name="_Книга7_Nsi - last version for programming_DCF" xfId="11864"/>
    <cellStyle name="_Книга7_Nsi - last version for programming_DCF 2" xfId="11865"/>
    <cellStyle name="_Книга7_Nsi - last version for programming_DCF 2 2" xfId="11866"/>
    <cellStyle name="_Книга7_Nsi - last version for programming_DCF 2_18" xfId="11867"/>
    <cellStyle name="_Книга7_Nsi - last version for programming_DCF 3 с увел  объемами 14 12 07 " xfId="11868"/>
    <cellStyle name="_Книга7_Nsi - last version for programming_DCF 3 с увел  объемами 14 12 07  2" xfId="11869"/>
    <cellStyle name="_Книга7_Nsi - last version for programming_DCF 3 с увел  объемами 14 12 07  2 2" xfId="11870"/>
    <cellStyle name="_Книга7_Nsi - last version for programming_DCF 3 с увел  объемами 14 12 07  2_18" xfId="11871"/>
    <cellStyle name="_Книга7_Nsi - last version for programming_DCF 3 с увел  объемами 14 12 07 _18" xfId="11872"/>
    <cellStyle name="_Книга7_Nsi - last version for programming_DCF_18" xfId="11873"/>
    <cellStyle name="_Книга7_Nsi - last version for programming_DCF_Pavlodar_9" xfId="11874"/>
    <cellStyle name="_Книга7_Nsi - last version for programming_DCF_Pavlodar_9 2" xfId="11875"/>
    <cellStyle name="_Книга7_Nsi - last version for programming_DCF_Pavlodar_9 2 2" xfId="11876"/>
    <cellStyle name="_Книга7_Nsi - last version for programming_DCF_Pavlodar_9 2_18" xfId="11877"/>
    <cellStyle name="_Книга7_Nsi - last version for programming_DCF_Pavlodar_9_18" xfId="11878"/>
    <cellStyle name="_Книга7_Nsi - last version for programming_Модель до 2018 г " xfId="11879"/>
    <cellStyle name="_Книга7_Nsi - last version for programming_Модель до 2018 г _18" xfId="11880"/>
    <cellStyle name="_Книга7_Nsi - last version_18" xfId="11881"/>
    <cellStyle name="_Книга7_Nsi - last version_DCF" xfId="11882"/>
    <cellStyle name="_Книга7_Nsi - last version_DCF 2" xfId="11883"/>
    <cellStyle name="_Книга7_Nsi - last version_DCF 2 2" xfId="11884"/>
    <cellStyle name="_Книга7_Nsi - last version_DCF 2_18" xfId="11885"/>
    <cellStyle name="_Книга7_Nsi - last version_DCF 3 с увел  объемами 14 12 07 " xfId="11886"/>
    <cellStyle name="_Книга7_Nsi - last version_DCF 3 с увел  объемами 14 12 07  2" xfId="11887"/>
    <cellStyle name="_Книга7_Nsi - last version_DCF 3 с увел  объемами 14 12 07  2 2" xfId="11888"/>
    <cellStyle name="_Книга7_Nsi - last version_DCF 3 с увел  объемами 14 12 07  2_18" xfId="11889"/>
    <cellStyle name="_Книга7_Nsi - last version_DCF 3 с увел  объемами 14 12 07 _18" xfId="11890"/>
    <cellStyle name="_Книга7_Nsi - last version_DCF_18" xfId="11891"/>
    <cellStyle name="_Книга7_Nsi - last version_DCF_Pavlodar_9" xfId="11892"/>
    <cellStyle name="_Книга7_Nsi - last version_DCF_Pavlodar_9 2" xfId="11893"/>
    <cellStyle name="_Книга7_Nsi - last version_DCF_Pavlodar_9 2 2" xfId="11894"/>
    <cellStyle name="_Книга7_Nsi - last version_DCF_Pavlodar_9 2_18" xfId="11895"/>
    <cellStyle name="_Книга7_Nsi - last version_DCF_Pavlodar_9_18" xfId="11896"/>
    <cellStyle name="_Книга7_Nsi - last version_Модель до 2018 г " xfId="11897"/>
    <cellStyle name="_Книга7_Nsi - last version_Модель до 2018 г _18" xfId="11898"/>
    <cellStyle name="_Книга7_Nsi - next_last version" xfId="11899"/>
    <cellStyle name="_Книга7_Nsi - next_last version 2" xfId="11900"/>
    <cellStyle name="_Книга7_Nsi - next_last version 2 2" xfId="11901"/>
    <cellStyle name="_Книга7_Nsi - next_last version 2_18" xfId="11902"/>
    <cellStyle name="_Книга7_Nsi - next_last version_18" xfId="11903"/>
    <cellStyle name="_Книга7_Nsi - next_last version_DCF" xfId="11904"/>
    <cellStyle name="_Книга7_Nsi - next_last version_DCF 2" xfId="11905"/>
    <cellStyle name="_Книга7_Nsi - next_last version_DCF 2 2" xfId="11906"/>
    <cellStyle name="_Книга7_Nsi - next_last version_DCF 2_18" xfId="11907"/>
    <cellStyle name="_Книга7_Nsi - next_last version_DCF 3 с увел  объемами 14 12 07 " xfId="11908"/>
    <cellStyle name="_Книга7_Nsi - next_last version_DCF 3 с увел  объемами 14 12 07  2" xfId="11909"/>
    <cellStyle name="_Книга7_Nsi - next_last version_DCF 3 с увел  объемами 14 12 07  2 2" xfId="11910"/>
    <cellStyle name="_Книга7_Nsi - next_last version_DCF 3 с увел  объемами 14 12 07  2_18" xfId="11911"/>
    <cellStyle name="_Книга7_Nsi - next_last version_DCF 3 с увел  объемами 14 12 07 _18" xfId="11912"/>
    <cellStyle name="_Книга7_Nsi - next_last version_DCF_18" xfId="11913"/>
    <cellStyle name="_Книга7_Nsi - next_last version_DCF_Pavlodar_9" xfId="11914"/>
    <cellStyle name="_Книга7_Nsi - next_last version_DCF_Pavlodar_9 2" xfId="11915"/>
    <cellStyle name="_Книга7_Nsi - next_last version_DCF_Pavlodar_9 2 2" xfId="11916"/>
    <cellStyle name="_Книга7_Nsi - next_last version_DCF_Pavlodar_9 2_18" xfId="11917"/>
    <cellStyle name="_Книга7_Nsi - next_last version_DCF_Pavlodar_9_18" xfId="11918"/>
    <cellStyle name="_Книга7_Nsi - next_last version_Модель до 2018 г " xfId="11919"/>
    <cellStyle name="_Книга7_Nsi - next_last version_Модель до 2018 г _18" xfId="11920"/>
    <cellStyle name="_Книга7_Nsi - plan - final" xfId="11921"/>
    <cellStyle name="_Книга7_Nsi - plan - final 2" xfId="11922"/>
    <cellStyle name="_Книга7_Nsi - plan - final 2 2" xfId="11923"/>
    <cellStyle name="_Книга7_Nsi - plan - final 2_18" xfId="11924"/>
    <cellStyle name="_Книга7_Nsi - plan - final_18" xfId="11925"/>
    <cellStyle name="_Книга7_Nsi - plan - final_DCF" xfId="11926"/>
    <cellStyle name="_Книга7_Nsi - plan - final_DCF 2" xfId="11927"/>
    <cellStyle name="_Книга7_Nsi - plan - final_DCF 2 2" xfId="11928"/>
    <cellStyle name="_Книга7_Nsi - plan - final_DCF 2_18" xfId="11929"/>
    <cellStyle name="_Книга7_Nsi - plan - final_DCF 3 с увел  объемами 14 12 07 " xfId="11930"/>
    <cellStyle name="_Книга7_Nsi - plan - final_DCF 3 с увел  объемами 14 12 07  2" xfId="11931"/>
    <cellStyle name="_Книга7_Nsi - plan - final_DCF 3 с увел  объемами 14 12 07  2 2" xfId="11932"/>
    <cellStyle name="_Книга7_Nsi - plan - final_DCF 3 с увел  объемами 14 12 07  2_18" xfId="11933"/>
    <cellStyle name="_Книга7_Nsi - plan - final_DCF 3 с увел  объемами 14 12 07 _18" xfId="11934"/>
    <cellStyle name="_Книга7_Nsi - plan - final_DCF_18" xfId="11935"/>
    <cellStyle name="_Книга7_Nsi - plan - final_DCF_Pavlodar_9" xfId="11936"/>
    <cellStyle name="_Книга7_Nsi - plan - final_DCF_Pavlodar_9 2" xfId="11937"/>
    <cellStyle name="_Книга7_Nsi - plan - final_DCF_Pavlodar_9 2 2" xfId="11938"/>
    <cellStyle name="_Книга7_Nsi - plan - final_DCF_Pavlodar_9 2_18" xfId="11939"/>
    <cellStyle name="_Книга7_Nsi - plan - final_DCF_Pavlodar_9_18" xfId="11940"/>
    <cellStyle name="_Книга7_Nsi - plan - final_Модель до 2018 г " xfId="11941"/>
    <cellStyle name="_Книга7_Nsi - plan - final_Модель до 2018 г _18" xfId="11942"/>
    <cellStyle name="_Книга7_Nsi 2" xfId="11943"/>
    <cellStyle name="_Книга7_Nsi 2 2" xfId="11944"/>
    <cellStyle name="_Книга7_Nsi 2_18" xfId="11945"/>
    <cellStyle name="_Книга7_Nsi 3" xfId="11946"/>
    <cellStyle name="_Книга7_Nsi 3_18" xfId="11947"/>
    <cellStyle name="_Книга7_Nsi 4" xfId="11948"/>
    <cellStyle name="_Книга7_Nsi 5" xfId="11949"/>
    <cellStyle name="_Книга7_Nsi -super_ last version" xfId="11950"/>
    <cellStyle name="_Книга7_Nsi -super_ last version 2" xfId="11951"/>
    <cellStyle name="_Книга7_Nsi -super_ last version 2 2" xfId="11952"/>
    <cellStyle name="_Книга7_Nsi -super_ last version 2_18" xfId="11953"/>
    <cellStyle name="_Книга7_Nsi -super_ last version_18" xfId="11954"/>
    <cellStyle name="_Книга7_Nsi -super_ last version_DCF" xfId="11955"/>
    <cellStyle name="_Книга7_Nsi -super_ last version_DCF 2" xfId="11956"/>
    <cellStyle name="_Книга7_Nsi -super_ last version_DCF 2 2" xfId="11957"/>
    <cellStyle name="_Книга7_Nsi -super_ last version_DCF 2_18" xfId="11958"/>
    <cellStyle name="_Книга7_Nsi -super_ last version_DCF 3 с увел  объемами 14 12 07 " xfId="11959"/>
    <cellStyle name="_Книга7_Nsi -super_ last version_DCF 3 с увел  объемами 14 12 07  2" xfId="11960"/>
    <cellStyle name="_Книга7_Nsi -super_ last version_DCF 3 с увел  объемами 14 12 07  2 2" xfId="11961"/>
    <cellStyle name="_Книга7_Nsi -super_ last version_DCF 3 с увел  объемами 14 12 07  2_18" xfId="11962"/>
    <cellStyle name="_Книга7_Nsi -super_ last version_DCF 3 с увел  объемами 14 12 07 _18" xfId="11963"/>
    <cellStyle name="_Книга7_Nsi -super_ last version_DCF_18" xfId="11964"/>
    <cellStyle name="_Книга7_Nsi -super_ last version_DCF_Pavlodar_9" xfId="11965"/>
    <cellStyle name="_Книга7_Nsi -super_ last version_DCF_Pavlodar_9 2" xfId="11966"/>
    <cellStyle name="_Книга7_Nsi -super_ last version_DCF_Pavlodar_9 2 2" xfId="11967"/>
    <cellStyle name="_Книга7_Nsi -super_ last version_DCF_Pavlodar_9 2_18" xfId="11968"/>
    <cellStyle name="_Книга7_Nsi -super_ last version_DCF_Pavlodar_9_18" xfId="11969"/>
    <cellStyle name="_Книга7_Nsi -super_ last version_Модель до 2018 г " xfId="11970"/>
    <cellStyle name="_Книга7_Nsi -super_ last version_Модель до 2018 г _18" xfId="11971"/>
    <cellStyle name="_Книга7_Nsi(2)" xfId="11972"/>
    <cellStyle name="_Книга7_Nsi(2) 2" xfId="11973"/>
    <cellStyle name="_Книга7_Nsi(2) 2 2" xfId="11974"/>
    <cellStyle name="_Книга7_Nsi(2) 2_18" xfId="11975"/>
    <cellStyle name="_Книга7_Nsi(2)_18" xfId="11976"/>
    <cellStyle name="_Книга7_Nsi(2)_DCF" xfId="11977"/>
    <cellStyle name="_Книга7_Nsi(2)_DCF 2" xfId="11978"/>
    <cellStyle name="_Книга7_Nsi(2)_DCF 2 2" xfId="11979"/>
    <cellStyle name="_Книга7_Nsi(2)_DCF 2_18" xfId="11980"/>
    <cellStyle name="_Книга7_Nsi(2)_DCF 3 с увел  объемами 14 12 07 " xfId="11981"/>
    <cellStyle name="_Книга7_Nsi(2)_DCF 3 с увел  объемами 14 12 07  2" xfId="11982"/>
    <cellStyle name="_Книга7_Nsi(2)_DCF 3 с увел  объемами 14 12 07  2 2" xfId="11983"/>
    <cellStyle name="_Книга7_Nsi(2)_DCF 3 с увел  объемами 14 12 07  2_18" xfId="11984"/>
    <cellStyle name="_Книга7_Nsi(2)_DCF 3 с увел  объемами 14 12 07 _18" xfId="11985"/>
    <cellStyle name="_Книга7_Nsi(2)_DCF_18" xfId="11986"/>
    <cellStyle name="_Книга7_Nsi(2)_DCF_Pavlodar_9" xfId="11987"/>
    <cellStyle name="_Книга7_Nsi(2)_DCF_Pavlodar_9 2" xfId="11988"/>
    <cellStyle name="_Книга7_Nsi(2)_DCF_Pavlodar_9 2 2" xfId="11989"/>
    <cellStyle name="_Книга7_Nsi(2)_DCF_Pavlodar_9 2_18" xfId="11990"/>
    <cellStyle name="_Книга7_Nsi(2)_DCF_Pavlodar_9_18" xfId="11991"/>
    <cellStyle name="_Книга7_Nsi(2)_Модель до 2018 г " xfId="11992"/>
    <cellStyle name="_Книга7_Nsi(2)_Модель до 2018 г _18" xfId="11993"/>
    <cellStyle name="_Книга7_Nsi_1" xfId="11994"/>
    <cellStyle name="_Книга7_Nsi_1 2" xfId="11995"/>
    <cellStyle name="_Книга7_Nsi_1 2 2" xfId="11996"/>
    <cellStyle name="_Книга7_Nsi_1 2_18" xfId="11997"/>
    <cellStyle name="_Книга7_Nsi_1_18" xfId="11998"/>
    <cellStyle name="_Книга7_Nsi_1_DCF" xfId="11999"/>
    <cellStyle name="_Книга7_Nsi_1_DCF 2" xfId="12000"/>
    <cellStyle name="_Книга7_Nsi_1_DCF 2 2" xfId="12001"/>
    <cellStyle name="_Книга7_Nsi_1_DCF 2_18" xfId="12002"/>
    <cellStyle name="_Книга7_Nsi_1_DCF 3 с увел  объемами 14 12 07 " xfId="12003"/>
    <cellStyle name="_Книга7_Nsi_1_DCF 3 с увел  объемами 14 12 07  2" xfId="12004"/>
    <cellStyle name="_Книга7_Nsi_1_DCF 3 с увел  объемами 14 12 07  2 2" xfId="12005"/>
    <cellStyle name="_Книга7_Nsi_1_DCF 3 с увел  объемами 14 12 07  2_18" xfId="12006"/>
    <cellStyle name="_Книга7_Nsi_1_DCF 3 с увел  объемами 14 12 07 _18" xfId="12007"/>
    <cellStyle name="_Книга7_Nsi_1_DCF_18" xfId="12008"/>
    <cellStyle name="_Книга7_Nsi_1_DCF_Pavlodar_9" xfId="12009"/>
    <cellStyle name="_Книга7_Nsi_1_DCF_Pavlodar_9 2" xfId="12010"/>
    <cellStyle name="_Книга7_Nsi_1_DCF_Pavlodar_9 2 2" xfId="12011"/>
    <cellStyle name="_Книга7_Nsi_1_DCF_Pavlodar_9 2_18" xfId="12012"/>
    <cellStyle name="_Книга7_Nsi_1_DCF_Pavlodar_9_18" xfId="12013"/>
    <cellStyle name="_Книга7_Nsi_1_Модель до 2018 г " xfId="12014"/>
    <cellStyle name="_Книга7_Nsi_1_Модель до 2018 г _18" xfId="12015"/>
    <cellStyle name="_Книга7_Nsi_139" xfId="12016"/>
    <cellStyle name="_Книга7_Nsi_139 2" xfId="12017"/>
    <cellStyle name="_Книга7_Nsi_139 2 2" xfId="12018"/>
    <cellStyle name="_Книга7_Nsi_139 2_18" xfId="12019"/>
    <cellStyle name="_Книга7_Nsi_139_18" xfId="12020"/>
    <cellStyle name="_Книга7_Nsi_139_DCF" xfId="12021"/>
    <cellStyle name="_Книга7_Nsi_139_DCF 2" xfId="12022"/>
    <cellStyle name="_Книга7_Nsi_139_DCF 2 2" xfId="12023"/>
    <cellStyle name="_Книга7_Nsi_139_DCF 2_18" xfId="12024"/>
    <cellStyle name="_Книга7_Nsi_139_DCF 3 с увел  объемами 14 12 07 " xfId="12025"/>
    <cellStyle name="_Книга7_Nsi_139_DCF 3 с увел  объемами 14 12 07  2" xfId="12026"/>
    <cellStyle name="_Книга7_Nsi_139_DCF 3 с увел  объемами 14 12 07  2 2" xfId="12027"/>
    <cellStyle name="_Книга7_Nsi_139_DCF 3 с увел  объемами 14 12 07  2_18" xfId="12028"/>
    <cellStyle name="_Книга7_Nsi_139_DCF 3 с увел  объемами 14 12 07 _18" xfId="12029"/>
    <cellStyle name="_Книга7_Nsi_139_DCF_18" xfId="12030"/>
    <cellStyle name="_Книга7_Nsi_139_DCF_Pavlodar_9" xfId="12031"/>
    <cellStyle name="_Книга7_Nsi_139_DCF_Pavlodar_9 2" xfId="12032"/>
    <cellStyle name="_Книга7_Nsi_139_DCF_Pavlodar_9 2 2" xfId="12033"/>
    <cellStyle name="_Книга7_Nsi_139_DCF_Pavlodar_9 2_18" xfId="12034"/>
    <cellStyle name="_Книга7_Nsi_139_DCF_Pavlodar_9_18" xfId="12035"/>
    <cellStyle name="_Книга7_Nsi_139_Модель до 2018 г " xfId="12036"/>
    <cellStyle name="_Книга7_Nsi_139_Модель до 2018 г _18" xfId="12037"/>
    <cellStyle name="_Книга7_Nsi_140" xfId="12038"/>
    <cellStyle name="_Книга7_Nsi_140 2" xfId="12039"/>
    <cellStyle name="_Книга7_Nsi_140 2 2" xfId="12040"/>
    <cellStyle name="_Книга7_Nsi_140 2_18" xfId="12041"/>
    <cellStyle name="_Книга7_Nsi_140(Зах)" xfId="12042"/>
    <cellStyle name="_Книга7_Nsi_140(Зах) 2" xfId="12043"/>
    <cellStyle name="_Книга7_Nsi_140(Зах) 2 2" xfId="12044"/>
    <cellStyle name="_Книга7_Nsi_140(Зах) 2_18" xfId="12045"/>
    <cellStyle name="_Книга7_Nsi_140(Зах)_18" xfId="12046"/>
    <cellStyle name="_Книга7_Nsi_140(Зах)_DCF" xfId="12047"/>
    <cellStyle name="_Книга7_Nsi_140(Зах)_DCF 2" xfId="12048"/>
    <cellStyle name="_Книга7_Nsi_140(Зах)_DCF 2 2" xfId="12049"/>
    <cellStyle name="_Книга7_Nsi_140(Зах)_DCF 2_18" xfId="12050"/>
    <cellStyle name="_Книга7_Nsi_140(Зах)_DCF 3 с увел  объемами 14 12 07 " xfId="12051"/>
    <cellStyle name="_Книга7_Nsi_140(Зах)_DCF 3 с увел  объемами 14 12 07  2" xfId="12052"/>
    <cellStyle name="_Книга7_Nsi_140(Зах)_DCF 3 с увел  объемами 14 12 07  2 2" xfId="12053"/>
    <cellStyle name="_Книга7_Nsi_140(Зах)_DCF 3 с увел  объемами 14 12 07  2_18" xfId="12054"/>
    <cellStyle name="_Книга7_Nsi_140(Зах)_DCF 3 с увел  объемами 14 12 07 _18" xfId="12055"/>
    <cellStyle name="_Книга7_Nsi_140(Зах)_DCF_18" xfId="12056"/>
    <cellStyle name="_Книга7_Nsi_140(Зах)_DCF_Pavlodar_9" xfId="12057"/>
    <cellStyle name="_Книга7_Nsi_140(Зах)_DCF_Pavlodar_9 2" xfId="12058"/>
    <cellStyle name="_Книга7_Nsi_140(Зах)_DCF_Pavlodar_9 2 2" xfId="12059"/>
    <cellStyle name="_Книга7_Nsi_140(Зах)_DCF_Pavlodar_9 2_18" xfId="12060"/>
    <cellStyle name="_Книга7_Nsi_140(Зах)_DCF_Pavlodar_9_18" xfId="12061"/>
    <cellStyle name="_Книга7_Nsi_140(Зах)_Модель до 2018 г " xfId="12062"/>
    <cellStyle name="_Книга7_Nsi_140(Зах)_Модель до 2018 г _18" xfId="12063"/>
    <cellStyle name="_Книга7_Nsi_140_18" xfId="12064"/>
    <cellStyle name="_Книга7_Nsi_140_DCF" xfId="12065"/>
    <cellStyle name="_Книга7_Nsi_140_DCF 2" xfId="12066"/>
    <cellStyle name="_Книга7_Nsi_140_DCF 2 2" xfId="12067"/>
    <cellStyle name="_Книга7_Nsi_140_DCF 2_18" xfId="12068"/>
    <cellStyle name="_Книга7_Nsi_140_DCF 3 с увел  объемами 14 12 07 " xfId="12069"/>
    <cellStyle name="_Книга7_Nsi_140_DCF 3 с увел  объемами 14 12 07  2" xfId="12070"/>
    <cellStyle name="_Книга7_Nsi_140_DCF 3 с увел  объемами 14 12 07  2 2" xfId="12071"/>
    <cellStyle name="_Книга7_Nsi_140_DCF 3 с увел  объемами 14 12 07  2_18" xfId="12072"/>
    <cellStyle name="_Книга7_Nsi_140_DCF 3 с увел  объемами 14 12 07 _18" xfId="12073"/>
    <cellStyle name="_Книга7_Nsi_140_DCF_18" xfId="12074"/>
    <cellStyle name="_Книга7_Nsi_140_DCF_Pavlodar_9" xfId="12075"/>
    <cellStyle name="_Книга7_Nsi_140_DCF_Pavlodar_9 2" xfId="12076"/>
    <cellStyle name="_Книга7_Nsi_140_DCF_Pavlodar_9 2 2" xfId="12077"/>
    <cellStyle name="_Книга7_Nsi_140_DCF_Pavlodar_9 2_18" xfId="12078"/>
    <cellStyle name="_Книга7_Nsi_140_DCF_Pavlodar_9_18" xfId="12079"/>
    <cellStyle name="_Книга7_Nsi_140_mod" xfId="12080"/>
    <cellStyle name="_Книга7_Nsi_140_mod 2" xfId="12081"/>
    <cellStyle name="_Книга7_Nsi_140_mod 2 2" xfId="12082"/>
    <cellStyle name="_Книга7_Nsi_140_mod 2_18" xfId="12083"/>
    <cellStyle name="_Книга7_Nsi_140_mod_18" xfId="12084"/>
    <cellStyle name="_Книга7_Nsi_140_mod_DCF" xfId="12085"/>
    <cellStyle name="_Книга7_Nsi_140_mod_DCF 2" xfId="12086"/>
    <cellStyle name="_Книга7_Nsi_140_mod_DCF 2 2" xfId="12087"/>
    <cellStyle name="_Книга7_Nsi_140_mod_DCF 2_18" xfId="12088"/>
    <cellStyle name="_Книга7_Nsi_140_mod_DCF 3 с увел  объемами 14 12 07 " xfId="12089"/>
    <cellStyle name="_Книга7_Nsi_140_mod_DCF 3 с увел  объемами 14 12 07  2" xfId="12090"/>
    <cellStyle name="_Книга7_Nsi_140_mod_DCF 3 с увел  объемами 14 12 07  2 2" xfId="12091"/>
    <cellStyle name="_Книга7_Nsi_140_mod_DCF 3 с увел  объемами 14 12 07  2_18" xfId="12092"/>
    <cellStyle name="_Книга7_Nsi_140_mod_DCF 3 с увел  объемами 14 12 07 _18" xfId="12093"/>
    <cellStyle name="_Книга7_Nsi_140_mod_DCF_18" xfId="12094"/>
    <cellStyle name="_Книга7_Nsi_140_mod_DCF_Pavlodar_9" xfId="12095"/>
    <cellStyle name="_Книга7_Nsi_140_mod_DCF_Pavlodar_9 2" xfId="12096"/>
    <cellStyle name="_Книга7_Nsi_140_mod_DCF_Pavlodar_9 2 2" xfId="12097"/>
    <cellStyle name="_Книга7_Nsi_140_mod_DCF_Pavlodar_9 2_18" xfId="12098"/>
    <cellStyle name="_Книга7_Nsi_140_mod_DCF_Pavlodar_9_18" xfId="12099"/>
    <cellStyle name="_Книга7_Nsi_140_mod_Модель до 2018 г " xfId="12100"/>
    <cellStyle name="_Книга7_Nsi_140_mod_Модель до 2018 г _18" xfId="12101"/>
    <cellStyle name="_Книга7_Nsi_140_Модель до 2018 г " xfId="12102"/>
    <cellStyle name="_Книга7_Nsi_140_Модель до 2018 г _18" xfId="12103"/>
    <cellStyle name="_Книга7_Nsi_158" xfId="12104"/>
    <cellStyle name="_Книга7_Nsi_158 2" xfId="12105"/>
    <cellStyle name="_Книга7_Nsi_158 2 2" xfId="12106"/>
    <cellStyle name="_Книга7_Nsi_158 2_18" xfId="12107"/>
    <cellStyle name="_Книга7_Nsi_158_18" xfId="12108"/>
    <cellStyle name="_Книга7_Nsi_158_DCF" xfId="12109"/>
    <cellStyle name="_Книга7_Nsi_158_DCF 2" xfId="12110"/>
    <cellStyle name="_Книга7_Nsi_158_DCF 2 2" xfId="12111"/>
    <cellStyle name="_Книга7_Nsi_158_DCF 2_18" xfId="12112"/>
    <cellStyle name="_Книга7_Nsi_158_DCF 3 с увел  объемами 14 12 07 " xfId="12113"/>
    <cellStyle name="_Книга7_Nsi_158_DCF 3 с увел  объемами 14 12 07  2" xfId="12114"/>
    <cellStyle name="_Книга7_Nsi_158_DCF 3 с увел  объемами 14 12 07  2 2" xfId="12115"/>
    <cellStyle name="_Книга7_Nsi_158_DCF 3 с увел  объемами 14 12 07  2_18" xfId="12116"/>
    <cellStyle name="_Книга7_Nsi_158_DCF 3 с увел  объемами 14 12 07 _18" xfId="12117"/>
    <cellStyle name="_Книга7_Nsi_158_DCF_18" xfId="12118"/>
    <cellStyle name="_Книга7_Nsi_158_DCF_Pavlodar_9" xfId="12119"/>
    <cellStyle name="_Книга7_Nsi_158_DCF_Pavlodar_9 2" xfId="12120"/>
    <cellStyle name="_Книга7_Nsi_158_DCF_Pavlodar_9 2 2" xfId="12121"/>
    <cellStyle name="_Книга7_Nsi_158_DCF_Pavlodar_9 2_18" xfId="12122"/>
    <cellStyle name="_Книга7_Nsi_158_DCF_Pavlodar_9_18" xfId="12123"/>
    <cellStyle name="_Книга7_Nsi_158_Модель до 2018 г " xfId="12124"/>
    <cellStyle name="_Книга7_Nsi_158_Модель до 2018 г _18" xfId="12125"/>
    <cellStyle name="_Книга7_Nsi_18" xfId="12126"/>
    <cellStyle name="_Книга7_Nsi_DCF" xfId="12127"/>
    <cellStyle name="_Книга7_Nsi_DCF 2" xfId="12128"/>
    <cellStyle name="_Книга7_Nsi_DCF 2 2" xfId="12129"/>
    <cellStyle name="_Книга7_Nsi_DCF 2_18" xfId="12130"/>
    <cellStyle name="_Книга7_Nsi_DCF 3 с увел  объемами 14 12 07 " xfId="12131"/>
    <cellStyle name="_Книга7_Nsi_DCF 3 с увел  объемами 14 12 07  2" xfId="12132"/>
    <cellStyle name="_Книга7_Nsi_DCF 3 с увел  объемами 14 12 07  2 2" xfId="12133"/>
    <cellStyle name="_Книга7_Nsi_DCF 3 с увел  объемами 14 12 07  2_18" xfId="12134"/>
    <cellStyle name="_Книга7_Nsi_DCF 3 с увел  объемами 14 12 07 _18" xfId="12135"/>
    <cellStyle name="_Книга7_Nsi_DCF_18" xfId="12136"/>
    <cellStyle name="_Книга7_Nsi_DCF_Pavlodar_9" xfId="12137"/>
    <cellStyle name="_Книга7_Nsi_DCF_Pavlodar_9 2" xfId="12138"/>
    <cellStyle name="_Книга7_Nsi_DCF_Pavlodar_9 2 2" xfId="12139"/>
    <cellStyle name="_Книга7_Nsi_DCF_Pavlodar_9 2_18" xfId="12140"/>
    <cellStyle name="_Книга7_Nsi_DCF_Pavlodar_9_18" xfId="12141"/>
    <cellStyle name="_Книга7_Nsi_Express" xfId="12142"/>
    <cellStyle name="_Книга7_Nsi_Express 2" xfId="12143"/>
    <cellStyle name="_Книга7_Nsi_Express 2 2" xfId="12144"/>
    <cellStyle name="_Книга7_Nsi_Express 2_18" xfId="12145"/>
    <cellStyle name="_Книга7_Nsi_Express_18" xfId="12146"/>
    <cellStyle name="_Книга7_Nsi_Express_DCF" xfId="12147"/>
    <cellStyle name="_Книга7_Nsi_Express_DCF 2" xfId="12148"/>
    <cellStyle name="_Книга7_Nsi_Express_DCF 2 2" xfId="12149"/>
    <cellStyle name="_Книга7_Nsi_Express_DCF 2_18" xfId="12150"/>
    <cellStyle name="_Книга7_Nsi_Express_DCF 3 с увел  объемами 14 12 07 " xfId="12151"/>
    <cellStyle name="_Книга7_Nsi_Express_DCF 3 с увел  объемами 14 12 07  2" xfId="12152"/>
    <cellStyle name="_Книга7_Nsi_Express_DCF 3 с увел  объемами 14 12 07  2 2" xfId="12153"/>
    <cellStyle name="_Книга7_Nsi_Express_DCF 3 с увел  объемами 14 12 07  2_18" xfId="12154"/>
    <cellStyle name="_Книга7_Nsi_Express_DCF 3 с увел  объемами 14 12 07 _18" xfId="12155"/>
    <cellStyle name="_Книга7_Nsi_Express_DCF_18" xfId="12156"/>
    <cellStyle name="_Книга7_Nsi_Express_DCF_Pavlodar_9" xfId="12157"/>
    <cellStyle name="_Книга7_Nsi_Express_DCF_Pavlodar_9 2" xfId="12158"/>
    <cellStyle name="_Книга7_Nsi_Express_DCF_Pavlodar_9 2 2" xfId="12159"/>
    <cellStyle name="_Книга7_Nsi_Express_DCF_Pavlodar_9 2_18" xfId="12160"/>
    <cellStyle name="_Книга7_Nsi_Express_DCF_Pavlodar_9_18" xfId="12161"/>
    <cellStyle name="_Книга7_Nsi_Express_Модель до 2018 г " xfId="12162"/>
    <cellStyle name="_Книга7_Nsi_Express_Модель до 2018 г _18" xfId="12163"/>
    <cellStyle name="_Книга7_Nsi_Jan1" xfId="12164"/>
    <cellStyle name="_Книга7_Nsi_Jan1 2" xfId="12165"/>
    <cellStyle name="_Книга7_Nsi_Jan1 2 2" xfId="12166"/>
    <cellStyle name="_Книга7_Nsi_Jan1 2_18" xfId="12167"/>
    <cellStyle name="_Книга7_Nsi_Jan1_18" xfId="12168"/>
    <cellStyle name="_Книга7_Nsi_Jan1_DCF" xfId="12169"/>
    <cellStyle name="_Книга7_Nsi_Jan1_DCF 2" xfId="12170"/>
    <cellStyle name="_Книга7_Nsi_Jan1_DCF 2 2" xfId="12171"/>
    <cellStyle name="_Книга7_Nsi_Jan1_DCF 2_18" xfId="12172"/>
    <cellStyle name="_Книга7_Nsi_Jan1_DCF 3 с увел  объемами 14 12 07 " xfId="12173"/>
    <cellStyle name="_Книга7_Nsi_Jan1_DCF 3 с увел  объемами 14 12 07  2" xfId="12174"/>
    <cellStyle name="_Книга7_Nsi_Jan1_DCF 3 с увел  объемами 14 12 07  2 2" xfId="12175"/>
    <cellStyle name="_Книга7_Nsi_Jan1_DCF 3 с увел  объемами 14 12 07  2_18" xfId="12176"/>
    <cellStyle name="_Книга7_Nsi_Jan1_DCF 3 с увел  объемами 14 12 07 _18" xfId="12177"/>
    <cellStyle name="_Книга7_Nsi_Jan1_DCF_18" xfId="12178"/>
    <cellStyle name="_Книга7_Nsi_Jan1_DCF_Pavlodar_9" xfId="12179"/>
    <cellStyle name="_Книга7_Nsi_Jan1_DCF_Pavlodar_9 2" xfId="12180"/>
    <cellStyle name="_Книга7_Nsi_Jan1_DCF_Pavlodar_9 2 2" xfId="12181"/>
    <cellStyle name="_Книга7_Nsi_Jan1_DCF_Pavlodar_9 2_18" xfId="12182"/>
    <cellStyle name="_Книга7_Nsi_Jan1_DCF_Pavlodar_9_18" xfId="12183"/>
    <cellStyle name="_Книга7_Nsi_Jan1_Модель до 2018 г " xfId="12184"/>
    <cellStyle name="_Книга7_Nsi_Jan1_Модель до 2018 г _18" xfId="12185"/>
    <cellStyle name="_Книга7_Nsi_test" xfId="12186"/>
    <cellStyle name="_Книга7_Nsi_test 2" xfId="12187"/>
    <cellStyle name="_Книга7_Nsi_test 2 2" xfId="12188"/>
    <cellStyle name="_Книга7_Nsi_test 2_18" xfId="12189"/>
    <cellStyle name="_Книга7_Nsi_test_18" xfId="12190"/>
    <cellStyle name="_Книга7_Nsi_test_DCF" xfId="12191"/>
    <cellStyle name="_Книга7_Nsi_test_DCF 2" xfId="12192"/>
    <cellStyle name="_Книга7_Nsi_test_DCF 2 2" xfId="12193"/>
    <cellStyle name="_Книга7_Nsi_test_DCF 2_18" xfId="12194"/>
    <cellStyle name="_Книга7_Nsi_test_DCF 3 с увел  объемами 14 12 07 " xfId="12195"/>
    <cellStyle name="_Книга7_Nsi_test_DCF 3 с увел  объемами 14 12 07  2" xfId="12196"/>
    <cellStyle name="_Книга7_Nsi_test_DCF 3 с увел  объемами 14 12 07  2 2" xfId="12197"/>
    <cellStyle name="_Книга7_Nsi_test_DCF 3 с увел  объемами 14 12 07  2_18" xfId="12198"/>
    <cellStyle name="_Книга7_Nsi_test_DCF 3 с увел  объемами 14 12 07 _18" xfId="12199"/>
    <cellStyle name="_Книга7_Nsi_test_DCF_18" xfId="12200"/>
    <cellStyle name="_Книга7_Nsi_test_DCF_Pavlodar_9" xfId="12201"/>
    <cellStyle name="_Книга7_Nsi_test_DCF_Pavlodar_9 2" xfId="12202"/>
    <cellStyle name="_Книга7_Nsi_test_DCF_Pavlodar_9 2 2" xfId="12203"/>
    <cellStyle name="_Книга7_Nsi_test_DCF_Pavlodar_9 2_18" xfId="12204"/>
    <cellStyle name="_Книга7_Nsi_test_DCF_Pavlodar_9_18" xfId="12205"/>
    <cellStyle name="_Книга7_Nsi_test_Модель до 2018 г " xfId="12206"/>
    <cellStyle name="_Книга7_Nsi_test_Модель до 2018 г _18" xfId="12207"/>
    <cellStyle name="_Книга7_Nsi_Модель до 2018 г " xfId="12208"/>
    <cellStyle name="_Книга7_Nsi_Модель до 2018 г _18" xfId="12209"/>
    <cellStyle name="_Книга7_Nsi2" xfId="12210"/>
    <cellStyle name="_Книга7_Nsi2 2" xfId="12211"/>
    <cellStyle name="_Книга7_Nsi2 2 2" xfId="12212"/>
    <cellStyle name="_Книга7_Nsi2 2_18" xfId="12213"/>
    <cellStyle name="_Книга7_Nsi2_18" xfId="12214"/>
    <cellStyle name="_Книга7_Nsi2_DCF" xfId="12215"/>
    <cellStyle name="_Книга7_Nsi2_DCF 2" xfId="12216"/>
    <cellStyle name="_Книга7_Nsi2_DCF 2 2" xfId="12217"/>
    <cellStyle name="_Книга7_Nsi2_DCF 2_18" xfId="12218"/>
    <cellStyle name="_Книга7_Nsi2_DCF 3 с увел  объемами 14 12 07 " xfId="12219"/>
    <cellStyle name="_Книга7_Nsi2_DCF 3 с увел  объемами 14 12 07  2" xfId="12220"/>
    <cellStyle name="_Книга7_Nsi2_DCF 3 с увел  объемами 14 12 07  2 2" xfId="12221"/>
    <cellStyle name="_Книга7_Nsi2_DCF 3 с увел  объемами 14 12 07  2_18" xfId="12222"/>
    <cellStyle name="_Книга7_Nsi2_DCF 3 с увел  объемами 14 12 07 _18" xfId="12223"/>
    <cellStyle name="_Книга7_Nsi2_DCF_18" xfId="12224"/>
    <cellStyle name="_Книга7_Nsi2_DCF_Pavlodar_9" xfId="12225"/>
    <cellStyle name="_Книга7_Nsi2_DCF_Pavlodar_9 2" xfId="12226"/>
    <cellStyle name="_Книга7_Nsi2_DCF_Pavlodar_9 2 2" xfId="12227"/>
    <cellStyle name="_Книга7_Nsi2_DCF_Pavlodar_9 2_18" xfId="12228"/>
    <cellStyle name="_Книга7_Nsi2_DCF_Pavlodar_9_18" xfId="12229"/>
    <cellStyle name="_Книга7_Nsi2_Модель до 2018 г " xfId="12230"/>
    <cellStyle name="_Книга7_Nsi2_Модель до 2018 г _18" xfId="12231"/>
    <cellStyle name="_Книга7_Nsi-Services" xfId="12232"/>
    <cellStyle name="_Книга7_Nsi-Services 2" xfId="12233"/>
    <cellStyle name="_Книга7_Nsi-Services 2 2" xfId="12234"/>
    <cellStyle name="_Книга7_Nsi-Services 2_18" xfId="12235"/>
    <cellStyle name="_Книга7_Nsi-Services_18" xfId="12236"/>
    <cellStyle name="_Книга7_Nsi-Services_DCF" xfId="12237"/>
    <cellStyle name="_Книга7_Nsi-Services_DCF 2" xfId="12238"/>
    <cellStyle name="_Книга7_Nsi-Services_DCF 2 2" xfId="12239"/>
    <cellStyle name="_Книга7_Nsi-Services_DCF 2_18" xfId="12240"/>
    <cellStyle name="_Книга7_Nsi-Services_DCF 3 с увел  объемами 14 12 07 " xfId="12241"/>
    <cellStyle name="_Книга7_Nsi-Services_DCF 3 с увел  объемами 14 12 07  2" xfId="12242"/>
    <cellStyle name="_Книга7_Nsi-Services_DCF 3 с увел  объемами 14 12 07  2 2" xfId="12243"/>
    <cellStyle name="_Книга7_Nsi-Services_DCF 3 с увел  объемами 14 12 07  2_18" xfId="12244"/>
    <cellStyle name="_Книга7_Nsi-Services_DCF 3 с увел  объемами 14 12 07 _18" xfId="12245"/>
    <cellStyle name="_Книга7_Nsi-Services_DCF_18" xfId="12246"/>
    <cellStyle name="_Книга7_Nsi-Services_DCF_Pavlodar_9" xfId="12247"/>
    <cellStyle name="_Книга7_Nsi-Services_DCF_Pavlodar_9 2" xfId="12248"/>
    <cellStyle name="_Книга7_Nsi-Services_DCF_Pavlodar_9 2 2" xfId="12249"/>
    <cellStyle name="_Книга7_Nsi-Services_DCF_Pavlodar_9 2_18" xfId="12250"/>
    <cellStyle name="_Книга7_Nsi-Services_DCF_Pavlodar_9_18" xfId="12251"/>
    <cellStyle name="_Книга7_Nsi-Services_Модель до 2018 г " xfId="12252"/>
    <cellStyle name="_Книга7_Nsi-Services_Модель до 2018 г _18" xfId="12253"/>
    <cellStyle name="_Книга7_P&amp;L" xfId="12254"/>
    <cellStyle name="_Книга7_P&amp;L 2" xfId="12255"/>
    <cellStyle name="_Книга7_P&amp;L 2 2" xfId="12256"/>
    <cellStyle name="_Книга7_P&amp;L 2_18" xfId="12257"/>
    <cellStyle name="_Книга7_P&amp;L_18" xfId="12258"/>
    <cellStyle name="_Книга7_P&amp;L_DCF" xfId="12259"/>
    <cellStyle name="_Книга7_P&amp;L_DCF 2" xfId="12260"/>
    <cellStyle name="_Книга7_P&amp;L_DCF 2 2" xfId="12261"/>
    <cellStyle name="_Книга7_P&amp;L_DCF 2_18" xfId="12262"/>
    <cellStyle name="_Книга7_P&amp;L_DCF 3 с увел  объемами 14 12 07 " xfId="12263"/>
    <cellStyle name="_Книга7_P&amp;L_DCF 3 с увел  объемами 14 12 07  2" xfId="12264"/>
    <cellStyle name="_Книга7_P&amp;L_DCF 3 с увел  объемами 14 12 07  2 2" xfId="12265"/>
    <cellStyle name="_Книга7_P&amp;L_DCF 3 с увел  объемами 14 12 07  2_18" xfId="12266"/>
    <cellStyle name="_Книга7_P&amp;L_DCF 3 с увел  объемами 14 12 07 _18" xfId="12267"/>
    <cellStyle name="_Книга7_P&amp;L_DCF_18" xfId="12268"/>
    <cellStyle name="_Книга7_P&amp;L_DCF_Pavlodar_9" xfId="12269"/>
    <cellStyle name="_Книга7_P&amp;L_DCF_Pavlodar_9 2" xfId="12270"/>
    <cellStyle name="_Книга7_P&amp;L_DCF_Pavlodar_9 2 2" xfId="12271"/>
    <cellStyle name="_Книга7_P&amp;L_DCF_Pavlodar_9 2_18" xfId="12272"/>
    <cellStyle name="_Книга7_P&amp;L_DCF_Pavlodar_9_18" xfId="12273"/>
    <cellStyle name="_Книга7_P&amp;L_Модель до 2018 г " xfId="12274"/>
    <cellStyle name="_Книга7_P&amp;L_Модель до 2018 г _18" xfId="12275"/>
    <cellStyle name="_Книга7_S0400" xfId="12276"/>
    <cellStyle name="_Книга7_S0400 2" xfId="12277"/>
    <cellStyle name="_Книга7_S0400 2 2" xfId="12278"/>
    <cellStyle name="_Книга7_S0400 2_18" xfId="12279"/>
    <cellStyle name="_Книга7_S0400_18" xfId="12280"/>
    <cellStyle name="_Книга7_S0400_DCF" xfId="12281"/>
    <cellStyle name="_Книга7_S0400_DCF 2" xfId="12282"/>
    <cellStyle name="_Книга7_S0400_DCF 2 2" xfId="12283"/>
    <cellStyle name="_Книга7_S0400_DCF 2_18" xfId="12284"/>
    <cellStyle name="_Книга7_S0400_DCF 3 с увел  объемами 14 12 07 " xfId="12285"/>
    <cellStyle name="_Книга7_S0400_DCF 3 с увел  объемами 14 12 07  2" xfId="12286"/>
    <cellStyle name="_Книга7_S0400_DCF 3 с увел  объемами 14 12 07  2 2" xfId="12287"/>
    <cellStyle name="_Книга7_S0400_DCF 3 с увел  объемами 14 12 07  2_18" xfId="12288"/>
    <cellStyle name="_Книга7_S0400_DCF 3 с увел  объемами 14 12 07 _18" xfId="12289"/>
    <cellStyle name="_Книга7_S0400_DCF_18" xfId="12290"/>
    <cellStyle name="_Книга7_S0400_DCF_Pavlodar_9" xfId="12291"/>
    <cellStyle name="_Книга7_S0400_DCF_Pavlodar_9 2" xfId="12292"/>
    <cellStyle name="_Книга7_S0400_DCF_Pavlodar_9 2 2" xfId="12293"/>
    <cellStyle name="_Книга7_S0400_DCF_Pavlodar_9 2_18" xfId="12294"/>
    <cellStyle name="_Книга7_S0400_DCF_Pavlodar_9_18" xfId="12295"/>
    <cellStyle name="_Книга7_S0400_Модель до 2018 г " xfId="12296"/>
    <cellStyle name="_Книга7_S0400_Модель до 2018 г _18" xfId="12297"/>
    <cellStyle name="_Книга7_S13001" xfId="12298"/>
    <cellStyle name="_Книга7_S13001 2" xfId="12299"/>
    <cellStyle name="_Книга7_S13001 2 2" xfId="12300"/>
    <cellStyle name="_Книга7_S13001 2_18" xfId="12301"/>
    <cellStyle name="_Книга7_S13001_18" xfId="12302"/>
    <cellStyle name="_Книга7_S13001_DCF" xfId="12303"/>
    <cellStyle name="_Книга7_S13001_DCF 2" xfId="12304"/>
    <cellStyle name="_Книга7_S13001_DCF 2 2" xfId="12305"/>
    <cellStyle name="_Книга7_S13001_DCF 2_18" xfId="12306"/>
    <cellStyle name="_Книга7_S13001_DCF 3 с увел  объемами 14 12 07 " xfId="12307"/>
    <cellStyle name="_Книга7_S13001_DCF 3 с увел  объемами 14 12 07  2" xfId="12308"/>
    <cellStyle name="_Книга7_S13001_DCF 3 с увел  объемами 14 12 07  2 2" xfId="12309"/>
    <cellStyle name="_Книга7_S13001_DCF 3 с увел  объемами 14 12 07  2_18" xfId="12310"/>
    <cellStyle name="_Книга7_S13001_DCF 3 с увел  объемами 14 12 07 _18" xfId="12311"/>
    <cellStyle name="_Книга7_S13001_DCF_18" xfId="12312"/>
    <cellStyle name="_Книга7_S13001_DCF_Pavlodar_9" xfId="12313"/>
    <cellStyle name="_Книга7_S13001_DCF_Pavlodar_9 2" xfId="12314"/>
    <cellStyle name="_Книга7_S13001_DCF_Pavlodar_9 2 2" xfId="12315"/>
    <cellStyle name="_Книга7_S13001_DCF_Pavlodar_9 2_18" xfId="12316"/>
    <cellStyle name="_Книга7_S13001_DCF_Pavlodar_9_18" xfId="12317"/>
    <cellStyle name="_Книга7_S13001_Модель до 2018 г " xfId="12318"/>
    <cellStyle name="_Книга7_S13001_Модель до 2018 г _18" xfId="12319"/>
    <cellStyle name="_Книга7_Sheet1" xfId="12320"/>
    <cellStyle name="_Книга7_Sheet1 2" xfId="12321"/>
    <cellStyle name="_Книга7_Sheet1 2 2" xfId="12322"/>
    <cellStyle name="_Книга7_Sheet1 2_18" xfId="12323"/>
    <cellStyle name="_Книга7_Sheet1_18" xfId="12324"/>
    <cellStyle name="_Книга7_Sheet1_DCF" xfId="12325"/>
    <cellStyle name="_Книга7_Sheet1_DCF 2" xfId="12326"/>
    <cellStyle name="_Книга7_Sheet1_DCF 2 2" xfId="12327"/>
    <cellStyle name="_Книга7_Sheet1_DCF 2_18" xfId="12328"/>
    <cellStyle name="_Книга7_Sheet1_DCF 3 с увел  объемами 14 12 07 " xfId="12329"/>
    <cellStyle name="_Книга7_Sheet1_DCF 3 с увел  объемами 14 12 07  2" xfId="12330"/>
    <cellStyle name="_Книга7_Sheet1_DCF 3 с увел  объемами 14 12 07  2 2" xfId="12331"/>
    <cellStyle name="_Книга7_Sheet1_DCF 3 с увел  объемами 14 12 07  2_18" xfId="12332"/>
    <cellStyle name="_Книга7_Sheet1_DCF 3 с увел  объемами 14 12 07 _18" xfId="12333"/>
    <cellStyle name="_Книга7_Sheet1_DCF_18" xfId="12334"/>
    <cellStyle name="_Книга7_Sheet1_DCF_Pavlodar_9" xfId="12335"/>
    <cellStyle name="_Книга7_Sheet1_DCF_Pavlodar_9 2" xfId="12336"/>
    <cellStyle name="_Книга7_Sheet1_DCF_Pavlodar_9 2 2" xfId="12337"/>
    <cellStyle name="_Книга7_Sheet1_DCF_Pavlodar_9 2_18" xfId="12338"/>
    <cellStyle name="_Книга7_Sheet1_DCF_Pavlodar_9_18" xfId="12339"/>
    <cellStyle name="_Книга7_Sheet1_Модель до 2018 г " xfId="12340"/>
    <cellStyle name="_Книга7_Sheet1_Модель до 2018 г _18" xfId="12341"/>
    <cellStyle name="_Книга7_sofi - plan_AP270202ii" xfId="12342"/>
    <cellStyle name="_Книга7_sofi - plan_AP270202ii 2" xfId="12343"/>
    <cellStyle name="_Книга7_sofi - plan_AP270202ii 2 2" xfId="12344"/>
    <cellStyle name="_Книга7_sofi - plan_AP270202ii 2_18" xfId="12345"/>
    <cellStyle name="_Книга7_sofi - plan_AP270202ii_18" xfId="12346"/>
    <cellStyle name="_Книга7_sofi - plan_AP270202ii_DCF" xfId="12347"/>
    <cellStyle name="_Книга7_sofi - plan_AP270202ii_DCF 2" xfId="12348"/>
    <cellStyle name="_Книга7_sofi - plan_AP270202ii_DCF 2 2" xfId="12349"/>
    <cellStyle name="_Книга7_sofi - plan_AP270202ii_DCF 2_18" xfId="12350"/>
    <cellStyle name="_Книга7_sofi - plan_AP270202ii_DCF 3 с увел  объемами 14 12 07 " xfId="12351"/>
    <cellStyle name="_Книга7_sofi - plan_AP270202ii_DCF 3 с увел  объемами 14 12 07  2" xfId="12352"/>
    <cellStyle name="_Книга7_sofi - plan_AP270202ii_DCF 3 с увел  объемами 14 12 07  2 2" xfId="12353"/>
    <cellStyle name="_Книга7_sofi - plan_AP270202ii_DCF 3 с увел  объемами 14 12 07  2_18" xfId="12354"/>
    <cellStyle name="_Книга7_sofi - plan_AP270202ii_DCF 3 с увел  объемами 14 12 07 _18" xfId="12355"/>
    <cellStyle name="_Книга7_sofi - plan_AP270202ii_DCF_18" xfId="12356"/>
    <cellStyle name="_Книга7_sofi - plan_AP270202ii_DCF_Pavlodar_9" xfId="12357"/>
    <cellStyle name="_Книга7_sofi - plan_AP270202ii_DCF_Pavlodar_9 2" xfId="12358"/>
    <cellStyle name="_Книга7_sofi - plan_AP270202ii_DCF_Pavlodar_9 2 2" xfId="12359"/>
    <cellStyle name="_Книга7_sofi - plan_AP270202ii_DCF_Pavlodar_9 2_18" xfId="12360"/>
    <cellStyle name="_Книга7_sofi - plan_AP270202ii_DCF_Pavlodar_9_18" xfId="12361"/>
    <cellStyle name="_Книга7_sofi - plan_AP270202ii_Модель до 2018 г " xfId="12362"/>
    <cellStyle name="_Книга7_sofi - plan_AP270202ii_Модель до 2018 г _18" xfId="12363"/>
    <cellStyle name="_Книга7_sofi - plan_AP270202iii" xfId="12364"/>
    <cellStyle name="_Книга7_sofi - plan_AP270202iii 2" xfId="12365"/>
    <cellStyle name="_Книга7_sofi - plan_AP270202iii 2 2" xfId="12366"/>
    <cellStyle name="_Книга7_sofi - plan_AP270202iii 2_18" xfId="12367"/>
    <cellStyle name="_Книга7_sofi - plan_AP270202iii_18" xfId="12368"/>
    <cellStyle name="_Книга7_sofi - plan_AP270202iii_DCF" xfId="12369"/>
    <cellStyle name="_Книга7_sofi - plan_AP270202iii_DCF 2" xfId="12370"/>
    <cellStyle name="_Книга7_sofi - plan_AP270202iii_DCF 2 2" xfId="12371"/>
    <cellStyle name="_Книга7_sofi - plan_AP270202iii_DCF 2_18" xfId="12372"/>
    <cellStyle name="_Книга7_sofi - plan_AP270202iii_DCF 3 с увел  объемами 14 12 07 " xfId="12373"/>
    <cellStyle name="_Книга7_sofi - plan_AP270202iii_DCF 3 с увел  объемами 14 12 07  2" xfId="12374"/>
    <cellStyle name="_Книга7_sofi - plan_AP270202iii_DCF 3 с увел  объемами 14 12 07  2 2" xfId="12375"/>
    <cellStyle name="_Книга7_sofi - plan_AP270202iii_DCF 3 с увел  объемами 14 12 07  2_18" xfId="12376"/>
    <cellStyle name="_Книга7_sofi - plan_AP270202iii_DCF 3 с увел  объемами 14 12 07 _18" xfId="12377"/>
    <cellStyle name="_Книга7_sofi - plan_AP270202iii_DCF_18" xfId="12378"/>
    <cellStyle name="_Книга7_sofi - plan_AP270202iii_DCF_Pavlodar_9" xfId="12379"/>
    <cellStyle name="_Книга7_sofi - plan_AP270202iii_DCF_Pavlodar_9 2" xfId="12380"/>
    <cellStyle name="_Книга7_sofi - plan_AP270202iii_DCF_Pavlodar_9 2 2" xfId="12381"/>
    <cellStyle name="_Книга7_sofi - plan_AP270202iii_DCF_Pavlodar_9 2_18" xfId="12382"/>
    <cellStyle name="_Книга7_sofi - plan_AP270202iii_DCF_Pavlodar_9_18" xfId="12383"/>
    <cellStyle name="_Книга7_sofi - plan_AP270202iii_Модель до 2018 г " xfId="12384"/>
    <cellStyle name="_Книга7_sofi - plan_AP270202iii_Модель до 2018 г _18" xfId="12385"/>
    <cellStyle name="_Книга7_sofi - plan_AP270202iv" xfId="12386"/>
    <cellStyle name="_Книга7_sofi - plan_AP270202iv 2" xfId="12387"/>
    <cellStyle name="_Книга7_sofi - plan_AP270202iv 2 2" xfId="12388"/>
    <cellStyle name="_Книга7_sofi - plan_AP270202iv 2_18" xfId="12389"/>
    <cellStyle name="_Книга7_sofi - plan_AP270202iv_18" xfId="12390"/>
    <cellStyle name="_Книга7_sofi - plan_AP270202iv_DCF" xfId="12391"/>
    <cellStyle name="_Книга7_sofi - plan_AP270202iv_DCF 2" xfId="12392"/>
    <cellStyle name="_Книга7_sofi - plan_AP270202iv_DCF 2 2" xfId="12393"/>
    <cellStyle name="_Книга7_sofi - plan_AP270202iv_DCF 2_18" xfId="12394"/>
    <cellStyle name="_Книга7_sofi - plan_AP270202iv_DCF 3 с увел  объемами 14 12 07 " xfId="12395"/>
    <cellStyle name="_Книга7_sofi - plan_AP270202iv_DCF 3 с увел  объемами 14 12 07  2" xfId="12396"/>
    <cellStyle name="_Книга7_sofi - plan_AP270202iv_DCF 3 с увел  объемами 14 12 07  2 2" xfId="12397"/>
    <cellStyle name="_Книга7_sofi - plan_AP270202iv_DCF 3 с увел  объемами 14 12 07  2_18" xfId="12398"/>
    <cellStyle name="_Книга7_sofi - plan_AP270202iv_DCF 3 с увел  объемами 14 12 07 _18" xfId="12399"/>
    <cellStyle name="_Книга7_sofi - plan_AP270202iv_DCF_18" xfId="12400"/>
    <cellStyle name="_Книга7_sofi - plan_AP270202iv_DCF_Pavlodar_9" xfId="12401"/>
    <cellStyle name="_Книга7_sofi - plan_AP270202iv_DCF_Pavlodar_9 2" xfId="12402"/>
    <cellStyle name="_Книга7_sofi - plan_AP270202iv_DCF_Pavlodar_9 2 2" xfId="12403"/>
    <cellStyle name="_Книга7_sofi - plan_AP270202iv_DCF_Pavlodar_9 2_18" xfId="12404"/>
    <cellStyle name="_Книга7_sofi - plan_AP270202iv_DCF_Pavlodar_9_18" xfId="12405"/>
    <cellStyle name="_Книга7_sofi - plan_AP270202iv_Модель до 2018 г " xfId="12406"/>
    <cellStyle name="_Книга7_sofi - plan_AP270202iv_Модель до 2018 г _18" xfId="12407"/>
    <cellStyle name="_Книга7_Sofi vs Sobi" xfId="12408"/>
    <cellStyle name="_Книга7_Sofi vs Sobi 2" xfId="12409"/>
    <cellStyle name="_Книга7_Sofi vs Sobi 2 2" xfId="12410"/>
    <cellStyle name="_Книга7_Sofi vs Sobi 2_18" xfId="12411"/>
    <cellStyle name="_Книга7_Sofi vs Sobi_18" xfId="12412"/>
    <cellStyle name="_Книга7_Sofi vs Sobi_DCF" xfId="12413"/>
    <cellStyle name="_Книга7_Sofi vs Sobi_DCF 2" xfId="12414"/>
    <cellStyle name="_Книга7_Sofi vs Sobi_DCF 2 2" xfId="12415"/>
    <cellStyle name="_Книга7_Sofi vs Sobi_DCF 2_18" xfId="12416"/>
    <cellStyle name="_Книга7_Sofi vs Sobi_DCF 3 с увел  объемами 14 12 07 " xfId="12417"/>
    <cellStyle name="_Книга7_Sofi vs Sobi_DCF 3 с увел  объемами 14 12 07  2" xfId="12418"/>
    <cellStyle name="_Книга7_Sofi vs Sobi_DCF 3 с увел  объемами 14 12 07  2 2" xfId="12419"/>
    <cellStyle name="_Книга7_Sofi vs Sobi_DCF 3 с увел  объемами 14 12 07  2_18" xfId="12420"/>
    <cellStyle name="_Книга7_Sofi vs Sobi_DCF 3 с увел  объемами 14 12 07 _18" xfId="12421"/>
    <cellStyle name="_Книга7_Sofi vs Sobi_DCF_18" xfId="12422"/>
    <cellStyle name="_Книга7_Sofi vs Sobi_DCF_Pavlodar_9" xfId="12423"/>
    <cellStyle name="_Книга7_Sofi vs Sobi_DCF_Pavlodar_9 2" xfId="12424"/>
    <cellStyle name="_Книга7_Sofi vs Sobi_DCF_Pavlodar_9 2 2" xfId="12425"/>
    <cellStyle name="_Книга7_Sofi vs Sobi_DCF_Pavlodar_9 2_18" xfId="12426"/>
    <cellStyle name="_Книга7_Sofi vs Sobi_DCF_Pavlodar_9_18" xfId="12427"/>
    <cellStyle name="_Книга7_Sofi vs Sobi_Модель до 2018 г " xfId="12428"/>
    <cellStyle name="_Книга7_Sofi vs Sobi_Модель до 2018 г _18" xfId="12429"/>
    <cellStyle name="_Книга7_Sofi_PBD 27-11-01" xfId="12430"/>
    <cellStyle name="_Книга7_Sofi_PBD 27-11-01 2" xfId="12431"/>
    <cellStyle name="_Книга7_Sofi_PBD 27-11-01 2 2" xfId="12432"/>
    <cellStyle name="_Книга7_Sofi_PBD 27-11-01 2_18" xfId="12433"/>
    <cellStyle name="_Книга7_Sofi_PBD 27-11-01_18" xfId="12434"/>
    <cellStyle name="_Книга7_Sofi_PBD 27-11-01_DCF" xfId="12435"/>
    <cellStyle name="_Книга7_Sofi_PBD 27-11-01_DCF 2" xfId="12436"/>
    <cellStyle name="_Книга7_Sofi_PBD 27-11-01_DCF 2 2" xfId="12437"/>
    <cellStyle name="_Книга7_Sofi_PBD 27-11-01_DCF 2_18" xfId="12438"/>
    <cellStyle name="_Книга7_Sofi_PBD 27-11-01_DCF 3 с увел  объемами 14 12 07 " xfId="12439"/>
    <cellStyle name="_Книга7_Sofi_PBD 27-11-01_DCF 3 с увел  объемами 14 12 07  2" xfId="12440"/>
    <cellStyle name="_Книга7_Sofi_PBD 27-11-01_DCF 3 с увел  объемами 14 12 07  2 2" xfId="12441"/>
    <cellStyle name="_Книга7_Sofi_PBD 27-11-01_DCF 3 с увел  объемами 14 12 07  2_18" xfId="12442"/>
    <cellStyle name="_Книга7_Sofi_PBD 27-11-01_DCF 3 с увел  объемами 14 12 07 _18" xfId="12443"/>
    <cellStyle name="_Книга7_Sofi_PBD 27-11-01_DCF_18" xfId="12444"/>
    <cellStyle name="_Книга7_Sofi_PBD 27-11-01_DCF_Pavlodar_9" xfId="12445"/>
    <cellStyle name="_Книга7_Sofi_PBD 27-11-01_DCF_Pavlodar_9 2" xfId="12446"/>
    <cellStyle name="_Книга7_Sofi_PBD 27-11-01_DCF_Pavlodar_9 2 2" xfId="12447"/>
    <cellStyle name="_Книга7_Sofi_PBD 27-11-01_DCF_Pavlodar_9 2_18" xfId="12448"/>
    <cellStyle name="_Книга7_Sofi_PBD 27-11-01_DCF_Pavlodar_9_18" xfId="12449"/>
    <cellStyle name="_Книга7_Sofi_PBD 27-11-01_Модель до 2018 г " xfId="12450"/>
    <cellStyle name="_Книга7_Sofi_PBD 27-11-01_Модель до 2018 г _18" xfId="12451"/>
    <cellStyle name="_Книга7_SOFI_TEPs_AOK_130902" xfId="12452"/>
    <cellStyle name="_Книга7_SOFI_TEPs_AOK_130902 2" xfId="12453"/>
    <cellStyle name="_Книга7_SOFI_TEPs_AOK_130902 2 2" xfId="12454"/>
    <cellStyle name="_Книга7_SOFI_TEPs_AOK_130902 2_18" xfId="12455"/>
    <cellStyle name="_Книга7_SOFI_TEPs_AOK_130902_18" xfId="12456"/>
    <cellStyle name="_Книга7_SOFI_TEPs_AOK_130902_DCF" xfId="12457"/>
    <cellStyle name="_Книга7_SOFI_TEPs_AOK_130902_DCF 2" xfId="12458"/>
    <cellStyle name="_Книга7_SOFI_TEPs_AOK_130902_DCF 2 2" xfId="12459"/>
    <cellStyle name="_Книга7_SOFI_TEPs_AOK_130902_DCF 2_18" xfId="12460"/>
    <cellStyle name="_Книга7_SOFI_TEPs_AOK_130902_DCF 3 с увел  объемами 14 12 07 " xfId="12461"/>
    <cellStyle name="_Книга7_SOFI_TEPs_AOK_130902_DCF 3 с увел  объемами 14 12 07  2" xfId="12462"/>
    <cellStyle name="_Книга7_SOFI_TEPs_AOK_130902_DCF 3 с увел  объемами 14 12 07  2 2" xfId="12463"/>
    <cellStyle name="_Книга7_SOFI_TEPs_AOK_130902_DCF 3 с увел  объемами 14 12 07  2_18" xfId="12464"/>
    <cellStyle name="_Книга7_SOFI_TEPs_AOK_130902_DCF 3 с увел  объемами 14 12 07 _18" xfId="12465"/>
    <cellStyle name="_Книга7_SOFI_TEPs_AOK_130902_DCF_18" xfId="12466"/>
    <cellStyle name="_Книга7_SOFI_TEPs_AOK_130902_DCF_Pavlodar_9" xfId="12467"/>
    <cellStyle name="_Книга7_SOFI_TEPs_AOK_130902_DCF_Pavlodar_9 2" xfId="12468"/>
    <cellStyle name="_Книга7_SOFI_TEPs_AOK_130902_DCF_Pavlodar_9 2 2" xfId="12469"/>
    <cellStyle name="_Книга7_SOFI_TEPs_AOK_130902_DCF_Pavlodar_9 2_18" xfId="12470"/>
    <cellStyle name="_Книга7_SOFI_TEPs_AOK_130902_DCF_Pavlodar_9_18" xfId="12471"/>
    <cellStyle name="_Книга7_SOFI_TEPs_AOK_130902_Модель до 2018 г " xfId="12472"/>
    <cellStyle name="_Книга7_SOFI_TEPs_AOK_130902_Модель до 2018 г _18" xfId="12473"/>
    <cellStyle name="_Книга7_Sofi145a" xfId="12474"/>
    <cellStyle name="_Книга7_Sofi145a 2" xfId="12475"/>
    <cellStyle name="_Книга7_Sofi145a 2 2" xfId="12476"/>
    <cellStyle name="_Книга7_Sofi145a 2_18" xfId="12477"/>
    <cellStyle name="_Книга7_Sofi145a_18" xfId="12478"/>
    <cellStyle name="_Книга7_Sofi145a_DCF" xfId="12479"/>
    <cellStyle name="_Книга7_Sofi145a_DCF 2" xfId="12480"/>
    <cellStyle name="_Книга7_Sofi145a_DCF 2 2" xfId="12481"/>
    <cellStyle name="_Книга7_Sofi145a_DCF 2_18" xfId="12482"/>
    <cellStyle name="_Книга7_Sofi145a_DCF 3 с увел  объемами 14 12 07 " xfId="12483"/>
    <cellStyle name="_Книга7_Sofi145a_DCF 3 с увел  объемами 14 12 07  2" xfId="12484"/>
    <cellStyle name="_Книга7_Sofi145a_DCF 3 с увел  объемами 14 12 07  2 2" xfId="12485"/>
    <cellStyle name="_Книга7_Sofi145a_DCF 3 с увел  объемами 14 12 07  2_18" xfId="12486"/>
    <cellStyle name="_Книга7_Sofi145a_DCF 3 с увел  объемами 14 12 07 _18" xfId="12487"/>
    <cellStyle name="_Книга7_Sofi145a_DCF_18" xfId="12488"/>
    <cellStyle name="_Книга7_Sofi145a_DCF_Pavlodar_9" xfId="12489"/>
    <cellStyle name="_Книга7_Sofi145a_DCF_Pavlodar_9 2" xfId="12490"/>
    <cellStyle name="_Книга7_Sofi145a_DCF_Pavlodar_9 2 2" xfId="12491"/>
    <cellStyle name="_Книга7_Sofi145a_DCF_Pavlodar_9 2_18" xfId="12492"/>
    <cellStyle name="_Книга7_Sofi145a_DCF_Pavlodar_9_18" xfId="12493"/>
    <cellStyle name="_Книга7_Sofi145a_Модель до 2018 г " xfId="12494"/>
    <cellStyle name="_Книга7_Sofi145a_Модель до 2018 г _18" xfId="12495"/>
    <cellStyle name="_Книга7_Sofi153" xfId="12496"/>
    <cellStyle name="_Книга7_Sofi153 2" xfId="12497"/>
    <cellStyle name="_Книга7_Sofi153 2 2" xfId="12498"/>
    <cellStyle name="_Книга7_Sofi153 2_18" xfId="12499"/>
    <cellStyle name="_Книга7_Sofi153_18" xfId="12500"/>
    <cellStyle name="_Книга7_Sofi153_DCF" xfId="12501"/>
    <cellStyle name="_Книга7_Sofi153_DCF 2" xfId="12502"/>
    <cellStyle name="_Книга7_Sofi153_DCF 2 2" xfId="12503"/>
    <cellStyle name="_Книга7_Sofi153_DCF 2_18" xfId="12504"/>
    <cellStyle name="_Книга7_Sofi153_DCF 3 с увел  объемами 14 12 07 " xfId="12505"/>
    <cellStyle name="_Книга7_Sofi153_DCF 3 с увел  объемами 14 12 07  2" xfId="12506"/>
    <cellStyle name="_Книга7_Sofi153_DCF 3 с увел  объемами 14 12 07  2 2" xfId="12507"/>
    <cellStyle name="_Книга7_Sofi153_DCF 3 с увел  объемами 14 12 07  2_18" xfId="12508"/>
    <cellStyle name="_Книга7_Sofi153_DCF 3 с увел  объемами 14 12 07 _18" xfId="12509"/>
    <cellStyle name="_Книга7_Sofi153_DCF_18" xfId="12510"/>
    <cellStyle name="_Книга7_Sofi153_DCF_Pavlodar_9" xfId="12511"/>
    <cellStyle name="_Книга7_Sofi153_DCF_Pavlodar_9 2" xfId="12512"/>
    <cellStyle name="_Книга7_Sofi153_DCF_Pavlodar_9 2 2" xfId="12513"/>
    <cellStyle name="_Книга7_Sofi153_DCF_Pavlodar_9 2_18" xfId="12514"/>
    <cellStyle name="_Книга7_Sofi153_DCF_Pavlodar_9_18" xfId="12515"/>
    <cellStyle name="_Книга7_Sofi153_Модель до 2018 г " xfId="12516"/>
    <cellStyle name="_Книга7_Sofi153_Модель до 2018 г _18" xfId="12517"/>
    <cellStyle name="_Книга7_Summary" xfId="12518"/>
    <cellStyle name="_Книга7_Summary 2" xfId="12519"/>
    <cellStyle name="_Книга7_Summary 2 2" xfId="12520"/>
    <cellStyle name="_Книга7_Summary 2_18" xfId="12521"/>
    <cellStyle name="_Книга7_Summary_18" xfId="12522"/>
    <cellStyle name="_Книга7_Summary_DCF" xfId="12523"/>
    <cellStyle name="_Книга7_Summary_DCF 2" xfId="12524"/>
    <cellStyle name="_Книга7_Summary_DCF 2 2" xfId="12525"/>
    <cellStyle name="_Книга7_Summary_DCF 2_18" xfId="12526"/>
    <cellStyle name="_Книга7_Summary_DCF 3 с увел  объемами 14 12 07 " xfId="12527"/>
    <cellStyle name="_Книга7_Summary_DCF 3 с увел  объемами 14 12 07  2" xfId="12528"/>
    <cellStyle name="_Книга7_Summary_DCF 3 с увел  объемами 14 12 07  2 2" xfId="12529"/>
    <cellStyle name="_Книга7_Summary_DCF 3 с увел  объемами 14 12 07  2_18" xfId="12530"/>
    <cellStyle name="_Книга7_Summary_DCF 3 с увел  объемами 14 12 07 _18" xfId="12531"/>
    <cellStyle name="_Книга7_Summary_DCF_18" xfId="12532"/>
    <cellStyle name="_Книга7_Summary_DCF_Pavlodar_9" xfId="12533"/>
    <cellStyle name="_Книга7_Summary_DCF_Pavlodar_9 2" xfId="12534"/>
    <cellStyle name="_Книга7_Summary_DCF_Pavlodar_9 2 2" xfId="12535"/>
    <cellStyle name="_Книга7_Summary_DCF_Pavlodar_9 2_18" xfId="12536"/>
    <cellStyle name="_Книга7_Summary_DCF_Pavlodar_9_18" xfId="12537"/>
    <cellStyle name="_Книга7_Summary_Модель до 2018 г " xfId="12538"/>
    <cellStyle name="_Книга7_Summary_Модель до 2018 г _18" xfId="12539"/>
    <cellStyle name="_Книга7_SXXXX_Express_c Links" xfId="12540"/>
    <cellStyle name="_Книга7_SXXXX_Express_c Links 2" xfId="12541"/>
    <cellStyle name="_Книга7_SXXXX_Express_c Links 2 2" xfId="12542"/>
    <cellStyle name="_Книга7_SXXXX_Express_c Links 2_18" xfId="12543"/>
    <cellStyle name="_Книга7_SXXXX_Express_c Links_18" xfId="12544"/>
    <cellStyle name="_Книга7_SXXXX_Express_c Links_DCF" xfId="12545"/>
    <cellStyle name="_Книга7_SXXXX_Express_c Links_DCF 2" xfId="12546"/>
    <cellStyle name="_Книга7_SXXXX_Express_c Links_DCF 2 2" xfId="12547"/>
    <cellStyle name="_Книга7_SXXXX_Express_c Links_DCF 2_18" xfId="12548"/>
    <cellStyle name="_Книга7_SXXXX_Express_c Links_DCF 3 с увел  объемами 14 12 07 " xfId="12549"/>
    <cellStyle name="_Книга7_SXXXX_Express_c Links_DCF 3 с увел  объемами 14 12 07  2" xfId="12550"/>
    <cellStyle name="_Книга7_SXXXX_Express_c Links_DCF 3 с увел  объемами 14 12 07  2 2" xfId="12551"/>
    <cellStyle name="_Книга7_SXXXX_Express_c Links_DCF 3 с увел  объемами 14 12 07  2_18" xfId="12552"/>
    <cellStyle name="_Книга7_SXXXX_Express_c Links_DCF 3 с увел  объемами 14 12 07 _18" xfId="12553"/>
    <cellStyle name="_Книга7_SXXXX_Express_c Links_DCF_18" xfId="12554"/>
    <cellStyle name="_Книга7_SXXXX_Express_c Links_DCF_Pavlodar_9" xfId="12555"/>
    <cellStyle name="_Книга7_SXXXX_Express_c Links_DCF_Pavlodar_9 2" xfId="12556"/>
    <cellStyle name="_Книга7_SXXXX_Express_c Links_DCF_Pavlodar_9 2 2" xfId="12557"/>
    <cellStyle name="_Книга7_SXXXX_Express_c Links_DCF_Pavlodar_9 2_18" xfId="12558"/>
    <cellStyle name="_Книга7_SXXXX_Express_c Links_DCF_Pavlodar_9_18" xfId="12559"/>
    <cellStyle name="_Книга7_SXXXX_Express_c Links_Модель до 2018 г " xfId="12560"/>
    <cellStyle name="_Книга7_SXXXX_Express_c Links_Модель до 2018 г _18" xfId="12561"/>
    <cellStyle name="_Книга7_Tax_form_1кв_3" xfId="12562"/>
    <cellStyle name="_Книга7_Tax_form_1кв_3 2" xfId="12563"/>
    <cellStyle name="_Книга7_Tax_form_1кв_3 2 2" xfId="12564"/>
    <cellStyle name="_Книга7_Tax_form_1кв_3 2_18" xfId="12565"/>
    <cellStyle name="_Книга7_Tax_form_1кв_3_18" xfId="12566"/>
    <cellStyle name="_Книга7_Tax_form_1кв_3_DCF" xfId="12567"/>
    <cellStyle name="_Книга7_Tax_form_1кв_3_DCF 2" xfId="12568"/>
    <cellStyle name="_Книга7_Tax_form_1кв_3_DCF 2 2" xfId="12569"/>
    <cellStyle name="_Книга7_Tax_form_1кв_3_DCF 2_18" xfId="12570"/>
    <cellStyle name="_Книга7_Tax_form_1кв_3_DCF 3 с увел  объемами 14 12 07 " xfId="12571"/>
    <cellStyle name="_Книга7_Tax_form_1кв_3_DCF 3 с увел  объемами 14 12 07  2" xfId="12572"/>
    <cellStyle name="_Книга7_Tax_form_1кв_3_DCF 3 с увел  объемами 14 12 07  2 2" xfId="12573"/>
    <cellStyle name="_Книга7_Tax_form_1кв_3_DCF 3 с увел  объемами 14 12 07  2_18" xfId="12574"/>
    <cellStyle name="_Книга7_Tax_form_1кв_3_DCF 3 с увел  объемами 14 12 07 _18" xfId="12575"/>
    <cellStyle name="_Книга7_Tax_form_1кв_3_DCF_18" xfId="12576"/>
    <cellStyle name="_Книга7_Tax_form_1кв_3_DCF_Pavlodar_9" xfId="12577"/>
    <cellStyle name="_Книга7_Tax_form_1кв_3_DCF_Pavlodar_9 2" xfId="12578"/>
    <cellStyle name="_Книга7_Tax_form_1кв_3_DCF_Pavlodar_9 2 2" xfId="12579"/>
    <cellStyle name="_Книга7_Tax_form_1кв_3_DCF_Pavlodar_9 2_18" xfId="12580"/>
    <cellStyle name="_Книга7_Tax_form_1кв_3_DCF_Pavlodar_9_18" xfId="12581"/>
    <cellStyle name="_Книга7_Tax_form_1кв_3_Модель до 2018 г " xfId="12582"/>
    <cellStyle name="_Книга7_Tax_form_1кв_3_Модель до 2018 г _18" xfId="12583"/>
    <cellStyle name="_Книга7_test_11" xfId="12584"/>
    <cellStyle name="_Книга7_test_11 2" xfId="12585"/>
    <cellStyle name="_Книга7_test_11 2 2" xfId="12586"/>
    <cellStyle name="_Книга7_test_11 2_18" xfId="12587"/>
    <cellStyle name="_Книга7_test_11_18" xfId="12588"/>
    <cellStyle name="_Книга7_test_11_DCF" xfId="12589"/>
    <cellStyle name="_Книга7_test_11_DCF 2" xfId="12590"/>
    <cellStyle name="_Книга7_test_11_DCF 2 2" xfId="12591"/>
    <cellStyle name="_Книга7_test_11_DCF 2_18" xfId="12592"/>
    <cellStyle name="_Книга7_test_11_DCF 3 с увел  объемами 14 12 07 " xfId="12593"/>
    <cellStyle name="_Книга7_test_11_DCF 3 с увел  объемами 14 12 07  2" xfId="12594"/>
    <cellStyle name="_Книга7_test_11_DCF 3 с увел  объемами 14 12 07  2 2" xfId="12595"/>
    <cellStyle name="_Книга7_test_11_DCF 3 с увел  объемами 14 12 07  2_18" xfId="12596"/>
    <cellStyle name="_Книга7_test_11_DCF 3 с увел  объемами 14 12 07 _18" xfId="12597"/>
    <cellStyle name="_Книга7_test_11_DCF_18" xfId="12598"/>
    <cellStyle name="_Книга7_test_11_DCF_Pavlodar_9" xfId="12599"/>
    <cellStyle name="_Книга7_test_11_DCF_Pavlodar_9 2" xfId="12600"/>
    <cellStyle name="_Книга7_test_11_DCF_Pavlodar_9 2 2" xfId="12601"/>
    <cellStyle name="_Книга7_test_11_DCF_Pavlodar_9 2_18" xfId="12602"/>
    <cellStyle name="_Книга7_test_11_DCF_Pavlodar_9_18" xfId="12603"/>
    <cellStyle name="_Книга7_test_11_Модель до 2018 г " xfId="12604"/>
    <cellStyle name="_Книга7_test_11_Модель до 2018 г _18" xfId="12605"/>
    <cellStyle name="_Книга7_БКЭ" xfId="12606"/>
    <cellStyle name="_Книга7_БКЭ 2" xfId="12607"/>
    <cellStyle name="_Книга7_БКЭ 2 2" xfId="12608"/>
    <cellStyle name="_Книга7_БКЭ 2_18" xfId="12609"/>
    <cellStyle name="_Книга7_БКЭ_18" xfId="12610"/>
    <cellStyle name="_Книга7_БКЭ_DCF" xfId="12611"/>
    <cellStyle name="_Книга7_БКЭ_DCF 2" xfId="12612"/>
    <cellStyle name="_Книга7_БКЭ_DCF 2 2" xfId="12613"/>
    <cellStyle name="_Книга7_БКЭ_DCF 2_18" xfId="12614"/>
    <cellStyle name="_Книга7_БКЭ_DCF 3 с увел  объемами 14 12 07 " xfId="12615"/>
    <cellStyle name="_Книга7_БКЭ_DCF 3 с увел  объемами 14 12 07  2" xfId="12616"/>
    <cellStyle name="_Книга7_БКЭ_DCF 3 с увел  объемами 14 12 07  2 2" xfId="12617"/>
    <cellStyle name="_Книга7_БКЭ_DCF 3 с увел  объемами 14 12 07  2_18" xfId="12618"/>
    <cellStyle name="_Книга7_БКЭ_DCF 3 с увел  объемами 14 12 07 _18" xfId="12619"/>
    <cellStyle name="_Книга7_БКЭ_DCF_18" xfId="12620"/>
    <cellStyle name="_Книга7_БКЭ_DCF_Pavlodar_9" xfId="12621"/>
    <cellStyle name="_Книга7_БКЭ_DCF_Pavlodar_9 2" xfId="12622"/>
    <cellStyle name="_Книга7_БКЭ_DCF_Pavlodar_9 2 2" xfId="12623"/>
    <cellStyle name="_Книга7_БКЭ_DCF_Pavlodar_9 2_18" xfId="12624"/>
    <cellStyle name="_Книга7_БКЭ_DCF_Pavlodar_9_18" xfId="12625"/>
    <cellStyle name="_Книга7_БКЭ_Модель до 2018 г " xfId="12626"/>
    <cellStyle name="_Книга7_БКЭ_Модель до 2018 г _18" xfId="12627"/>
    <cellStyle name="_Книга7_для вставки в пакет за 2001" xfId="12628"/>
    <cellStyle name="_Книга7_для вставки в пакет за 2001 2" xfId="12629"/>
    <cellStyle name="_Книга7_для вставки в пакет за 2001 2 2" xfId="12630"/>
    <cellStyle name="_Книга7_для вставки в пакет за 2001 2_18" xfId="12631"/>
    <cellStyle name="_Книга7_для вставки в пакет за 2001_18" xfId="12632"/>
    <cellStyle name="_Книга7_для вставки в пакет за 2001_DCF" xfId="12633"/>
    <cellStyle name="_Книга7_для вставки в пакет за 2001_DCF 2" xfId="12634"/>
    <cellStyle name="_Книга7_для вставки в пакет за 2001_DCF 2 2" xfId="12635"/>
    <cellStyle name="_Книга7_для вставки в пакет за 2001_DCF 2_18" xfId="12636"/>
    <cellStyle name="_Книга7_для вставки в пакет за 2001_DCF 3 с увел  объемами 14 12 07 " xfId="12637"/>
    <cellStyle name="_Книга7_для вставки в пакет за 2001_DCF 3 с увел  объемами 14 12 07  2" xfId="12638"/>
    <cellStyle name="_Книга7_для вставки в пакет за 2001_DCF 3 с увел  объемами 14 12 07  2 2" xfId="12639"/>
    <cellStyle name="_Книга7_для вставки в пакет за 2001_DCF 3 с увел  объемами 14 12 07  2_18" xfId="12640"/>
    <cellStyle name="_Книга7_для вставки в пакет за 2001_DCF 3 с увел  объемами 14 12 07 _18" xfId="12641"/>
    <cellStyle name="_Книга7_для вставки в пакет за 2001_DCF_18" xfId="12642"/>
    <cellStyle name="_Книга7_для вставки в пакет за 2001_DCF_Pavlodar_9" xfId="12643"/>
    <cellStyle name="_Книга7_для вставки в пакет за 2001_DCF_Pavlodar_9 2" xfId="12644"/>
    <cellStyle name="_Книга7_для вставки в пакет за 2001_DCF_Pavlodar_9 2 2" xfId="12645"/>
    <cellStyle name="_Книга7_для вставки в пакет за 2001_DCF_Pavlodar_9 2_18" xfId="12646"/>
    <cellStyle name="_Книга7_для вставки в пакет за 2001_DCF_Pavlodar_9_18" xfId="12647"/>
    <cellStyle name="_Книга7_для вставки в пакет за 2001_Модель до 2018 г " xfId="12648"/>
    <cellStyle name="_Книга7_для вставки в пакет за 2001_Модель до 2018 г _18" xfId="12649"/>
    <cellStyle name="_Книга7_дляГалиныВ" xfId="12650"/>
    <cellStyle name="_Книга7_дляГалиныВ 2" xfId="12651"/>
    <cellStyle name="_Книга7_дляГалиныВ 2 2" xfId="12652"/>
    <cellStyle name="_Книга7_дляГалиныВ 2_18" xfId="12653"/>
    <cellStyle name="_Книга7_дляГалиныВ_18" xfId="12654"/>
    <cellStyle name="_Книга7_дляГалиныВ_DCF" xfId="12655"/>
    <cellStyle name="_Книга7_дляГалиныВ_DCF 2" xfId="12656"/>
    <cellStyle name="_Книга7_дляГалиныВ_DCF 2 2" xfId="12657"/>
    <cellStyle name="_Книга7_дляГалиныВ_DCF 2_18" xfId="12658"/>
    <cellStyle name="_Книга7_дляГалиныВ_DCF 3 с увел  объемами 14 12 07 " xfId="12659"/>
    <cellStyle name="_Книга7_дляГалиныВ_DCF 3 с увел  объемами 14 12 07  2" xfId="12660"/>
    <cellStyle name="_Книга7_дляГалиныВ_DCF 3 с увел  объемами 14 12 07  2 2" xfId="12661"/>
    <cellStyle name="_Книга7_дляГалиныВ_DCF 3 с увел  объемами 14 12 07  2_18" xfId="12662"/>
    <cellStyle name="_Книга7_дляГалиныВ_DCF 3 с увел  объемами 14 12 07 _18" xfId="12663"/>
    <cellStyle name="_Книга7_дляГалиныВ_DCF_18" xfId="12664"/>
    <cellStyle name="_Книга7_дляГалиныВ_DCF_Pavlodar_9" xfId="12665"/>
    <cellStyle name="_Книга7_дляГалиныВ_DCF_Pavlodar_9 2" xfId="12666"/>
    <cellStyle name="_Книга7_дляГалиныВ_DCF_Pavlodar_9 2 2" xfId="12667"/>
    <cellStyle name="_Книга7_дляГалиныВ_DCF_Pavlodar_9 2_18" xfId="12668"/>
    <cellStyle name="_Книга7_дляГалиныВ_DCF_Pavlodar_9_18" xfId="12669"/>
    <cellStyle name="_Книга7_дляГалиныВ_Модель до 2018 г " xfId="12670"/>
    <cellStyle name="_Книга7_дляГалиныВ_Модель до 2018 г _18" xfId="12671"/>
    <cellStyle name="_Книга7_Книга7" xfId="12672"/>
    <cellStyle name="_Книга7_Книга7 2" xfId="12673"/>
    <cellStyle name="_Книга7_Книга7 2 2" xfId="12674"/>
    <cellStyle name="_Книга7_Книга7 2_18" xfId="12675"/>
    <cellStyle name="_Книга7_Книга7_18" xfId="12676"/>
    <cellStyle name="_Книга7_Книга7_DCF" xfId="12677"/>
    <cellStyle name="_Книга7_Книга7_DCF 2" xfId="12678"/>
    <cellStyle name="_Книга7_Книга7_DCF 2 2" xfId="12679"/>
    <cellStyle name="_Книга7_Книга7_DCF 2_18" xfId="12680"/>
    <cellStyle name="_Книга7_Книга7_DCF 3 с увел  объемами 14 12 07 " xfId="12681"/>
    <cellStyle name="_Книга7_Книга7_DCF 3 с увел  объемами 14 12 07  2" xfId="12682"/>
    <cellStyle name="_Книга7_Книга7_DCF 3 с увел  объемами 14 12 07  2 2" xfId="12683"/>
    <cellStyle name="_Книга7_Книга7_DCF 3 с увел  объемами 14 12 07  2_18" xfId="12684"/>
    <cellStyle name="_Книга7_Книга7_DCF 3 с увел  объемами 14 12 07 _18" xfId="12685"/>
    <cellStyle name="_Книга7_Книга7_DCF_18" xfId="12686"/>
    <cellStyle name="_Книга7_Книга7_DCF_Pavlodar_9" xfId="12687"/>
    <cellStyle name="_Книга7_Книга7_DCF_Pavlodar_9 2" xfId="12688"/>
    <cellStyle name="_Книга7_Книга7_DCF_Pavlodar_9 2 2" xfId="12689"/>
    <cellStyle name="_Книга7_Книга7_DCF_Pavlodar_9 2_18" xfId="12690"/>
    <cellStyle name="_Книга7_Книга7_DCF_Pavlodar_9_18" xfId="12691"/>
    <cellStyle name="_Книга7_Книга7_Модель до 2018 г " xfId="12692"/>
    <cellStyle name="_Книга7_Книга7_Модель до 2018 г _18" xfId="12693"/>
    <cellStyle name="_Книга7_Лист1" xfId="12694"/>
    <cellStyle name="_Книга7_Лист1 2" xfId="12695"/>
    <cellStyle name="_Книга7_Лист1 2 2" xfId="12696"/>
    <cellStyle name="_Книга7_Лист1 2_18" xfId="12697"/>
    <cellStyle name="_Книга7_Лист1_18" xfId="12698"/>
    <cellStyle name="_Книга7_Лист1_DCF" xfId="12699"/>
    <cellStyle name="_Книга7_Лист1_DCF 2" xfId="12700"/>
    <cellStyle name="_Книга7_Лист1_DCF 2 2" xfId="12701"/>
    <cellStyle name="_Книга7_Лист1_DCF 2_18" xfId="12702"/>
    <cellStyle name="_Книга7_Лист1_DCF 3 с увел  объемами 14 12 07 " xfId="12703"/>
    <cellStyle name="_Книга7_Лист1_DCF 3 с увел  объемами 14 12 07  2" xfId="12704"/>
    <cellStyle name="_Книга7_Лист1_DCF 3 с увел  объемами 14 12 07  2 2" xfId="12705"/>
    <cellStyle name="_Книга7_Лист1_DCF 3 с увел  объемами 14 12 07  2_18" xfId="12706"/>
    <cellStyle name="_Книга7_Лист1_DCF 3 с увел  объемами 14 12 07 _18" xfId="12707"/>
    <cellStyle name="_Книга7_Лист1_DCF_18" xfId="12708"/>
    <cellStyle name="_Книга7_Лист1_DCF_Pavlodar_9" xfId="12709"/>
    <cellStyle name="_Книга7_Лист1_DCF_Pavlodar_9 2" xfId="12710"/>
    <cellStyle name="_Книга7_Лист1_DCF_Pavlodar_9 2 2" xfId="12711"/>
    <cellStyle name="_Книга7_Лист1_DCF_Pavlodar_9 2_18" xfId="12712"/>
    <cellStyle name="_Книга7_Лист1_DCF_Pavlodar_9_18" xfId="12713"/>
    <cellStyle name="_Книга7_Лист1_Модель до 2018 г " xfId="12714"/>
    <cellStyle name="_Книга7_Лист1_Модель до 2018 г _18" xfId="12715"/>
    <cellStyle name="_Книга7_Модель до 2018 г " xfId="12716"/>
    <cellStyle name="_Книга7_Модель до 2018 г _18" xfId="12717"/>
    <cellStyle name="_Книга7_ОСН. ДЕЯТ." xfId="12718"/>
    <cellStyle name="_Книга7_ОСН. ДЕЯТ. 2" xfId="12719"/>
    <cellStyle name="_Книга7_ОСН. ДЕЯТ. 2 2" xfId="12720"/>
    <cellStyle name="_Книга7_ОСН. ДЕЯТ. 2_18" xfId="12721"/>
    <cellStyle name="_Книга7_ОСН. ДЕЯТ._18" xfId="12722"/>
    <cellStyle name="_Книга7_ОСН. ДЕЯТ._DCF" xfId="12723"/>
    <cellStyle name="_Книга7_ОСН. ДЕЯТ._DCF 2" xfId="12724"/>
    <cellStyle name="_Книга7_ОСН. ДЕЯТ._DCF 2 2" xfId="12725"/>
    <cellStyle name="_Книга7_ОСН. ДЕЯТ._DCF 2_18" xfId="12726"/>
    <cellStyle name="_Книга7_ОСН. ДЕЯТ._DCF 3 с увел  объемами 14 12 07 " xfId="12727"/>
    <cellStyle name="_Книга7_ОСН. ДЕЯТ._DCF 3 с увел  объемами 14 12 07  2" xfId="12728"/>
    <cellStyle name="_Книга7_ОСН. ДЕЯТ._DCF 3 с увел  объемами 14 12 07  2 2" xfId="12729"/>
    <cellStyle name="_Книга7_ОСН. ДЕЯТ._DCF 3 с увел  объемами 14 12 07  2_18" xfId="12730"/>
    <cellStyle name="_Книга7_ОСН. ДЕЯТ._DCF 3 с увел  объемами 14 12 07 _18" xfId="12731"/>
    <cellStyle name="_Книга7_ОСН. ДЕЯТ._DCF_18" xfId="12732"/>
    <cellStyle name="_Книга7_ОСН. ДЕЯТ._DCF_Pavlodar_9" xfId="12733"/>
    <cellStyle name="_Книга7_ОСН. ДЕЯТ._DCF_Pavlodar_9 2" xfId="12734"/>
    <cellStyle name="_Книга7_ОСН. ДЕЯТ._DCF_Pavlodar_9 2 2" xfId="12735"/>
    <cellStyle name="_Книга7_ОСН. ДЕЯТ._DCF_Pavlodar_9 2_18" xfId="12736"/>
    <cellStyle name="_Книга7_ОСН. ДЕЯТ._DCF_Pavlodar_9_18" xfId="12737"/>
    <cellStyle name="_Книга7_ОСН. ДЕЯТ._Модель до 2018 г " xfId="12738"/>
    <cellStyle name="_Книга7_ОСН. ДЕЯТ._Модель до 2018 г _18" xfId="12739"/>
    <cellStyle name="_Книга7_Подразделения" xfId="12740"/>
    <cellStyle name="_Книга7_Подразделения 2" xfId="12741"/>
    <cellStyle name="_Книга7_Подразделения 2 2" xfId="12742"/>
    <cellStyle name="_Книга7_Подразделения 2_18" xfId="12743"/>
    <cellStyle name="_Книга7_Подразделения_18" xfId="12744"/>
    <cellStyle name="_Книга7_Подразделения_DCF" xfId="12745"/>
    <cellStyle name="_Книга7_Подразделения_DCF 2" xfId="12746"/>
    <cellStyle name="_Книга7_Подразделения_DCF 2 2" xfId="12747"/>
    <cellStyle name="_Книга7_Подразделения_DCF 2_18" xfId="12748"/>
    <cellStyle name="_Книга7_Подразделения_DCF 3 с увел  объемами 14 12 07 " xfId="12749"/>
    <cellStyle name="_Книга7_Подразделения_DCF 3 с увел  объемами 14 12 07  2" xfId="12750"/>
    <cellStyle name="_Книга7_Подразделения_DCF 3 с увел  объемами 14 12 07  2 2" xfId="12751"/>
    <cellStyle name="_Книга7_Подразделения_DCF 3 с увел  объемами 14 12 07  2_18" xfId="12752"/>
    <cellStyle name="_Книга7_Подразделения_DCF 3 с увел  объемами 14 12 07 _18" xfId="12753"/>
    <cellStyle name="_Книга7_Подразделения_DCF_18" xfId="12754"/>
    <cellStyle name="_Книга7_Подразделения_DCF_Pavlodar_9" xfId="12755"/>
    <cellStyle name="_Книга7_Подразделения_DCF_Pavlodar_9 2" xfId="12756"/>
    <cellStyle name="_Книга7_Подразделения_DCF_Pavlodar_9 2 2" xfId="12757"/>
    <cellStyle name="_Книга7_Подразделения_DCF_Pavlodar_9 2_18" xfId="12758"/>
    <cellStyle name="_Книга7_Подразделения_DCF_Pavlodar_9_18" xfId="12759"/>
    <cellStyle name="_Книга7_Подразделения_Модель до 2018 г " xfId="12760"/>
    <cellStyle name="_Книга7_Подразделения_Модель до 2018 г _18" xfId="12761"/>
    <cellStyle name="_Книга7_Список тиражирования" xfId="12762"/>
    <cellStyle name="_Книга7_Список тиражирования 2" xfId="12763"/>
    <cellStyle name="_Книга7_Список тиражирования 2 2" xfId="12764"/>
    <cellStyle name="_Книга7_Список тиражирования 2_18" xfId="12765"/>
    <cellStyle name="_Книга7_Список тиражирования_18" xfId="12766"/>
    <cellStyle name="_Книга7_Список тиражирования_DCF" xfId="12767"/>
    <cellStyle name="_Книга7_Список тиражирования_DCF 2" xfId="12768"/>
    <cellStyle name="_Книга7_Список тиражирования_DCF 2 2" xfId="12769"/>
    <cellStyle name="_Книга7_Список тиражирования_DCF 2_18" xfId="12770"/>
    <cellStyle name="_Книга7_Список тиражирования_DCF 3 с увел  объемами 14 12 07 " xfId="12771"/>
    <cellStyle name="_Книга7_Список тиражирования_DCF 3 с увел  объемами 14 12 07  2" xfId="12772"/>
    <cellStyle name="_Книга7_Список тиражирования_DCF 3 с увел  объемами 14 12 07  2 2" xfId="12773"/>
    <cellStyle name="_Книга7_Список тиражирования_DCF 3 с увел  объемами 14 12 07  2_18" xfId="12774"/>
    <cellStyle name="_Книга7_Список тиражирования_DCF 3 с увел  объемами 14 12 07 _18" xfId="12775"/>
    <cellStyle name="_Книга7_Список тиражирования_DCF_18" xfId="12776"/>
    <cellStyle name="_Книга7_Список тиражирования_DCF_Pavlodar_9" xfId="12777"/>
    <cellStyle name="_Книга7_Список тиражирования_DCF_Pavlodar_9 2" xfId="12778"/>
    <cellStyle name="_Книга7_Список тиражирования_DCF_Pavlodar_9 2 2" xfId="12779"/>
    <cellStyle name="_Книга7_Список тиражирования_DCF_Pavlodar_9 2_18" xfId="12780"/>
    <cellStyle name="_Книга7_Список тиражирования_DCF_Pavlodar_9_18" xfId="12781"/>
    <cellStyle name="_Книга7_Список тиражирования_Модель до 2018 г " xfId="12782"/>
    <cellStyle name="_Книга7_Список тиражирования_Модель до 2018 г _18" xfId="12783"/>
    <cellStyle name="_Книга7_Форма 12 last" xfId="12784"/>
    <cellStyle name="_Книга7_Форма 12 last 2" xfId="12785"/>
    <cellStyle name="_Книга7_Форма 12 last 2 2" xfId="12786"/>
    <cellStyle name="_Книга7_Форма 12 last 2_18" xfId="12787"/>
    <cellStyle name="_Книга7_Форма 12 last_18" xfId="12788"/>
    <cellStyle name="_Книга7_Форма 12 last_DCF" xfId="12789"/>
    <cellStyle name="_Книга7_Форма 12 last_DCF 2" xfId="12790"/>
    <cellStyle name="_Книга7_Форма 12 last_DCF 2 2" xfId="12791"/>
    <cellStyle name="_Книга7_Форма 12 last_DCF 2_18" xfId="12792"/>
    <cellStyle name="_Книга7_Форма 12 last_DCF 3 с увел  объемами 14 12 07 " xfId="12793"/>
    <cellStyle name="_Книга7_Форма 12 last_DCF 3 с увел  объемами 14 12 07  2" xfId="12794"/>
    <cellStyle name="_Книга7_Форма 12 last_DCF 3 с увел  объемами 14 12 07  2 2" xfId="12795"/>
    <cellStyle name="_Книга7_Форма 12 last_DCF 3 с увел  объемами 14 12 07  2_18" xfId="12796"/>
    <cellStyle name="_Книга7_Форма 12 last_DCF 3 с увел  объемами 14 12 07 _18" xfId="12797"/>
    <cellStyle name="_Книга7_Форма 12 last_DCF_18" xfId="12798"/>
    <cellStyle name="_Книга7_Форма 12 last_DCF_Pavlodar_9" xfId="12799"/>
    <cellStyle name="_Книга7_Форма 12 last_DCF_Pavlodar_9 2" xfId="12800"/>
    <cellStyle name="_Книга7_Форма 12 last_DCF_Pavlodar_9 2 2" xfId="12801"/>
    <cellStyle name="_Книга7_Форма 12 last_DCF_Pavlodar_9 2_18" xfId="12802"/>
    <cellStyle name="_Книга7_Форма 12 last_DCF_Pavlodar_9_18" xfId="12803"/>
    <cellStyle name="_Книга7_Форма 12 last_Модель до 2018 г " xfId="12804"/>
    <cellStyle name="_Книга7_Форма 12 last_Модель до 2018 г _18" xfId="12805"/>
    <cellStyle name="_Конгломерат" xfId="12806"/>
    <cellStyle name="_Конгломерат (2)" xfId="12807"/>
    <cellStyle name="_Конгломерат (2)_18" xfId="12808"/>
    <cellStyle name="_Конгломерат_18" xfId="12809"/>
    <cellStyle name="_Консилидир ЕФК и ЕФ 31.12.08" xfId="12810"/>
    <cellStyle name="_Консилидир ЕФК и ЕФ 31.12.08_18" xfId="12811"/>
    <cellStyle name="_Лист1" xfId="12812"/>
    <cellStyle name="_Лист1 2" xfId="12813"/>
    <cellStyle name="_Лист1 2 2" xfId="12814"/>
    <cellStyle name="_Лист1 2_18" xfId="12815"/>
    <cellStyle name="_Лист1 3" xfId="12816"/>
    <cellStyle name="_Лист1 3_18" xfId="12817"/>
    <cellStyle name="_Лист1_18" xfId="12818"/>
    <cellStyle name="_Лист1_DCF" xfId="12819"/>
    <cellStyle name="_Лист1_DCF 2" xfId="12820"/>
    <cellStyle name="_Лист1_DCF 2 2" xfId="12821"/>
    <cellStyle name="_Лист1_DCF 2_18" xfId="12822"/>
    <cellStyle name="_Лист1_DCF 3 с увел  объемами 14 12 07 " xfId="12823"/>
    <cellStyle name="_Лист1_DCF 3 с увел  объемами 14 12 07  2" xfId="12824"/>
    <cellStyle name="_Лист1_DCF 3 с увел  объемами 14 12 07  2 2" xfId="12825"/>
    <cellStyle name="_Лист1_DCF 3 с увел  объемами 14 12 07  2_18" xfId="12826"/>
    <cellStyle name="_Лист1_DCF 3 с увел  объемами 14 12 07 _18" xfId="12827"/>
    <cellStyle name="_Лист1_DCF_18" xfId="12828"/>
    <cellStyle name="_Лист1_DCF_Pavlodar_9" xfId="12829"/>
    <cellStyle name="_Лист1_DCF_Pavlodar_9 2" xfId="12830"/>
    <cellStyle name="_Лист1_DCF_Pavlodar_9 2 2" xfId="12831"/>
    <cellStyle name="_Лист1_DCF_Pavlodar_9 2_18" xfId="12832"/>
    <cellStyle name="_Лист1_DCF_Pavlodar_9_18" xfId="12833"/>
    <cellStyle name="_Лист1_Модель до 2018 г " xfId="12834"/>
    <cellStyle name="_Лист1_Модель до 2018 г _18" xfId="12835"/>
    <cellStyle name="_ПРВ_нал_ СБП 2006-2015" xfId="12836"/>
    <cellStyle name="_ПРВ_нал_ СБП 2006-2015 2" xfId="12837"/>
    <cellStyle name="_ПРВ_нал_ СБП 2006-2015 2 2" xfId="12838"/>
    <cellStyle name="_ПРВ_нал_ СБП 2006-2015 2_18" xfId="12839"/>
    <cellStyle name="_ПРВ_нал_ СБП 2006-2015_18" xfId="12840"/>
    <cellStyle name="_ПРВ_нал_ СБП 2006-2015_DCF" xfId="12841"/>
    <cellStyle name="_ПРВ_нал_ СБП 2006-2015_DCF 2" xfId="12842"/>
    <cellStyle name="_ПРВ_нал_ СБП 2006-2015_DCF 2 2" xfId="12843"/>
    <cellStyle name="_ПРВ_нал_ СБП 2006-2015_DCF 2_18" xfId="12844"/>
    <cellStyle name="_ПРВ_нал_ СБП 2006-2015_DCF 3 с увел  объемами 14 12 07 " xfId="12845"/>
    <cellStyle name="_ПРВ_нал_ СБП 2006-2015_DCF 3 с увел  объемами 14 12 07  2" xfId="12846"/>
    <cellStyle name="_ПРВ_нал_ СБП 2006-2015_DCF 3 с увел  объемами 14 12 07  2 2" xfId="12847"/>
    <cellStyle name="_ПРВ_нал_ СБП 2006-2015_DCF 3 с увел  объемами 14 12 07  2_18" xfId="12848"/>
    <cellStyle name="_ПРВ_нал_ СБП 2006-2015_DCF 3 с увел  объемами 14 12 07 _18" xfId="12849"/>
    <cellStyle name="_ПРВ_нал_ СБП 2006-2015_DCF_18" xfId="12850"/>
    <cellStyle name="_ПРВ_нал_ СБП 2006-2015_DCF_Pavlodar_9" xfId="12851"/>
    <cellStyle name="_ПРВ_нал_ СБП 2006-2015_DCF_Pavlodar_9 2" xfId="12852"/>
    <cellStyle name="_ПРВ_нал_ СБП 2006-2015_DCF_Pavlodar_9 2 2" xfId="12853"/>
    <cellStyle name="_ПРВ_нал_ СБП 2006-2015_DCF_Pavlodar_9 2_18" xfId="12854"/>
    <cellStyle name="_ПРВ_нал_ СБП 2006-2015_DCF_Pavlodar_9_18" xfId="12855"/>
    <cellStyle name="_ПРВ_нал_ СБП 2006-2015_Модель до 2018 г " xfId="12856"/>
    <cellStyle name="_ПРВ_нал_ СБП 2006-2015_Модель до 2018 г _18" xfId="12857"/>
    <cellStyle name="_Прекращенные операции" xfId="12858"/>
    <cellStyle name="_Прекращенные операции 2" xfId="12859"/>
    <cellStyle name="_Прекращенные операции_18" xfId="12860"/>
    <cellStyle name="_Приложение №2 конгломерату" xfId="12861"/>
    <cellStyle name="_Приложение №2 конгломерату_18" xfId="12862"/>
    <cellStyle name="_ПРОГНОЗ для Эмдина" xfId="12863"/>
    <cellStyle name="_ПРОГНОЗ для Эмдина 2" xfId="12864"/>
    <cellStyle name="_ПРОГНОЗ для Эмдина 2 2" xfId="12865"/>
    <cellStyle name="_ПРОГНОЗ для Эмдина 2_18" xfId="12866"/>
    <cellStyle name="_ПРОГНОЗ для Эмдина_18" xfId="12867"/>
    <cellStyle name="_ПРОГНОЗ для Эмдина_DCF" xfId="12868"/>
    <cellStyle name="_ПРОГНОЗ для Эмдина_DCF 2" xfId="12869"/>
    <cellStyle name="_ПРОГНОЗ для Эмдина_DCF 2 2" xfId="12870"/>
    <cellStyle name="_ПРОГНОЗ для Эмдина_DCF 2_18" xfId="12871"/>
    <cellStyle name="_ПРОГНОЗ для Эмдина_DCF 3 с увел  объемами 14 12 07 " xfId="12872"/>
    <cellStyle name="_ПРОГНОЗ для Эмдина_DCF 3 с увел  объемами 14 12 07  2" xfId="12873"/>
    <cellStyle name="_ПРОГНОЗ для Эмдина_DCF 3 с увел  объемами 14 12 07  2 2" xfId="12874"/>
    <cellStyle name="_ПРОГНОЗ для Эмдина_DCF 3 с увел  объемами 14 12 07  2_18" xfId="12875"/>
    <cellStyle name="_ПРОГНОЗ для Эмдина_DCF 3 с увел  объемами 14 12 07 _18" xfId="12876"/>
    <cellStyle name="_ПРОГНОЗ для Эмдина_DCF_18" xfId="12877"/>
    <cellStyle name="_ПРОГНОЗ для Эмдина_DCF_Pavlodar_9" xfId="12878"/>
    <cellStyle name="_ПРОГНОЗ для Эмдина_DCF_Pavlodar_9 2" xfId="12879"/>
    <cellStyle name="_ПРОГНОЗ для Эмдина_DCF_Pavlodar_9 2 2" xfId="12880"/>
    <cellStyle name="_ПРОГНОЗ для Эмдина_DCF_Pavlodar_9 2_18" xfId="12881"/>
    <cellStyle name="_ПРОГНОЗ для Эмдина_DCF_Pavlodar_9_18" xfId="12882"/>
    <cellStyle name="_ПРОГНОЗ для Эмдина_Модель до 2018 г " xfId="12883"/>
    <cellStyle name="_ПРОГНОЗ для Эмдина_Модель до 2018 г _18" xfId="12884"/>
    <cellStyle name="_Прогноз на 2005-2008 г." xfId="12885"/>
    <cellStyle name="_Прогноз на 2005-2008 г. 2" xfId="12886"/>
    <cellStyle name="_Прогноз на 2005-2008 г. 2 2" xfId="12887"/>
    <cellStyle name="_Прогноз на 2005-2008 г. 2_18" xfId="12888"/>
    <cellStyle name="_Прогноз на 2005-2008 г._18" xfId="12889"/>
    <cellStyle name="_Прогноз на 2005-2008 г._DCF" xfId="12890"/>
    <cellStyle name="_Прогноз на 2005-2008 г._DCF 2" xfId="12891"/>
    <cellStyle name="_Прогноз на 2005-2008 г._DCF 2 2" xfId="12892"/>
    <cellStyle name="_Прогноз на 2005-2008 г._DCF 2_18" xfId="12893"/>
    <cellStyle name="_Прогноз на 2005-2008 г._DCF 3 с увел  объемами 14 12 07 " xfId="12894"/>
    <cellStyle name="_Прогноз на 2005-2008 г._DCF 3 с увел  объемами 14 12 07  2" xfId="12895"/>
    <cellStyle name="_Прогноз на 2005-2008 г._DCF 3 с увел  объемами 14 12 07  2 2" xfId="12896"/>
    <cellStyle name="_Прогноз на 2005-2008 г._DCF 3 с увел  объемами 14 12 07  2_18" xfId="12897"/>
    <cellStyle name="_Прогноз на 2005-2008 г._DCF 3 с увел  объемами 14 12 07 _18" xfId="12898"/>
    <cellStyle name="_Прогноз на 2005-2008 г._DCF_18" xfId="12899"/>
    <cellStyle name="_Прогноз на 2005-2008 г._DCF_Pavlodar_9" xfId="12900"/>
    <cellStyle name="_Прогноз на 2005-2008 г._DCF_Pavlodar_9 2" xfId="12901"/>
    <cellStyle name="_Прогноз на 2005-2008 г._DCF_Pavlodar_9 2 2" xfId="12902"/>
    <cellStyle name="_Прогноз на 2005-2008 г._DCF_Pavlodar_9 2_18" xfId="12903"/>
    <cellStyle name="_Прогноз на 2005-2008 г._DCF_Pavlodar_9_18" xfId="12904"/>
    <cellStyle name="_Прогноз на 2005-2008 г._Komet_DCF_25" xfId="12905"/>
    <cellStyle name="_Прогноз на 2005-2008 г._Komet_DCF_25 2" xfId="12906"/>
    <cellStyle name="_Прогноз на 2005-2008 г._Komet_DCF_25 2 2" xfId="12907"/>
    <cellStyle name="_Прогноз на 2005-2008 г._Komet_DCF_25 2_18" xfId="12908"/>
    <cellStyle name="_Прогноз на 2005-2008 г._Komet_DCF_25 3" xfId="12909"/>
    <cellStyle name="_Прогноз на 2005-2008 г._Komet_DCF_25 4" xfId="12910"/>
    <cellStyle name="_Прогноз на 2005-2008 г._Komet_DCF_25_18" xfId="12911"/>
    <cellStyle name="_Прогноз на 2005-2008 г._Komet_DCF_25_6" xfId="12912"/>
    <cellStyle name="_Прогноз на 2005-2008 г._Komet_DCF_25_6_18" xfId="12913"/>
    <cellStyle name="_Прогноз на 2005-2008 г._Komet_DCF_25_Book3" xfId="12914"/>
    <cellStyle name="_Прогноз на 2005-2008 г._Komet_DCF_25_Book3_18" xfId="12915"/>
    <cellStyle name="_Прогноз на 2005-2008 г._Komet_DCF_25_DCF" xfId="12916"/>
    <cellStyle name="_Прогноз на 2005-2008 г._Komet_DCF_25_DCF 2" xfId="12917"/>
    <cellStyle name="_Прогноз на 2005-2008 г._Komet_DCF_25_DCF 2_18" xfId="12918"/>
    <cellStyle name="_Прогноз на 2005-2008 г._Komet_DCF_25_DCF 3" xfId="12919"/>
    <cellStyle name="_Прогноз на 2005-2008 г._Komet_DCF_25_DCF 3 с увел  объемами 14 12 07 " xfId="12920"/>
    <cellStyle name="_Прогноз на 2005-2008 г._Komet_DCF_25_DCF 3 с увел  объемами 14 12 07  2" xfId="12921"/>
    <cellStyle name="_Прогноз на 2005-2008 г._Komet_DCF_25_DCF 3 с увел  объемами 14 12 07  2_18" xfId="12922"/>
    <cellStyle name="_Прогноз на 2005-2008 г._Komet_DCF_25_DCF 3 с увел  объемами 14 12 07  3" xfId="12923"/>
    <cellStyle name="_Прогноз на 2005-2008 г._Komet_DCF_25_DCF 3 с увел  объемами 14 12 07 _18" xfId="12924"/>
    <cellStyle name="_Прогноз на 2005-2008 г._Komet_DCF_25_DCF 3 с увел  объемами 14 12 07 _КБ 2013-2020г" xfId="12925"/>
    <cellStyle name="_Прогноз на 2005-2008 г._Komet_DCF_25_DCF 3 с увел  объемами 14 12 07 _Консолидированный бюджет на  2013г " xfId="12926"/>
    <cellStyle name="_Прогноз на 2005-2008 г._Komet_DCF_25_DCF 3 с увел  объемами 14 12 07 _Консолидированный бюджет Павлодар кор" xfId="12927"/>
    <cellStyle name="_Прогноз на 2005-2008 г._Komet_DCF_25_DCF 3 с увел  объемами 14 12 07 _Консолидированный бюджет Павлодар кор ПРЭК" xfId="12928"/>
    <cellStyle name="_Прогноз на 2005-2008 г._Komet_DCF_25_DCF 3 с увел  объемами 14 12 07 _Консолидированный бюджет Павлодар кор.ПТС" xfId="12929"/>
    <cellStyle name="_Прогноз на 2005-2008 г._Komet_DCF_25_DCF 3 с увел  объемами 14 12 07 _ФМ ПЭ 2012-2023 по сегментам" xfId="12930"/>
    <cellStyle name="_Прогноз на 2005-2008 г._Komet_DCF_25_DCF 3 с увел  объемами 14 12 07 _ЦАЭК_ТС_ФМ_100$_до_2030_-_02.10.10" xfId="12931"/>
    <cellStyle name="_Прогноз на 2005-2008 г._Komet_DCF_25_DCF 3 с увел  объемами 14 12 07 _ЦАЭК_ТС_ФМ_100$_до_2030_-_02.10.10_18" xfId="12932"/>
    <cellStyle name="_Прогноз на 2005-2008 г._Komet_DCF_25_DCF_18" xfId="12933"/>
    <cellStyle name="_Прогноз на 2005-2008 г._Komet_DCF_25_DCF_Pavlodar_9" xfId="12934"/>
    <cellStyle name="_Прогноз на 2005-2008 г._Komet_DCF_25_DCF_Pavlodar_9 2" xfId="12935"/>
    <cellStyle name="_Прогноз на 2005-2008 г._Komet_DCF_25_DCF_Pavlodar_9 2 2" xfId="12936"/>
    <cellStyle name="_Прогноз на 2005-2008 г._Komet_DCF_25_DCF_Pavlodar_9 2_18" xfId="12937"/>
    <cellStyle name="_Прогноз на 2005-2008 г._Komet_DCF_25_DCF_Pavlodar_9 3" xfId="12938"/>
    <cellStyle name="_Прогноз на 2005-2008 г._Komet_DCF_25_DCF_Pavlodar_9 4" xfId="12939"/>
    <cellStyle name="_Прогноз на 2005-2008 г._Komet_DCF_25_DCF_Pavlodar_9_18" xfId="12940"/>
    <cellStyle name="_Прогноз на 2005-2008 г._Komet_DCF_25_DCF_Pavlodar_9_6" xfId="12941"/>
    <cellStyle name="_Прогноз на 2005-2008 г._Komet_DCF_25_DCF_Pavlodar_9_6_18" xfId="12942"/>
    <cellStyle name="_Прогноз на 2005-2008 г._Komet_DCF_25_DCF_Pavlodar_9_Book3" xfId="12943"/>
    <cellStyle name="_Прогноз на 2005-2008 г._Komet_DCF_25_DCF_Pavlodar_9_Book3_18" xfId="12944"/>
    <cellStyle name="_Прогноз на 2005-2008 г._Komet_DCF_25_DCF_Pavlodar_9_Financial Model Pavlodar 10.10.2010" xfId="12945"/>
    <cellStyle name="_Прогноз на 2005-2008 г._Komet_DCF_25_DCF_Pavlodar_9_Financial Model Pavlodar 10.10.2010_18" xfId="12946"/>
    <cellStyle name="_Прогноз на 2005-2008 г._Komet_DCF_25_DCF_Pavlodar_9_FinModel Pavlodar DH 2010.09.30_2" xfId="12947"/>
    <cellStyle name="_Прогноз на 2005-2008 г._Komet_DCF_25_DCF_Pavlodar_9_FinModel Pavlodar DH 2010.09.30_2_18" xfId="12948"/>
    <cellStyle name="_Прогноз на 2005-2008 г._Komet_DCF_25_DCF_Pavlodar_9_FinModel Pavlodar DH 2010.09.30_4" xfId="12949"/>
    <cellStyle name="_Прогноз на 2005-2008 г._Komet_DCF_25_DCF_Pavlodar_9_FinModel Pavlodar DH 2010.09.30_4_18" xfId="12950"/>
    <cellStyle name="_Прогноз на 2005-2008 г._Komet_DCF_25_DCF_Pavlodar_9_FinModel Petropavlovsk DH 2010.09.30_5" xfId="12951"/>
    <cellStyle name="_Прогноз на 2005-2008 г._Komet_DCF_25_DCF_Pavlodar_9_FinModel Petropavlovsk DH 2010.09.30_5_18" xfId="12952"/>
    <cellStyle name="_Прогноз на 2005-2008 г._Komet_DCF_25_DCF_Pavlodar_9_Month Manager Report (Jan '11) расш для Регионов" xfId="12953"/>
    <cellStyle name="_Прогноз на 2005-2008 г._Komet_DCF_25_DCF_Pavlodar_9_Month Manager Report (May '10), расшиф." xfId="12954"/>
    <cellStyle name="_Прогноз на 2005-2008 г._Komet_DCF_25_DCF_Pavlodar_9_Month Manager Report (May '10), расшиф._18" xfId="12955"/>
    <cellStyle name="_Прогноз на 2005-2008 г._Komet_DCF_25_DCF_Pavlodar_9_Worksheet in 2230 Consolidated SevKazEnergy JSC IFRS 2009" xfId="12956"/>
    <cellStyle name="_Прогноз на 2005-2008 г._Komet_DCF_25_DCF_Pavlodar_9_Worksheet in 2230 Consolidated SevKazEnergy JSC IFRS 2009_18" xfId="12957"/>
    <cellStyle name="_Прогноз на 2005-2008 г._Komet_DCF_25_DCF_Pavlodar_9_Xl0000012" xfId="12958"/>
    <cellStyle name="_Прогноз на 2005-2008 г._Komet_DCF_25_DCF_Pavlodar_9_КБ 2013-2020г" xfId="12959"/>
    <cellStyle name="_Прогноз на 2005-2008 г._Komet_DCF_25_DCF_Pavlodar_9_Консолидированный бюджет на  2013г " xfId="12960"/>
    <cellStyle name="_Прогноз на 2005-2008 г._Komet_DCF_25_DCF_Pavlodar_9_Консолидированный бюджет на  2014г к печати " xfId="12961"/>
    <cellStyle name="_Прогноз на 2005-2008 г._Komet_DCF_25_DCF_Pavlodar_9_Консолидированный бюджет на  2015г к печати " xfId="12962"/>
    <cellStyle name="_Прогноз на 2005-2008 г._Komet_DCF_25_DCF_Pavlodar_9_Консолидированный бюджет Павлодар кор" xfId="12963"/>
    <cellStyle name="_Прогноз на 2005-2008 г._Komet_DCF_25_DCF_Pavlodar_9_Консолидированный бюджет Павлодар кор ПРЭК" xfId="12964"/>
    <cellStyle name="_Прогноз на 2005-2008 г._Komet_DCF_25_DCF_Pavlodar_9_Консолидированный бюджет Павлодар кор.ПТС" xfId="12965"/>
    <cellStyle name="_Прогноз на 2005-2008 г._Komet_DCF_25_DCF_Pavlodar_9_Лист1" xfId="12966"/>
    <cellStyle name="_Прогноз на 2005-2008 г._Komet_DCF_25_DCF_Pavlodar_9_Лист1_18" xfId="12967"/>
    <cellStyle name="_Прогноз на 2005-2008 г._Komet_DCF_25_DCF_Pavlodar_9_Лист4" xfId="12968"/>
    <cellStyle name="_Прогноз на 2005-2008 г._Komet_DCF_25_DCF_Pavlodar_9_Отчет АЭСбыт в ЦАЭК 13082010" xfId="12969"/>
    <cellStyle name="_Прогноз на 2005-2008 г._Komet_DCF_25_DCF_Pavlodar_9_Отчет АЭСбыт в ЦАЭК 13082010_18" xfId="12970"/>
    <cellStyle name="_Прогноз на 2005-2008 г._Komet_DCF_25_DCF_Pavlodar_9_Презентация" xfId="12971"/>
    <cellStyle name="_Прогноз на 2005-2008 г._Komet_DCF_25_DCF_Pavlodar_9_СКЭ 7 месяцев ТЭП 2010г" xfId="12972"/>
    <cellStyle name="_Прогноз на 2005-2008 г._Komet_DCF_25_DCF_Pavlodar_9_СКЭ 7 месяцев ТЭП 2010г_18" xfId="12973"/>
    <cellStyle name="_Прогноз на 2005-2008 г._Komet_DCF_25_DCF_Pavlodar_9_СКЭ 7 месяцев ТЭП 2010г_Month Manager Report (Jan '11) расш для Регионов" xfId="12974"/>
    <cellStyle name="_Прогноз на 2005-2008 г._Komet_DCF_25_DCF_Pavlodar_9_сроки" xfId="12975"/>
    <cellStyle name="_Прогноз на 2005-2008 г._Komet_DCF_25_DCF_Pavlodar_9_Ф_3" xfId="12976"/>
    <cellStyle name="_Прогноз на 2005-2008 г._Komet_DCF_25_DCF_Pavlodar_9_ФМ ПЭ 2012-2023 по сегментам" xfId="12977"/>
    <cellStyle name="_Прогноз на 2005-2008 г._Komet_DCF_25_DCF_Pavlodar_9_ФО ЭС 31-12-2014г. от 28 января без переоценки с примерными резервами" xfId="12978"/>
    <cellStyle name="_Прогноз на 2005-2008 г._Komet_DCF_25_DCF_Pavlodar_9_ЦАЭК_ТС_ФМ_100$_до_2030_-_02.10.10" xfId="12979"/>
    <cellStyle name="_Прогноз на 2005-2008 г._Komet_DCF_25_DCF_Pavlodar_9_ЦАЭК_ТС_ФМ_100$_до_2030_-_02.10.10_18" xfId="12980"/>
    <cellStyle name="_Прогноз на 2005-2008 г._Komet_DCF_25_DCF_Pavlodar_9_ЦАЭК_ТС_ФМ_100$_до_2030_-_02-06.10.10" xfId="12981"/>
    <cellStyle name="_Прогноз на 2005-2008 г._Komet_DCF_25_DCF_Pavlodar_9_ЦАЭК_ТС_ФМ_100$_до_2030_-_02-06.10.10_18" xfId="12982"/>
    <cellStyle name="_Прогноз на 2005-2008 г._Komet_DCF_25_DCF_КБ 2013-2020г" xfId="12983"/>
    <cellStyle name="_Прогноз на 2005-2008 г._Komet_DCF_25_DCF_Консолидированный бюджет на  2013г " xfId="12984"/>
    <cellStyle name="_Прогноз на 2005-2008 г._Komet_DCF_25_DCF_Консолидированный бюджет Павлодар кор" xfId="12985"/>
    <cellStyle name="_Прогноз на 2005-2008 г._Komet_DCF_25_DCF_Консолидированный бюджет Павлодар кор ПРЭК" xfId="12986"/>
    <cellStyle name="_Прогноз на 2005-2008 г._Komet_DCF_25_DCF_Консолидированный бюджет Павлодар кор.ПТС" xfId="12987"/>
    <cellStyle name="_Прогноз на 2005-2008 г._Komet_DCF_25_DCF_ФМ ПЭ 2012-2023 по сегментам" xfId="12988"/>
    <cellStyle name="_Прогноз на 2005-2008 г._Komet_DCF_25_DCF_ЦАЭК_ТС_ФМ_100$_до_2030_-_02.10.10" xfId="12989"/>
    <cellStyle name="_Прогноз на 2005-2008 г._Komet_DCF_25_DCF_ЦАЭК_ТС_ФМ_100$_до_2030_-_02.10.10_18" xfId="12990"/>
    <cellStyle name="_Прогноз на 2005-2008 г._Komet_DCF_25_Financial Model Pavlodar 10.10.2010" xfId="12991"/>
    <cellStyle name="_Прогноз на 2005-2008 г._Komet_DCF_25_Financial Model Pavlodar 10.10.2010_18" xfId="12992"/>
    <cellStyle name="_Прогноз на 2005-2008 г._Komet_DCF_25_FinModel Pavlodar DH 2010.09.30_2" xfId="12993"/>
    <cellStyle name="_Прогноз на 2005-2008 г._Komet_DCF_25_FinModel Pavlodar DH 2010.09.30_2_18" xfId="12994"/>
    <cellStyle name="_Прогноз на 2005-2008 г._Komet_DCF_25_FinModel Pavlodar DH 2010.09.30_4" xfId="12995"/>
    <cellStyle name="_Прогноз на 2005-2008 г._Komet_DCF_25_FinModel Pavlodar DH 2010.09.30_4_18" xfId="12996"/>
    <cellStyle name="_Прогноз на 2005-2008 г._Komet_DCF_25_FinModel Petropavlovsk DH 2010.09.30_5" xfId="12997"/>
    <cellStyle name="_Прогноз на 2005-2008 г._Komet_DCF_25_FinModel Petropavlovsk DH 2010.09.30_5_18" xfId="12998"/>
    <cellStyle name="_Прогноз на 2005-2008 г._Komet_DCF_25_Month Manager Report (Jan '11) расш для Регионов" xfId="12999"/>
    <cellStyle name="_Прогноз на 2005-2008 г._Komet_DCF_25_Month Manager Report (May '10), расшиф." xfId="13000"/>
    <cellStyle name="_Прогноз на 2005-2008 г._Komet_DCF_25_Month Manager Report (May '10), расшиф._18" xfId="13001"/>
    <cellStyle name="_Прогноз на 2005-2008 г._Komet_DCF_25_Worksheet in 2230 Consolidated SevKazEnergy JSC IFRS 2009" xfId="13002"/>
    <cellStyle name="_Прогноз на 2005-2008 г._Komet_DCF_25_Worksheet in 2230 Consolidated SevKazEnergy JSC IFRS 2009_18" xfId="13003"/>
    <cellStyle name="_Прогноз на 2005-2008 г._Komet_DCF_25_Xl0000012" xfId="13004"/>
    <cellStyle name="_Прогноз на 2005-2008 г._Komet_DCF_25_КБ 2013-2020г" xfId="13005"/>
    <cellStyle name="_Прогноз на 2005-2008 г._Komet_DCF_25_Консолидированный бюджет на  2013г " xfId="13006"/>
    <cellStyle name="_Прогноз на 2005-2008 г._Komet_DCF_25_Консолидированный бюджет на  2014г к печати " xfId="13007"/>
    <cellStyle name="_Прогноз на 2005-2008 г._Komet_DCF_25_Консолидированный бюджет на  2015г к печати " xfId="13008"/>
    <cellStyle name="_Прогноз на 2005-2008 г._Komet_DCF_25_Консолидированный бюджет Павлодар кор" xfId="13009"/>
    <cellStyle name="_Прогноз на 2005-2008 г._Komet_DCF_25_Консолидированный бюджет Павлодар кор ПРЭК" xfId="13010"/>
    <cellStyle name="_Прогноз на 2005-2008 г._Komet_DCF_25_Консолидированный бюджет Павлодар кор.ПТС" xfId="13011"/>
    <cellStyle name="_Прогноз на 2005-2008 г._Komet_DCF_25_Лист1" xfId="13012"/>
    <cellStyle name="_Прогноз на 2005-2008 г._Komet_DCF_25_Лист1_18" xfId="13013"/>
    <cellStyle name="_Прогноз на 2005-2008 г._Komet_DCF_25_Лист4" xfId="13014"/>
    <cellStyle name="_Прогноз на 2005-2008 г._Komet_DCF_25_Модель до 2018 г " xfId="13015"/>
    <cellStyle name="_Прогноз на 2005-2008 г._Komet_DCF_25_Модель до 2018 г _18" xfId="13016"/>
    <cellStyle name="_Прогноз на 2005-2008 г._Komet_DCF_25_Отчет АЭСбыт в ЦАЭК 13082010" xfId="13017"/>
    <cellStyle name="_Прогноз на 2005-2008 г._Komet_DCF_25_Отчет АЭСбыт в ЦАЭК 13082010_18" xfId="13018"/>
    <cellStyle name="_Прогноз на 2005-2008 г._Komet_DCF_25_Презентация" xfId="13019"/>
    <cellStyle name="_Прогноз на 2005-2008 г._Komet_DCF_25_СКЭ 7 месяцев ТЭП 2010г" xfId="13020"/>
    <cellStyle name="_Прогноз на 2005-2008 г._Komet_DCF_25_СКЭ 7 месяцев ТЭП 2010г_18" xfId="13021"/>
    <cellStyle name="_Прогноз на 2005-2008 г._Komet_DCF_25_СКЭ 7 месяцев ТЭП 2010г_Month Manager Report (Jan '11) расш для Регионов" xfId="13022"/>
    <cellStyle name="_Прогноз на 2005-2008 г._Komet_DCF_25_сроки" xfId="13023"/>
    <cellStyle name="_Прогноз на 2005-2008 г._Komet_DCF_25_Ф_3" xfId="13024"/>
    <cellStyle name="_Прогноз на 2005-2008 г._Komet_DCF_25_ФМ ПЭ 2012-2023 по сегментам" xfId="13025"/>
    <cellStyle name="_Прогноз на 2005-2008 г._Komet_DCF_25_ФО ЭС 31-12-2014г. от 28 января без переоценки с примерными резервами" xfId="13026"/>
    <cellStyle name="_Прогноз на 2005-2008 г._Komet_DCF_25_ЦАЭК_ТС_ФМ_100$_до_2030_-_02.10.10" xfId="13027"/>
    <cellStyle name="_Прогноз на 2005-2008 г._Komet_DCF_25_ЦАЭК_ТС_ФМ_100$_до_2030_-_02.10.10_18" xfId="13028"/>
    <cellStyle name="_Прогноз на 2005-2008 г._Komet_DCF_25_ЦАЭК_ТС_ФМ_100$_до_2030_-_02-06.10.10" xfId="13029"/>
    <cellStyle name="_Прогноз на 2005-2008 г._Komet_DCF_25_ЦАЭК_ТС_ФМ_100$_до_2030_-_02-06.10.10_18" xfId="13030"/>
    <cellStyle name="_Прогноз на 2005-2008 г._Komet_DCF_26" xfId="13031"/>
    <cellStyle name="_Прогноз на 2005-2008 г._Komet_DCF_26 2" xfId="13032"/>
    <cellStyle name="_Прогноз на 2005-2008 г._Komet_DCF_26 2 2" xfId="13033"/>
    <cellStyle name="_Прогноз на 2005-2008 г._Komet_DCF_26 2_18" xfId="13034"/>
    <cellStyle name="_Прогноз на 2005-2008 г._Komet_DCF_26 3" xfId="13035"/>
    <cellStyle name="_Прогноз на 2005-2008 г._Komet_DCF_26 4" xfId="13036"/>
    <cellStyle name="_Прогноз на 2005-2008 г._Komet_DCF_26_18" xfId="13037"/>
    <cellStyle name="_Прогноз на 2005-2008 г._Komet_DCF_26_6" xfId="13038"/>
    <cellStyle name="_Прогноз на 2005-2008 г._Komet_DCF_26_6_18" xfId="13039"/>
    <cellStyle name="_Прогноз на 2005-2008 г._Komet_DCF_26_Book3" xfId="13040"/>
    <cellStyle name="_Прогноз на 2005-2008 г._Komet_DCF_26_Book3_18" xfId="13041"/>
    <cellStyle name="_Прогноз на 2005-2008 г._Komet_DCF_26_DCF" xfId="13042"/>
    <cellStyle name="_Прогноз на 2005-2008 г._Komet_DCF_26_DCF 2" xfId="13043"/>
    <cellStyle name="_Прогноз на 2005-2008 г._Komet_DCF_26_DCF 2_18" xfId="13044"/>
    <cellStyle name="_Прогноз на 2005-2008 г._Komet_DCF_26_DCF 3" xfId="13045"/>
    <cellStyle name="_Прогноз на 2005-2008 г._Komet_DCF_26_DCF 3 с увел  объемами 14 12 07 " xfId="13046"/>
    <cellStyle name="_Прогноз на 2005-2008 г._Komet_DCF_26_DCF 3 с увел  объемами 14 12 07  2" xfId="13047"/>
    <cellStyle name="_Прогноз на 2005-2008 г._Komet_DCF_26_DCF 3 с увел  объемами 14 12 07  2_18" xfId="13048"/>
    <cellStyle name="_Прогноз на 2005-2008 г._Komet_DCF_26_DCF 3 с увел  объемами 14 12 07  3" xfId="13049"/>
    <cellStyle name="_Прогноз на 2005-2008 г._Komet_DCF_26_DCF 3 с увел  объемами 14 12 07 _18" xfId="13050"/>
    <cellStyle name="_Прогноз на 2005-2008 г._Komet_DCF_26_DCF 3 с увел  объемами 14 12 07 _КБ 2013-2020г" xfId="13051"/>
    <cellStyle name="_Прогноз на 2005-2008 г._Komet_DCF_26_DCF 3 с увел  объемами 14 12 07 _Консолидированный бюджет на  2013г " xfId="13052"/>
    <cellStyle name="_Прогноз на 2005-2008 г._Komet_DCF_26_DCF 3 с увел  объемами 14 12 07 _Консолидированный бюджет Павлодар кор" xfId="13053"/>
    <cellStyle name="_Прогноз на 2005-2008 г._Komet_DCF_26_DCF 3 с увел  объемами 14 12 07 _Консолидированный бюджет Павлодар кор ПРЭК" xfId="13054"/>
    <cellStyle name="_Прогноз на 2005-2008 г._Komet_DCF_26_DCF 3 с увел  объемами 14 12 07 _Консолидированный бюджет Павлодар кор.ПТС" xfId="13055"/>
    <cellStyle name="_Прогноз на 2005-2008 г._Komet_DCF_26_DCF 3 с увел  объемами 14 12 07 _ФМ ПЭ 2012-2023 по сегментам" xfId="13056"/>
    <cellStyle name="_Прогноз на 2005-2008 г._Komet_DCF_26_DCF 3 с увел  объемами 14 12 07 _ЦАЭК_ТС_ФМ_100$_до_2030_-_02.10.10" xfId="13057"/>
    <cellStyle name="_Прогноз на 2005-2008 г._Komet_DCF_26_DCF 3 с увел  объемами 14 12 07 _ЦАЭК_ТС_ФМ_100$_до_2030_-_02.10.10_18" xfId="13058"/>
    <cellStyle name="_Прогноз на 2005-2008 г._Komet_DCF_26_DCF_18" xfId="13059"/>
    <cellStyle name="_Прогноз на 2005-2008 г._Komet_DCF_26_DCF_Pavlodar_9" xfId="13060"/>
    <cellStyle name="_Прогноз на 2005-2008 г._Komet_DCF_26_DCF_Pavlodar_9 2" xfId="13061"/>
    <cellStyle name="_Прогноз на 2005-2008 г._Komet_DCF_26_DCF_Pavlodar_9 2 2" xfId="13062"/>
    <cellStyle name="_Прогноз на 2005-2008 г._Komet_DCF_26_DCF_Pavlodar_9 2_18" xfId="13063"/>
    <cellStyle name="_Прогноз на 2005-2008 г._Komet_DCF_26_DCF_Pavlodar_9 3" xfId="13064"/>
    <cellStyle name="_Прогноз на 2005-2008 г._Komet_DCF_26_DCF_Pavlodar_9 4" xfId="13065"/>
    <cellStyle name="_Прогноз на 2005-2008 г._Komet_DCF_26_DCF_Pavlodar_9_18" xfId="13066"/>
    <cellStyle name="_Прогноз на 2005-2008 г._Komet_DCF_26_DCF_Pavlodar_9_6" xfId="13067"/>
    <cellStyle name="_Прогноз на 2005-2008 г._Komet_DCF_26_DCF_Pavlodar_9_6_18" xfId="13068"/>
    <cellStyle name="_Прогноз на 2005-2008 г._Komet_DCF_26_DCF_Pavlodar_9_Book3" xfId="13069"/>
    <cellStyle name="_Прогноз на 2005-2008 г._Komet_DCF_26_DCF_Pavlodar_9_Book3_18" xfId="13070"/>
    <cellStyle name="_Прогноз на 2005-2008 г._Komet_DCF_26_DCF_Pavlodar_9_Financial Model Pavlodar 10.10.2010" xfId="13071"/>
    <cellStyle name="_Прогноз на 2005-2008 г._Komet_DCF_26_DCF_Pavlodar_9_Financial Model Pavlodar 10.10.2010_18" xfId="13072"/>
    <cellStyle name="_Прогноз на 2005-2008 г._Komet_DCF_26_DCF_Pavlodar_9_FinModel Pavlodar DH 2010.09.30_2" xfId="13073"/>
    <cellStyle name="_Прогноз на 2005-2008 г._Komet_DCF_26_DCF_Pavlodar_9_FinModel Pavlodar DH 2010.09.30_2_18" xfId="13074"/>
    <cellStyle name="_Прогноз на 2005-2008 г._Komet_DCF_26_DCF_Pavlodar_9_FinModel Pavlodar DH 2010.09.30_4" xfId="13075"/>
    <cellStyle name="_Прогноз на 2005-2008 г._Komet_DCF_26_DCF_Pavlodar_9_FinModel Pavlodar DH 2010.09.30_4_18" xfId="13076"/>
    <cellStyle name="_Прогноз на 2005-2008 г._Komet_DCF_26_DCF_Pavlodar_9_FinModel Petropavlovsk DH 2010.09.30_5" xfId="13077"/>
    <cellStyle name="_Прогноз на 2005-2008 г._Komet_DCF_26_DCF_Pavlodar_9_FinModel Petropavlovsk DH 2010.09.30_5_18" xfId="13078"/>
    <cellStyle name="_Прогноз на 2005-2008 г._Komet_DCF_26_DCF_Pavlodar_9_Month Manager Report (Jan '11) расш для Регионов" xfId="13079"/>
    <cellStyle name="_Прогноз на 2005-2008 г._Komet_DCF_26_DCF_Pavlodar_9_Month Manager Report (May '10), расшиф." xfId="13080"/>
    <cellStyle name="_Прогноз на 2005-2008 г._Komet_DCF_26_DCF_Pavlodar_9_Month Manager Report (May '10), расшиф._18" xfId="13081"/>
    <cellStyle name="_Прогноз на 2005-2008 г._Komet_DCF_26_DCF_Pavlodar_9_Worksheet in 2230 Consolidated SevKazEnergy JSC IFRS 2009" xfId="13082"/>
    <cellStyle name="_Прогноз на 2005-2008 г._Komet_DCF_26_DCF_Pavlodar_9_Worksheet in 2230 Consolidated SevKazEnergy JSC IFRS 2009_18" xfId="13083"/>
    <cellStyle name="_Прогноз на 2005-2008 г._Komet_DCF_26_DCF_Pavlodar_9_Xl0000012" xfId="13084"/>
    <cellStyle name="_Прогноз на 2005-2008 г._Komet_DCF_26_DCF_Pavlodar_9_КБ 2013-2020г" xfId="13085"/>
    <cellStyle name="_Прогноз на 2005-2008 г._Komet_DCF_26_DCF_Pavlodar_9_Консолидированный бюджет на  2013г " xfId="13086"/>
    <cellStyle name="_Прогноз на 2005-2008 г._Komet_DCF_26_DCF_Pavlodar_9_Консолидированный бюджет на  2014г к печати " xfId="13087"/>
    <cellStyle name="_Прогноз на 2005-2008 г._Komet_DCF_26_DCF_Pavlodar_9_Консолидированный бюджет на  2015г к печати " xfId="13088"/>
    <cellStyle name="_Прогноз на 2005-2008 г._Komet_DCF_26_DCF_Pavlodar_9_Консолидированный бюджет Павлодар кор" xfId="13089"/>
    <cellStyle name="_Прогноз на 2005-2008 г._Komet_DCF_26_DCF_Pavlodar_9_Консолидированный бюджет Павлодар кор ПРЭК" xfId="13090"/>
    <cellStyle name="_Прогноз на 2005-2008 г._Komet_DCF_26_DCF_Pavlodar_9_Консолидированный бюджет Павлодар кор.ПТС" xfId="13091"/>
    <cellStyle name="_Прогноз на 2005-2008 г._Komet_DCF_26_DCF_Pavlodar_9_Лист1" xfId="13092"/>
    <cellStyle name="_Прогноз на 2005-2008 г._Komet_DCF_26_DCF_Pavlodar_9_Лист1_18" xfId="13093"/>
    <cellStyle name="_Прогноз на 2005-2008 г._Komet_DCF_26_DCF_Pavlodar_9_Лист4" xfId="13094"/>
    <cellStyle name="_Прогноз на 2005-2008 г._Komet_DCF_26_DCF_Pavlodar_9_Отчет АЭСбыт в ЦАЭК 13082010" xfId="13095"/>
    <cellStyle name="_Прогноз на 2005-2008 г._Komet_DCF_26_DCF_Pavlodar_9_Отчет АЭСбыт в ЦАЭК 13082010_18" xfId="13096"/>
    <cellStyle name="_Прогноз на 2005-2008 г._Komet_DCF_26_DCF_Pavlodar_9_Презентация" xfId="13097"/>
    <cellStyle name="_Прогноз на 2005-2008 г._Komet_DCF_26_DCF_Pavlodar_9_СКЭ 7 месяцев ТЭП 2010г" xfId="13098"/>
    <cellStyle name="_Прогноз на 2005-2008 г._Komet_DCF_26_DCF_Pavlodar_9_СКЭ 7 месяцев ТЭП 2010г_18" xfId="13099"/>
    <cellStyle name="_Прогноз на 2005-2008 г._Komet_DCF_26_DCF_Pavlodar_9_СКЭ 7 месяцев ТЭП 2010г_Month Manager Report (Jan '11) расш для Регионов" xfId="13100"/>
    <cellStyle name="_Прогноз на 2005-2008 г._Komet_DCF_26_DCF_Pavlodar_9_сроки" xfId="13101"/>
    <cellStyle name="_Прогноз на 2005-2008 г._Komet_DCF_26_DCF_Pavlodar_9_Ф_3" xfId="13102"/>
    <cellStyle name="_Прогноз на 2005-2008 г._Komet_DCF_26_DCF_Pavlodar_9_ФМ ПЭ 2012-2023 по сегментам" xfId="13103"/>
    <cellStyle name="_Прогноз на 2005-2008 г._Komet_DCF_26_DCF_Pavlodar_9_ФО ЭС 31-12-2014г. от 28 января без переоценки с примерными резервами" xfId="13104"/>
    <cellStyle name="_Прогноз на 2005-2008 г._Komet_DCF_26_DCF_Pavlodar_9_ЦАЭК_ТС_ФМ_100$_до_2030_-_02.10.10" xfId="13105"/>
    <cellStyle name="_Прогноз на 2005-2008 г._Komet_DCF_26_DCF_Pavlodar_9_ЦАЭК_ТС_ФМ_100$_до_2030_-_02.10.10_18" xfId="13106"/>
    <cellStyle name="_Прогноз на 2005-2008 г._Komet_DCF_26_DCF_Pavlodar_9_ЦАЭК_ТС_ФМ_100$_до_2030_-_02-06.10.10" xfId="13107"/>
    <cellStyle name="_Прогноз на 2005-2008 г._Komet_DCF_26_DCF_Pavlodar_9_ЦАЭК_ТС_ФМ_100$_до_2030_-_02-06.10.10_18" xfId="13108"/>
    <cellStyle name="_Прогноз на 2005-2008 г._Komet_DCF_26_DCF_КБ 2013-2020г" xfId="13109"/>
    <cellStyle name="_Прогноз на 2005-2008 г._Komet_DCF_26_DCF_Консолидированный бюджет на  2013г " xfId="13110"/>
    <cellStyle name="_Прогноз на 2005-2008 г._Komet_DCF_26_DCF_Консолидированный бюджет Павлодар кор" xfId="13111"/>
    <cellStyle name="_Прогноз на 2005-2008 г._Komet_DCF_26_DCF_Консолидированный бюджет Павлодар кор ПРЭК" xfId="13112"/>
    <cellStyle name="_Прогноз на 2005-2008 г._Komet_DCF_26_DCF_Консолидированный бюджет Павлодар кор.ПТС" xfId="13113"/>
    <cellStyle name="_Прогноз на 2005-2008 г._Komet_DCF_26_DCF_ФМ ПЭ 2012-2023 по сегментам" xfId="13114"/>
    <cellStyle name="_Прогноз на 2005-2008 г._Komet_DCF_26_DCF_ЦАЭК_ТС_ФМ_100$_до_2030_-_02.10.10" xfId="13115"/>
    <cellStyle name="_Прогноз на 2005-2008 г._Komet_DCF_26_DCF_ЦАЭК_ТС_ФМ_100$_до_2030_-_02.10.10_18" xfId="13116"/>
    <cellStyle name="_Прогноз на 2005-2008 г._Komet_DCF_26_Financial Model Pavlodar 10.10.2010" xfId="13117"/>
    <cellStyle name="_Прогноз на 2005-2008 г._Komet_DCF_26_Financial Model Pavlodar 10.10.2010_18" xfId="13118"/>
    <cellStyle name="_Прогноз на 2005-2008 г._Komet_DCF_26_FinModel Pavlodar DH 2010.09.30_2" xfId="13119"/>
    <cellStyle name="_Прогноз на 2005-2008 г._Komet_DCF_26_FinModel Pavlodar DH 2010.09.30_2_18" xfId="13120"/>
    <cellStyle name="_Прогноз на 2005-2008 г._Komet_DCF_26_FinModel Pavlodar DH 2010.09.30_4" xfId="13121"/>
    <cellStyle name="_Прогноз на 2005-2008 г._Komet_DCF_26_FinModel Pavlodar DH 2010.09.30_4_18" xfId="13122"/>
    <cellStyle name="_Прогноз на 2005-2008 г._Komet_DCF_26_FinModel Petropavlovsk DH 2010.09.30_5" xfId="13123"/>
    <cellStyle name="_Прогноз на 2005-2008 г._Komet_DCF_26_FinModel Petropavlovsk DH 2010.09.30_5_18" xfId="13124"/>
    <cellStyle name="_Прогноз на 2005-2008 г._Komet_DCF_26_Month Manager Report (Jan '11) расш для Регионов" xfId="13125"/>
    <cellStyle name="_Прогноз на 2005-2008 г._Komet_DCF_26_Month Manager Report (May '10), расшиф." xfId="13126"/>
    <cellStyle name="_Прогноз на 2005-2008 г._Komet_DCF_26_Month Manager Report (May '10), расшиф._18" xfId="13127"/>
    <cellStyle name="_Прогноз на 2005-2008 г._Komet_DCF_26_Worksheet in 2230 Consolidated SevKazEnergy JSC IFRS 2009" xfId="13128"/>
    <cellStyle name="_Прогноз на 2005-2008 г._Komet_DCF_26_Worksheet in 2230 Consolidated SevKazEnergy JSC IFRS 2009_18" xfId="13129"/>
    <cellStyle name="_Прогноз на 2005-2008 г._Komet_DCF_26_Xl0000012" xfId="13130"/>
    <cellStyle name="_Прогноз на 2005-2008 г._Komet_DCF_26_КБ 2013-2020г" xfId="13131"/>
    <cellStyle name="_Прогноз на 2005-2008 г._Komet_DCF_26_Консолидированный бюджет на  2013г " xfId="13132"/>
    <cellStyle name="_Прогноз на 2005-2008 г._Komet_DCF_26_Консолидированный бюджет на  2014г к печати " xfId="13133"/>
    <cellStyle name="_Прогноз на 2005-2008 г._Komet_DCF_26_Консолидированный бюджет на  2015г к печати " xfId="13134"/>
    <cellStyle name="_Прогноз на 2005-2008 г._Komet_DCF_26_Консолидированный бюджет Павлодар кор" xfId="13135"/>
    <cellStyle name="_Прогноз на 2005-2008 г._Komet_DCF_26_Консолидированный бюджет Павлодар кор ПРЭК" xfId="13136"/>
    <cellStyle name="_Прогноз на 2005-2008 г._Komet_DCF_26_Консолидированный бюджет Павлодар кор.ПТС" xfId="13137"/>
    <cellStyle name="_Прогноз на 2005-2008 г._Komet_DCF_26_Лист1" xfId="13138"/>
    <cellStyle name="_Прогноз на 2005-2008 г._Komet_DCF_26_Лист1_18" xfId="13139"/>
    <cellStyle name="_Прогноз на 2005-2008 г._Komet_DCF_26_Лист4" xfId="13140"/>
    <cellStyle name="_Прогноз на 2005-2008 г._Komet_DCF_26_Модель до 2018 г " xfId="13141"/>
    <cellStyle name="_Прогноз на 2005-2008 г._Komet_DCF_26_Модель до 2018 г _18" xfId="13142"/>
    <cellStyle name="_Прогноз на 2005-2008 г._Komet_DCF_26_Отчет АЭСбыт в ЦАЭК 13082010" xfId="13143"/>
    <cellStyle name="_Прогноз на 2005-2008 г._Komet_DCF_26_Отчет АЭСбыт в ЦАЭК 13082010_18" xfId="13144"/>
    <cellStyle name="_Прогноз на 2005-2008 г._Komet_DCF_26_Презентация" xfId="13145"/>
    <cellStyle name="_Прогноз на 2005-2008 г._Komet_DCF_26_СКЭ 7 месяцев ТЭП 2010г" xfId="13146"/>
    <cellStyle name="_Прогноз на 2005-2008 г._Komet_DCF_26_СКЭ 7 месяцев ТЭП 2010г_18" xfId="13147"/>
    <cellStyle name="_Прогноз на 2005-2008 г._Komet_DCF_26_СКЭ 7 месяцев ТЭП 2010г_Month Manager Report (Jan '11) расш для Регионов" xfId="13148"/>
    <cellStyle name="_Прогноз на 2005-2008 г._Komet_DCF_26_сроки" xfId="13149"/>
    <cellStyle name="_Прогноз на 2005-2008 г._Komet_DCF_26_Ф_3" xfId="13150"/>
    <cellStyle name="_Прогноз на 2005-2008 г._Komet_DCF_26_ФМ ПЭ 2012-2023 по сегментам" xfId="13151"/>
    <cellStyle name="_Прогноз на 2005-2008 г._Komet_DCF_26_ФО ЭС 31-12-2014г. от 28 января без переоценки с примерными резервами" xfId="13152"/>
    <cellStyle name="_Прогноз на 2005-2008 г._Komet_DCF_26_ЦАЭК_ТС_ФМ_100$_до_2030_-_02.10.10" xfId="13153"/>
    <cellStyle name="_Прогноз на 2005-2008 г._Komet_DCF_26_ЦАЭК_ТС_ФМ_100$_до_2030_-_02.10.10_18" xfId="13154"/>
    <cellStyle name="_Прогноз на 2005-2008 г._Komet_DCF_26_ЦАЭК_ТС_ФМ_100$_до_2030_-_02-06.10.10" xfId="13155"/>
    <cellStyle name="_Прогноз на 2005-2008 г._Komet_DCF_26_ЦАЭК_ТС_ФМ_100$_до_2030_-_02-06.10.10_18" xfId="13156"/>
    <cellStyle name="_Прогноз на 2005-2008 г._Модель до 2018 г " xfId="13157"/>
    <cellStyle name="_Прогноз на 2005-2008 г._Модель до 2018 г _18" xfId="13158"/>
    <cellStyle name="_производство 2004" xfId="13159"/>
    <cellStyle name="_производство 2004 2" xfId="13160"/>
    <cellStyle name="_производство 2004 2 2" xfId="13161"/>
    <cellStyle name="_производство 2004 2_18" xfId="13162"/>
    <cellStyle name="_производство 2004_18" xfId="13163"/>
    <cellStyle name="_производство 2004_DCF" xfId="13164"/>
    <cellStyle name="_производство 2004_DCF 2" xfId="13165"/>
    <cellStyle name="_производство 2004_DCF 2 2" xfId="13166"/>
    <cellStyle name="_производство 2004_DCF 2_18" xfId="13167"/>
    <cellStyle name="_производство 2004_DCF 3 с увел  объемами 14 12 07 " xfId="13168"/>
    <cellStyle name="_производство 2004_DCF 3 с увел  объемами 14 12 07  2" xfId="13169"/>
    <cellStyle name="_производство 2004_DCF 3 с увел  объемами 14 12 07  2 2" xfId="13170"/>
    <cellStyle name="_производство 2004_DCF 3 с увел  объемами 14 12 07  2_18" xfId="13171"/>
    <cellStyle name="_производство 2004_DCF 3 с увел  объемами 14 12 07 _18" xfId="13172"/>
    <cellStyle name="_производство 2004_DCF_18" xfId="13173"/>
    <cellStyle name="_производство 2004_DCF_Pavlodar_9" xfId="13174"/>
    <cellStyle name="_производство 2004_DCF_Pavlodar_9 2" xfId="13175"/>
    <cellStyle name="_производство 2004_DCF_Pavlodar_9 2 2" xfId="13176"/>
    <cellStyle name="_производство 2004_DCF_Pavlodar_9 2_18" xfId="13177"/>
    <cellStyle name="_производство 2004_DCF_Pavlodar_9_18" xfId="13178"/>
    <cellStyle name="_производство 2004_Модель до 2018 г " xfId="13179"/>
    <cellStyle name="_производство 2004_Модель до 2018 г _18" xfId="13180"/>
    <cellStyle name="_производство 2005" xfId="13181"/>
    <cellStyle name="_производство 2005 2" xfId="13182"/>
    <cellStyle name="_производство 2005 2 2" xfId="13183"/>
    <cellStyle name="_производство 2005 2_18" xfId="13184"/>
    <cellStyle name="_производство 2005_18" xfId="13185"/>
    <cellStyle name="_производство 2005_DCF" xfId="13186"/>
    <cellStyle name="_производство 2005_DCF 2" xfId="13187"/>
    <cellStyle name="_производство 2005_DCF 2 2" xfId="13188"/>
    <cellStyle name="_производство 2005_DCF 2_18" xfId="13189"/>
    <cellStyle name="_производство 2005_DCF 3 с увел  объемами 14 12 07 " xfId="13190"/>
    <cellStyle name="_производство 2005_DCF 3 с увел  объемами 14 12 07  2" xfId="13191"/>
    <cellStyle name="_производство 2005_DCF 3 с увел  объемами 14 12 07  2 2" xfId="13192"/>
    <cellStyle name="_производство 2005_DCF 3 с увел  объемами 14 12 07  2_18" xfId="13193"/>
    <cellStyle name="_производство 2005_DCF 3 с увел  объемами 14 12 07 _18" xfId="13194"/>
    <cellStyle name="_производство 2005_DCF_18" xfId="13195"/>
    <cellStyle name="_производство 2005_DCF_Pavlodar_9" xfId="13196"/>
    <cellStyle name="_производство 2005_DCF_Pavlodar_9 2" xfId="13197"/>
    <cellStyle name="_производство 2005_DCF_Pavlodar_9 2 2" xfId="13198"/>
    <cellStyle name="_производство 2005_DCF_Pavlodar_9 2_18" xfId="13199"/>
    <cellStyle name="_производство 2005_DCF_Pavlodar_9_18" xfId="13200"/>
    <cellStyle name="_производство 2005_Модель до 2018 г " xfId="13201"/>
    <cellStyle name="_производство 2005_Модель до 2018 г _18" xfId="13202"/>
    <cellStyle name="_x0005__x001c__проценты-2" xfId="13203"/>
    <cellStyle name="_ПЭ консолидир  (ПЭ)2009 г" xfId="13204"/>
    <cellStyle name="_ПЭ консолидир  (ПЭ)2009 г 2" xfId="13205"/>
    <cellStyle name="_ПЭ консолидир  (ПЭ)2009 г_18" xfId="13206"/>
    <cellStyle name="_ПЭ консолидир. (ПЭ)2008 г." xfId="13207"/>
    <cellStyle name="_ПЭ консолидир. (ПЭ)2008 г._18" xfId="13208"/>
    <cellStyle name="_Сведения о расходах на 2004г" xfId="13209"/>
    <cellStyle name="_Сведения о расходах на 2004г 2" xfId="13210"/>
    <cellStyle name="_Сведения о расходах на 2004г 2 2" xfId="13211"/>
    <cellStyle name="_Сведения о расходах на 2004г 2_18" xfId="13212"/>
    <cellStyle name="_Сведения о расходах на 2004г_18" xfId="13213"/>
    <cellStyle name="_Сведения о расходах на 2004г_DCF" xfId="13214"/>
    <cellStyle name="_Сведения о расходах на 2004г_DCF 2" xfId="13215"/>
    <cellStyle name="_Сведения о расходах на 2004г_DCF 2 2" xfId="13216"/>
    <cellStyle name="_Сведения о расходах на 2004г_DCF 2_18" xfId="13217"/>
    <cellStyle name="_Сведения о расходах на 2004г_DCF 3 с увел  объемами 14 12 07 " xfId="13218"/>
    <cellStyle name="_Сведения о расходах на 2004г_DCF 3 с увел  объемами 14 12 07  2" xfId="13219"/>
    <cellStyle name="_Сведения о расходах на 2004г_DCF 3 с увел  объемами 14 12 07  2 2" xfId="13220"/>
    <cellStyle name="_Сведения о расходах на 2004г_DCF 3 с увел  объемами 14 12 07  2_18" xfId="13221"/>
    <cellStyle name="_Сведения о расходах на 2004г_DCF 3 с увел  объемами 14 12 07 _18" xfId="13222"/>
    <cellStyle name="_Сведения о расходах на 2004г_DCF_18" xfId="13223"/>
    <cellStyle name="_Сведения о расходах на 2004г_DCF_Pavlodar_9" xfId="13224"/>
    <cellStyle name="_Сведения о расходах на 2004г_DCF_Pavlodar_9 2" xfId="13225"/>
    <cellStyle name="_Сведения о расходах на 2004г_DCF_Pavlodar_9 2 2" xfId="13226"/>
    <cellStyle name="_Сведения о расходах на 2004г_DCF_Pavlodar_9 2_18" xfId="13227"/>
    <cellStyle name="_Сведения о расходах на 2004г_DCF_Pavlodar_9_18" xfId="13228"/>
    <cellStyle name="_Сведения о расходах на 2004г_Модель до 2018 г " xfId="13229"/>
    <cellStyle name="_Сведения о расходах на 2004г_Модель до 2018 г _18" xfId="13230"/>
    <cellStyle name="_СводФ2_CAFEC_Консолид_ 2008" xfId="13231"/>
    <cellStyle name="_СводФ2_CAFEC_Консолид_ 2008 2" xfId="13232"/>
    <cellStyle name="_СводФ2_CAFEC_Консолид_ 2008_18" xfId="13233"/>
    <cellStyle name="_СводФ3_ЦАТЭК_Консолид_4 кв 2008" xfId="13234"/>
    <cellStyle name="_СводФ3_ЦАТЭК_Консолид_4 кв 2008 2" xfId="13235"/>
    <cellStyle name="_СводФ3_ЦАТЭК_Консолид_4 кв 2008_18" xfId="13236"/>
    <cellStyle name="_Средневзвеш процент за 2008 г. для дисконтирования" xfId="13237"/>
    <cellStyle name="_Средневзвеш процент за 2008 г. для дисконтирования_18" xfId="13238"/>
    <cellStyle name="_Таблицы - продажи 2003 г. - прогноз до 2008 г. 24.021" xfId="13239"/>
    <cellStyle name="_Таблицы - продажи 2003 г. - прогноз до 2008 г. 24.021 2" xfId="13240"/>
    <cellStyle name="_Таблицы - продажи 2003 г. - прогноз до 2008 г. 24.021 2 2" xfId="13241"/>
    <cellStyle name="_Таблицы - продажи 2003 г. - прогноз до 2008 г. 24.021 2_18" xfId="13242"/>
    <cellStyle name="_Таблицы - продажи 2003 г. - прогноз до 2008 г. 24.021_18" xfId="13243"/>
    <cellStyle name="_Таблицы - продажи 2003 г. - прогноз до 2008 г. 24.021_DCF" xfId="13244"/>
    <cellStyle name="_Таблицы - продажи 2003 г. - прогноз до 2008 г. 24.021_DCF 2" xfId="13245"/>
    <cellStyle name="_Таблицы - продажи 2003 г. - прогноз до 2008 г. 24.021_DCF 2 2" xfId="13246"/>
    <cellStyle name="_Таблицы - продажи 2003 г. - прогноз до 2008 г. 24.021_DCF 2_18" xfId="13247"/>
    <cellStyle name="_Таблицы - продажи 2003 г. - прогноз до 2008 г. 24.021_DCF 3 с увел  объемами 14 12 07 " xfId="13248"/>
    <cellStyle name="_Таблицы - продажи 2003 г. - прогноз до 2008 г. 24.021_DCF 3 с увел  объемами 14 12 07  2" xfId="13249"/>
    <cellStyle name="_Таблицы - продажи 2003 г. - прогноз до 2008 г. 24.021_DCF 3 с увел  объемами 14 12 07  2 2" xfId="13250"/>
    <cellStyle name="_Таблицы - продажи 2003 г. - прогноз до 2008 г. 24.021_DCF 3 с увел  объемами 14 12 07  2_18" xfId="13251"/>
    <cellStyle name="_Таблицы - продажи 2003 г. - прогноз до 2008 г. 24.021_DCF 3 с увел  объемами 14 12 07 _18" xfId="13252"/>
    <cellStyle name="_Таблицы - продажи 2003 г. - прогноз до 2008 г. 24.021_DCF_18" xfId="13253"/>
    <cellStyle name="_Таблицы - продажи 2003 г. - прогноз до 2008 г. 24.021_DCF_Pavlodar_9" xfId="13254"/>
    <cellStyle name="_Таблицы - продажи 2003 г. - прогноз до 2008 г. 24.021_DCF_Pavlodar_9 2" xfId="13255"/>
    <cellStyle name="_Таблицы - продажи 2003 г. - прогноз до 2008 г. 24.021_DCF_Pavlodar_9 2 2" xfId="13256"/>
    <cellStyle name="_Таблицы - продажи 2003 г. - прогноз до 2008 г. 24.021_DCF_Pavlodar_9 2_18" xfId="13257"/>
    <cellStyle name="_Таблицы - продажи 2003 г. - прогноз до 2008 г. 24.021_DCF_Pavlodar_9_18" xfId="13258"/>
    <cellStyle name="_Таблицы - продажи 2003 г. - прогноз до 2008 г. 24.021_Komet_DCF_25" xfId="13259"/>
    <cellStyle name="_Таблицы - продажи 2003 г. - прогноз до 2008 г. 24.021_Komet_DCF_25 2" xfId="13260"/>
    <cellStyle name="_Таблицы - продажи 2003 г. - прогноз до 2008 г. 24.021_Komet_DCF_25 2 2" xfId="13261"/>
    <cellStyle name="_Таблицы - продажи 2003 г. - прогноз до 2008 г. 24.021_Komet_DCF_25 2_18" xfId="13262"/>
    <cellStyle name="_Таблицы - продажи 2003 г. - прогноз до 2008 г. 24.021_Komet_DCF_25 3" xfId="13263"/>
    <cellStyle name="_Таблицы - продажи 2003 г. - прогноз до 2008 г. 24.021_Komet_DCF_25 4" xfId="13264"/>
    <cellStyle name="_Таблицы - продажи 2003 г. - прогноз до 2008 г. 24.021_Komet_DCF_25_18" xfId="13265"/>
    <cellStyle name="_Таблицы - продажи 2003 г. - прогноз до 2008 г. 24.021_Komet_DCF_25_6" xfId="13266"/>
    <cellStyle name="_Таблицы - продажи 2003 г. - прогноз до 2008 г. 24.021_Komet_DCF_25_6_18" xfId="13267"/>
    <cellStyle name="_Таблицы - продажи 2003 г. - прогноз до 2008 г. 24.021_Komet_DCF_25_Book3" xfId="13268"/>
    <cellStyle name="_Таблицы - продажи 2003 г. - прогноз до 2008 г. 24.021_Komet_DCF_25_Book3_18" xfId="13269"/>
    <cellStyle name="_Таблицы - продажи 2003 г. - прогноз до 2008 г. 24.021_Komet_DCF_25_DCF" xfId="13270"/>
    <cellStyle name="_Таблицы - продажи 2003 г. - прогноз до 2008 г. 24.021_Komet_DCF_25_DCF 2" xfId="13271"/>
    <cellStyle name="_Таблицы - продажи 2003 г. - прогноз до 2008 г. 24.021_Komet_DCF_25_DCF 2_18" xfId="13272"/>
    <cellStyle name="_Таблицы - продажи 2003 г. - прогноз до 2008 г. 24.021_Komet_DCF_25_DCF 3" xfId="13273"/>
    <cellStyle name="_Таблицы - продажи 2003 г. - прогноз до 2008 г. 24.021_Komet_DCF_25_DCF 3 с увел  объемами 14 12 07 " xfId="13274"/>
    <cellStyle name="_Таблицы - продажи 2003 г. - прогноз до 2008 г. 24.021_Komet_DCF_25_DCF 3 с увел  объемами 14 12 07  2" xfId="13275"/>
    <cellStyle name="_Таблицы - продажи 2003 г. - прогноз до 2008 г. 24.021_Komet_DCF_25_DCF 3 с увел  объемами 14 12 07  2_18" xfId="13276"/>
    <cellStyle name="_Таблицы - продажи 2003 г. - прогноз до 2008 г. 24.021_Komet_DCF_25_DCF 3 с увел  объемами 14 12 07  3" xfId="13277"/>
    <cellStyle name="_Таблицы - продажи 2003 г. - прогноз до 2008 г. 24.021_Komet_DCF_25_DCF 3 с увел  объемами 14 12 07 _18" xfId="13278"/>
    <cellStyle name="_Таблицы - продажи 2003 г. - прогноз до 2008 г. 24.021_Komet_DCF_25_DCF 3 с увел  объемами 14 12 07 _КБ 2013-2020г" xfId="13279"/>
    <cellStyle name="_Таблицы - продажи 2003 г. - прогноз до 2008 г. 24.021_Komet_DCF_25_DCF 3 с увел  объемами 14 12 07 _Консолидированный бюджет на  2013г " xfId="13280"/>
    <cellStyle name="_Таблицы - продажи 2003 г. - прогноз до 2008 г. 24.021_Komet_DCF_25_DCF 3 с увел  объемами 14 12 07 _Консолидированный бюджет Павлодар кор" xfId="13281"/>
    <cellStyle name="_Таблицы - продажи 2003 г. - прогноз до 2008 г. 24.021_Komet_DCF_25_DCF 3 с увел  объемами 14 12 07 _Консолидированный бюджет Павлодар кор ПРЭК" xfId="13282"/>
    <cellStyle name="_Таблицы - продажи 2003 г. - прогноз до 2008 г. 24.021_Komet_DCF_25_DCF 3 с увел  объемами 14 12 07 _Консолидированный бюджет Павлодар кор.ПТС" xfId="13283"/>
    <cellStyle name="_Таблицы - продажи 2003 г. - прогноз до 2008 г. 24.021_Komet_DCF_25_DCF 3 с увел  объемами 14 12 07 _ФМ ПЭ 2012-2023 по сегментам" xfId="13284"/>
    <cellStyle name="_Таблицы - продажи 2003 г. - прогноз до 2008 г. 24.021_Komet_DCF_25_DCF 3 с увел  объемами 14 12 07 _ЦАЭК_ТС_ФМ_100$_до_2030_-_02.10.10" xfId="13285"/>
    <cellStyle name="_Таблицы - продажи 2003 г. - прогноз до 2008 г. 24.021_Komet_DCF_25_DCF 3 с увел  объемами 14 12 07 _ЦАЭК_ТС_ФМ_100$_до_2030_-_02.10.10_18" xfId="13286"/>
    <cellStyle name="_Таблицы - продажи 2003 г. - прогноз до 2008 г. 24.021_Komet_DCF_25_DCF_18" xfId="13287"/>
    <cellStyle name="_Таблицы - продажи 2003 г. - прогноз до 2008 г. 24.021_Komet_DCF_25_DCF_Pavlodar_9" xfId="13288"/>
    <cellStyle name="_Таблицы - продажи 2003 г. - прогноз до 2008 г. 24.021_Komet_DCF_25_DCF_Pavlodar_9 2" xfId="13289"/>
    <cellStyle name="_Таблицы - продажи 2003 г. - прогноз до 2008 г. 24.021_Komet_DCF_25_DCF_Pavlodar_9 2 2" xfId="13290"/>
    <cellStyle name="_Таблицы - продажи 2003 г. - прогноз до 2008 г. 24.021_Komet_DCF_25_DCF_Pavlodar_9 2_18" xfId="13291"/>
    <cellStyle name="_Таблицы - продажи 2003 г. - прогноз до 2008 г. 24.021_Komet_DCF_25_DCF_Pavlodar_9 3" xfId="13292"/>
    <cellStyle name="_Таблицы - продажи 2003 г. - прогноз до 2008 г. 24.021_Komet_DCF_25_DCF_Pavlodar_9 4" xfId="13293"/>
    <cellStyle name="_Таблицы - продажи 2003 г. - прогноз до 2008 г. 24.021_Komet_DCF_25_DCF_Pavlodar_9_18" xfId="13294"/>
    <cellStyle name="_Таблицы - продажи 2003 г. - прогноз до 2008 г. 24.021_Komet_DCF_25_DCF_Pavlodar_9_6" xfId="13295"/>
    <cellStyle name="_Таблицы - продажи 2003 г. - прогноз до 2008 г. 24.021_Komet_DCF_25_DCF_Pavlodar_9_6_18" xfId="13296"/>
    <cellStyle name="_Таблицы - продажи 2003 г. - прогноз до 2008 г. 24.021_Komet_DCF_25_DCF_Pavlodar_9_Book3" xfId="13297"/>
    <cellStyle name="_Таблицы - продажи 2003 г. - прогноз до 2008 г. 24.021_Komet_DCF_25_DCF_Pavlodar_9_Book3_18" xfId="13298"/>
    <cellStyle name="_Таблицы - продажи 2003 г. - прогноз до 2008 г. 24.021_Komet_DCF_25_DCF_Pavlodar_9_Financial Model Pavlodar 10.10.2010" xfId="13299"/>
    <cellStyle name="_Таблицы - продажи 2003 г. - прогноз до 2008 г. 24.021_Komet_DCF_25_DCF_Pavlodar_9_Financial Model Pavlodar 10.10.2010_18" xfId="13300"/>
    <cellStyle name="_Таблицы - продажи 2003 г. - прогноз до 2008 г. 24.021_Komet_DCF_25_DCF_Pavlodar_9_FinModel Pavlodar DH 2010.09.30_2" xfId="13301"/>
    <cellStyle name="_Таблицы - продажи 2003 г. - прогноз до 2008 г. 24.021_Komet_DCF_25_DCF_Pavlodar_9_FinModel Pavlodar DH 2010.09.30_2_18" xfId="13302"/>
    <cellStyle name="_Таблицы - продажи 2003 г. - прогноз до 2008 г. 24.021_Komet_DCF_25_DCF_Pavlodar_9_FinModel Pavlodar DH 2010.09.30_4" xfId="13303"/>
    <cellStyle name="_Таблицы - продажи 2003 г. - прогноз до 2008 г. 24.021_Komet_DCF_25_DCF_Pavlodar_9_FinModel Pavlodar DH 2010.09.30_4_18" xfId="13304"/>
    <cellStyle name="_Таблицы - продажи 2003 г. - прогноз до 2008 г. 24.021_Komet_DCF_25_DCF_Pavlodar_9_FinModel Petropavlovsk DH 2010.09.30_5" xfId="13305"/>
    <cellStyle name="_Таблицы - продажи 2003 г. - прогноз до 2008 г. 24.021_Komet_DCF_25_DCF_Pavlodar_9_FinModel Petropavlovsk DH 2010.09.30_5_18" xfId="13306"/>
    <cellStyle name="_Таблицы - продажи 2003 г. - прогноз до 2008 г. 24.021_Komet_DCF_25_DCF_Pavlodar_9_Month Manager Report (Jan '11) расш для Регионов" xfId="13307"/>
    <cellStyle name="_Таблицы - продажи 2003 г. - прогноз до 2008 г. 24.021_Komet_DCF_25_DCF_Pavlodar_9_Month Manager Report (May '10), расшиф." xfId="13308"/>
    <cellStyle name="_Таблицы - продажи 2003 г. - прогноз до 2008 г. 24.021_Komet_DCF_25_DCF_Pavlodar_9_Month Manager Report (May '10), расшиф._18" xfId="13309"/>
    <cellStyle name="_Таблицы - продажи 2003 г. - прогноз до 2008 г. 24.021_Komet_DCF_25_DCF_Pavlodar_9_Worksheet in 2230 Consolidated SevKazEnergy JSC IFRS 2009" xfId="13310"/>
    <cellStyle name="_Таблицы - продажи 2003 г. - прогноз до 2008 г. 24.021_Komet_DCF_25_DCF_Pavlodar_9_Worksheet in 2230 Consolidated SevKazEnergy JSC IFRS 2009_18" xfId="13311"/>
    <cellStyle name="_Таблицы - продажи 2003 г. - прогноз до 2008 г. 24.021_Komet_DCF_25_DCF_Pavlodar_9_Xl0000012" xfId="13312"/>
    <cellStyle name="_Таблицы - продажи 2003 г. - прогноз до 2008 г. 24.021_Komet_DCF_25_DCF_Pavlodar_9_КБ 2013-2020г" xfId="13313"/>
    <cellStyle name="_Таблицы - продажи 2003 г. - прогноз до 2008 г. 24.021_Komet_DCF_25_DCF_Pavlodar_9_Консолидированный бюджет на  2013г " xfId="13314"/>
    <cellStyle name="_Таблицы - продажи 2003 г. - прогноз до 2008 г. 24.021_Komet_DCF_25_DCF_Pavlodar_9_Консолидированный бюджет на  2014г к печати " xfId="13315"/>
    <cellStyle name="_Таблицы - продажи 2003 г. - прогноз до 2008 г. 24.021_Komet_DCF_25_DCF_Pavlodar_9_Консолидированный бюджет на  2015г к печати " xfId="13316"/>
    <cellStyle name="_Таблицы - продажи 2003 г. - прогноз до 2008 г. 24.021_Komet_DCF_25_DCF_Pavlodar_9_Консолидированный бюджет Павлодар кор" xfId="13317"/>
    <cellStyle name="_Таблицы - продажи 2003 г. - прогноз до 2008 г. 24.021_Komet_DCF_25_DCF_Pavlodar_9_Консолидированный бюджет Павлодар кор ПРЭК" xfId="13318"/>
    <cellStyle name="_Таблицы - продажи 2003 г. - прогноз до 2008 г. 24.021_Komet_DCF_25_DCF_Pavlodar_9_Консолидированный бюджет Павлодар кор.ПТС" xfId="13319"/>
    <cellStyle name="_Таблицы - продажи 2003 г. - прогноз до 2008 г. 24.021_Komet_DCF_25_DCF_Pavlodar_9_Лист1" xfId="13320"/>
    <cellStyle name="_Таблицы - продажи 2003 г. - прогноз до 2008 г. 24.021_Komet_DCF_25_DCF_Pavlodar_9_Лист1_18" xfId="13321"/>
    <cellStyle name="_Таблицы - продажи 2003 г. - прогноз до 2008 г. 24.021_Komet_DCF_25_DCF_Pavlodar_9_Лист4" xfId="13322"/>
    <cellStyle name="_Таблицы - продажи 2003 г. - прогноз до 2008 г. 24.021_Komet_DCF_25_DCF_Pavlodar_9_Отчет АЭСбыт в ЦАЭК 13082010" xfId="13323"/>
    <cellStyle name="_Таблицы - продажи 2003 г. - прогноз до 2008 г. 24.021_Komet_DCF_25_DCF_Pavlodar_9_Отчет АЭСбыт в ЦАЭК 13082010_18" xfId="13324"/>
    <cellStyle name="_Таблицы - продажи 2003 г. - прогноз до 2008 г. 24.021_Komet_DCF_25_DCF_Pavlodar_9_Презентация" xfId="13325"/>
    <cellStyle name="_Таблицы - продажи 2003 г. - прогноз до 2008 г. 24.021_Komet_DCF_25_DCF_Pavlodar_9_СКЭ 7 месяцев ТЭП 2010г" xfId="13326"/>
    <cellStyle name="_Таблицы - продажи 2003 г. - прогноз до 2008 г. 24.021_Komet_DCF_25_DCF_Pavlodar_9_СКЭ 7 месяцев ТЭП 2010г_18" xfId="13327"/>
    <cellStyle name="_Таблицы - продажи 2003 г. - прогноз до 2008 г. 24.021_Komet_DCF_25_DCF_Pavlodar_9_СКЭ 7 месяцев ТЭП 2010г_Month Manager Report (Jan '11) расш для Регионов" xfId="13328"/>
    <cellStyle name="_Таблицы - продажи 2003 г. - прогноз до 2008 г. 24.021_Komet_DCF_25_DCF_Pavlodar_9_сроки" xfId="13329"/>
    <cellStyle name="_Таблицы - продажи 2003 г. - прогноз до 2008 г. 24.021_Komet_DCF_25_DCF_Pavlodar_9_Ф_3" xfId="13330"/>
    <cellStyle name="_Таблицы - продажи 2003 г. - прогноз до 2008 г. 24.021_Komet_DCF_25_DCF_Pavlodar_9_ФМ ПЭ 2012-2023 по сегментам" xfId="13331"/>
    <cellStyle name="_Таблицы - продажи 2003 г. - прогноз до 2008 г. 24.021_Komet_DCF_25_DCF_Pavlodar_9_ФО ЭС 31-12-2014г. от 28 января без переоценки с примерными резервами" xfId="13332"/>
    <cellStyle name="_Таблицы - продажи 2003 г. - прогноз до 2008 г. 24.021_Komet_DCF_25_DCF_Pavlodar_9_ЦАЭК_ТС_ФМ_100$_до_2030_-_02.10.10" xfId="13333"/>
    <cellStyle name="_Таблицы - продажи 2003 г. - прогноз до 2008 г. 24.021_Komet_DCF_25_DCF_Pavlodar_9_ЦАЭК_ТС_ФМ_100$_до_2030_-_02.10.10_18" xfId="13334"/>
    <cellStyle name="_Таблицы - продажи 2003 г. - прогноз до 2008 г. 24.021_Komet_DCF_25_DCF_Pavlodar_9_ЦАЭК_ТС_ФМ_100$_до_2030_-_02-06.10.10" xfId="13335"/>
    <cellStyle name="_Таблицы - продажи 2003 г. - прогноз до 2008 г. 24.021_Komet_DCF_25_DCF_Pavlodar_9_ЦАЭК_ТС_ФМ_100$_до_2030_-_02-06.10.10_18" xfId="13336"/>
    <cellStyle name="_Таблицы - продажи 2003 г. - прогноз до 2008 г. 24.021_Komet_DCF_25_DCF_КБ 2013-2020г" xfId="13337"/>
    <cellStyle name="_Таблицы - продажи 2003 г. - прогноз до 2008 г. 24.021_Komet_DCF_25_DCF_Консолидированный бюджет на  2013г " xfId="13338"/>
    <cellStyle name="_Таблицы - продажи 2003 г. - прогноз до 2008 г. 24.021_Komet_DCF_25_DCF_Консолидированный бюджет Павлодар кор" xfId="13339"/>
    <cellStyle name="_Таблицы - продажи 2003 г. - прогноз до 2008 г. 24.021_Komet_DCF_25_DCF_Консолидированный бюджет Павлодар кор ПРЭК" xfId="13340"/>
    <cellStyle name="_Таблицы - продажи 2003 г. - прогноз до 2008 г. 24.021_Komet_DCF_25_DCF_Консолидированный бюджет Павлодар кор.ПТС" xfId="13341"/>
    <cellStyle name="_Таблицы - продажи 2003 г. - прогноз до 2008 г. 24.021_Komet_DCF_25_DCF_ФМ ПЭ 2012-2023 по сегментам" xfId="13342"/>
    <cellStyle name="_Таблицы - продажи 2003 г. - прогноз до 2008 г. 24.021_Komet_DCF_25_DCF_ЦАЭК_ТС_ФМ_100$_до_2030_-_02.10.10" xfId="13343"/>
    <cellStyle name="_Таблицы - продажи 2003 г. - прогноз до 2008 г. 24.021_Komet_DCF_25_DCF_ЦАЭК_ТС_ФМ_100$_до_2030_-_02.10.10_18" xfId="13344"/>
    <cellStyle name="_Таблицы - продажи 2003 г. - прогноз до 2008 г. 24.021_Komet_DCF_25_Financial Model Pavlodar 10.10.2010" xfId="13345"/>
    <cellStyle name="_Таблицы - продажи 2003 г. - прогноз до 2008 г. 24.021_Komet_DCF_25_Financial Model Pavlodar 10.10.2010_18" xfId="13346"/>
    <cellStyle name="_Таблицы - продажи 2003 г. - прогноз до 2008 г. 24.021_Komet_DCF_25_FinModel Pavlodar DH 2010.09.30_2" xfId="13347"/>
    <cellStyle name="_Таблицы - продажи 2003 г. - прогноз до 2008 г. 24.021_Komet_DCF_25_FinModel Pavlodar DH 2010.09.30_2_18" xfId="13348"/>
    <cellStyle name="_Таблицы - продажи 2003 г. - прогноз до 2008 г. 24.021_Komet_DCF_25_FinModel Pavlodar DH 2010.09.30_4" xfId="13349"/>
    <cellStyle name="_Таблицы - продажи 2003 г. - прогноз до 2008 г. 24.021_Komet_DCF_25_FinModel Pavlodar DH 2010.09.30_4_18" xfId="13350"/>
    <cellStyle name="_Таблицы - продажи 2003 г. - прогноз до 2008 г. 24.021_Komet_DCF_25_FinModel Petropavlovsk DH 2010.09.30_5" xfId="13351"/>
    <cellStyle name="_Таблицы - продажи 2003 г. - прогноз до 2008 г. 24.021_Komet_DCF_25_FinModel Petropavlovsk DH 2010.09.30_5_18" xfId="13352"/>
    <cellStyle name="_Таблицы - продажи 2003 г. - прогноз до 2008 г. 24.021_Komet_DCF_25_Month Manager Report (Jan '11) расш для Регионов" xfId="13353"/>
    <cellStyle name="_Таблицы - продажи 2003 г. - прогноз до 2008 г. 24.021_Komet_DCF_25_Month Manager Report (May '10), расшиф." xfId="13354"/>
    <cellStyle name="_Таблицы - продажи 2003 г. - прогноз до 2008 г. 24.021_Komet_DCF_25_Month Manager Report (May '10), расшиф._18" xfId="13355"/>
    <cellStyle name="_Таблицы - продажи 2003 г. - прогноз до 2008 г. 24.021_Komet_DCF_25_Worksheet in 2230 Consolidated SevKazEnergy JSC IFRS 2009" xfId="13356"/>
    <cellStyle name="_Таблицы - продажи 2003 г. - прогноз до 2008 г. 24.021_Komet_DCF_25_Worksheet in 2230 Consolidated SevKazEnergy JSC IFRS 2009_18" xfId="13357"/>
    <cellStyle name="_Таблицы - продажи 2003 г. - прогноз до 2008 г. 24.021_Komet_DCF_25_Xl0000012" xfId="13358"/>
    <cellStyle name="_Таблицы - продажи 2003 г. - прогноз до 2008 г. 24.021_Komet_DCF_25_КБ 2013-2020г" xfId="13359"/>
    <cellStyle name="_Таблицы - продажи 2003 г. - прогноз до 2008 г. 24.021_Komet_DCF_25_Консолидированный бюджет на  2013г " xfId="13360"/>
    <cellStyle name="_Таблицы - продажи 2003 г. - прогноз до 2008 г. 24.021_Komet_DCF_25_Консолидированный бюджет на  2014г к печати " xfId="13361"/>
    <cellStyle name="_Таблицы - продажи 2003 г. - прогноз до 2008 г. 24.021_Komet_DCF_25_Консолидированный бюджет на  2015г к печати " xfId="13362"/>
    <cellStyle name="_Таблицы - продажи 2003 г. - прогноз до 2008 г. 24.021_Komet_DCF_25_Консолидированный бюджет Павлодар кор" xfId="13363"/>
    <cellStyle name="_Таблицы - продажи 2003 г. - прогноз до 2008 г. 24.021_Komet_DCF_25_Консолидированный бюджет Павлодар кор ПРЭК" xfId="13364"/>
    <cellStyle name="_Таблицы - продажи 2003 г. - прогноз до 2008 г. 24.021_Komet_DCF_25_Консолидированный бюджет Павлодар кор.ПТС" xfId="13365"/>
    <cellStyle name="_Таблицы - продажи 2003 г. - прогноз до 2008 г. 24.021_Komet_DCF_25_Лист1" xfId="13366"/>
    <cellStyle name="_Таблицы - продажи 2003 г. - прогноз до 2008 г. 24.021_Komet_DCF_25_Лист1_18" xfId="13367"/>
    <cellStyle name="_Таблицы - продажи 2003 г. - прогноз до 2008 г. 24.021_Komet_DCF_25_Лист4" xfId="13368"/>
    <cellStyle name="_Таблицы - продажи 2003 г. - прогноз до 2008 г. 24.021_Komet_DCF_25_Модель до 2018 г " xfId="13369"/>
    <cellStyle name="_Таблицы - продажи 2003 г. - прогноз до 2008 г. 24.021_Komet_DCF_25_Модель до 2018 г _18" xfId="13370"/>
    <cellStyle name="_Таблицы - продажи 2003 г. - прогноз до 2008 г. 24.021_Komet_DCF_25_Отчет АЭСбыт в ЦАЭК 13082010" xfId="13371"/>
    <cellStyle name="_Таблицы - продажи 2003 г. - прогноз до 2008 г. 24.021_Komet_DCF_25_Отчет АЭСбыт в ЦАЭК 13082010_18" xfId="13372"/>
    <cellStyle name="_Таблицы - продажи 2003 г. - прогноз до 2008 г. 24.021_Komet_DCF_25_Презентация" xfId="13373"/>
    <cellStyle name="_Таблицы - продажи 2003 г. - прогноз до 2008 г. 24.021_Komet_DCF_25_СКЭ 7 месяцев ТЭП 2010г" xfId="13374"/>
    <cellStyle name="_Таблицы - продажи 2003 г. - прогноз до 2008 г. 24.021_Komet_DCF_25_СКЭ 7 месяцев ТЭП 2010г_18" xfId="13375"/>
    <cellStyle name="_Таблицы - продажи 2003 г. - прогноз до 2008 г. 24.021_Komet_DCF_25_СКЭ 7 месяцев ТЭП 2010г_Month Manager Report (Jan '11) расш для Регионов" xfId="13376"/>
    <cellStyle name="_Таблицы - продажи 2003 г. - прогноз до 2008 г. 24.021_Komet_DCF_25_сроки" xfId="13377"/>
    <cellStyle name="_Таблицы - продажи 2003 г. - прогноз до 2008 г. 24.021_Komet_DCF_25_Ф_3" xfId="13378"/>
    <cellStyle name="_Таблицы - продажи 2003 г. - прогноз до 2008 г. 24.021_Komet_DCF_25_ФМ ПЭ 2012-2023 по сегментам" xfId="13379"/>
    <cellStyle name="_Таблицы - продажи 2003 г. - прогноз до 2008 г. 24.021_Komet_DCF_25_ФО ЭС 31-12-2014г. от 28 января без переоценки с примерными резервами" xfId="13380"/>
    <cellStyle name="_Таблицы - продажи 2003 г. - прогноз до 2008 г. 24.021_Komet_DCF_25_ЦАЭК_ТС_ФМ_100$_до_2030_-_02.10.10" xfId="13381"/>
    <cellStyle name="_Таблицы - продажи 2003 г. - прогноз до 2008 г. 24.021_Komet_DCF_25_ЦАЭК_ТС_ФМ_100$_до_2030_-_02.10.10_18" xfId="13382"/>
    <cellStyle name="_Таблицы - продажи 2003 г. - прогноз до 2008 г. 24.021_Komet_DCF_25_ЦАЭК_ТС_ФМ_100$_до_2030_-_02-06.10.10" xfId="13383"/>
    <cellStyle name="_Таблицы - продажи 2003 г. - прогноз до 2008 г. 24.021_Komet_DCF_25_ЦАЭК_ТС_ФМ_100$_до_2030_-_02-06.10.10_18" xfId="13384"/>
    <cellStyle name="_Таблицы - продажи 2003 г. - прогноз до 2008 г. 24.021_Komet_DCF_26" xfId="13385"/>
    <cellStyle name="_Таблицы - продажи 2003 г. - прогноз до 2008 г. 24.021_Komet_DCF_26 2" xfId="13386"/>
    <cellStyle name="_Таблицы - продажи 2003 г. - прогноз до 2008 г. 24.021_Komet_DCF_26 2 2" xfId="13387"/>
    <cellStyle name="_Таблицы - продажи 2003 г. - прогноз до 2008 г. 24.021_Komet_DCF_26 2_18" xfId="13388"/>
    <cellStyle name="_Таблицы - продажи 2003 г. - прогноз до 2008 г. 24.021_Komet_DCF_26 3" xfId="13389"/>
    <cellStyle name="_Таблицы - продажи 2003 г. - прогноз до 2008 г. 24.021_Komet_DCF_26 4" xfId="13390"/>
    <cellStyle name="_Таблицы - продажи 2003 г. - прогноз до 2008 г. 24.021_Komet_DCF_26_18" xfId="13391"/>
    <cellStyle name="_Таблицы - продажи 2003 г. - прогноз до 2008 г. 24.021_Komet_DCF_26_6" xfId="13392"/>
    <cellStyle name="_Таблицы - продажи 2003 г. - прогноз до 2008 г. 24.021_Komet_DCF_26_6_18" xfId="13393"/>
    <cellStyle name="_Таблицы - продажи 2003 г. - прогноз до 2008 г. 24.021_Komet_DCF_26_Book3" xfId="13394"/>
    <cellStyle name="_Таблицы - продажи 2003 г. - прогноз до 2008 г. 24.021_Komet_DCF_26_Book3_18" xfId="13395"/>
    <cellStyle name="_Таблицы - продажи 2003 г. - прогноз до 2008 г. 24.021_Komet_DCF_26_DCF" xfId="13396"/>
    <cellStyle name="_Таблицы - продажи 2003 г. - прогноз до 2008 г. 24.021_Komet_DCF_26_DCF 2" xfId="13397"/>
    <cellStyle name="_Таблицы - продажи 2003 г. - прогноз до 2008 г. 24.021_Komet_DCF_26_DCF 2_18" xfId="13398"/>
    <cellStyle name="_Таблицы - продажи 2003 г. - прогноз до 2008 г. 24.021_Komet_DCF_26_DCF 3" xfId="13399"/>
    <cellStyle name="_Таблицы - продажи 2003 г. - прогноз до 2008 г. 24.021_Komet_DCF_26_DCF 3 с увел  объемами 14 12 07 " xfId="13400"/>
    <cellStyle name="_Таблицы - продажи 2003 г. - прогноз до 2008 г. 24.021_Komet_DCF_26_DCF 3 с увел  объемами 14 12 07  2" xfId="13401"/>
    <cellStyle name="_Таблицы - продажи 2003 г. - прогноз до 2008 г. 24.021_Komet_DCF_26_DCF 3 с увел  объемами 14 12 07  2_18" xfId="13402"/>
    <cellStyle name="_Таблицы - продажи 2003 г. - прогноз до 2008 г. 24.021_Komet_DCF_26_DCF 3 с увел  объемами 14 12 07  3" xfId="13403"/>
    <cellStyle name="_Таблицы - продажи 2003 г. - прогноз до 2008 г. 24.021_Komet_DCF_26_DCF 3 с увел  объемами 14 12 07 _18" xfId="13404"/>
    <cellStyle name="_Таблицы - продажи 2003 г. - прогноз до 2008 г. 24.021_Komet_DCF_26_DCF 3 с увел  объемами 14 12 07 _КБ 2013-2020г" xfId="13405"/>
    <cellStyle name="_Таблицы - продажи 2003 г. - прогноз до 2008 г. 24.021_Komet_DCF_26_DCF 3 с увел  объемами 14 12 07 _Консолидированный бюджет на  2013г " xfId="13406"/>
    <cellStyle name="_Таблицы - продажи 2003 г. - прогноз до 2008 г. 24.021_Komet_DCF_26_DCF 3 с увел  объемами 14 12 07 _Консолидированный бюджет Павлодар кор" xfId="13407"/>
    <cellStyle name="_Таблицы - продажи 2003 г. - прогноз до 2008 г. 24.021_Komet_DCF_26_DCF 3 с увел  объемами 14 12 07 _Консолидированный бюджет Павлодар кор ПРЭК" xfId="13408"/>
    <cellStyle name="_Таблицы - продажи 2003 г. - прогноз до 2008 г. 24.021_Komet_DCF_26_DCF 3 с увел  объемами 14 12 07 _Консолидированный бюджет Павлодар кор.ПТС" xfId="13409"/>
    <cellStyle name="_Таблицы - продажи 2003 г. - прогноз до 2008 г. 24.021_Komet_DCF_26_DCF 3 с увел  объемами 14 12 07 _ФМ ПЭ 2012-2023 по сегментам" xfId="13410"/>
    <cellStyle name="_Таблицы - продажи 2003 г. - прогноз до 2008 г. 24.021_Komet_DCF_26_DCF 3 с увел  объемами 14 12 07 _ЦАЭК_ТС_ФМ_100$_до_2030_-_02.10.10" xfId="13411"/>
    <cellStyle name="_Таблицы - продажи 2003 г. - прогноз до 2008 г. 24.021_Komet_DCF_26_DCF 3 с увел  объемами 14 12 07 _ЦАЭК_ТС_ФМ_100$_до_2030_-_02.10.10_18" xfId="13412"/>
    <cellStyle name="_Таблицы - продажи 2003 г. - прогноз до 2008 г. 24.021_Komet_DCF_26_DCF_18" xfId="13413"/>
    <cellStyle name="_Таблицы - продажи 2003 г. - прогноз до 2008 г. 24.021_Komet_DCF_26_DCF_Pavlodar_9" xfId="13414"/>
    <cellStyle name="_Таблицы - продажи 2003 г. - прогноз до 2008 г. 24.021_Komet_DCF_26_DCF_Pavlodar_9 2" xfId="13415"/>
    <cellStyle name="_Таблицы - продажи 2003 г. - прогноз до 2008 г. 24.021_Komet_DCF_26_DCF_Pavlodar_9 2 2" xfId="13416"/>
    <cellStyle name="_Таблицы - продажи 2003 г. - прогноз до 2008 г. 24.021_Komet_DCF_26_DCF_Pavlodar_9 2_18" xfId="13417"/>
    <cellStyle name="_Таблицы - продажи 2003 г. - прогноз до 2008 г. 24.021_Komet_DCF_26_DCF_Pavlodar_9 3" xfId="13418"/>
    <cellStyle name="_Таблицы - продажи 2003 г. - прогноз до 2008 г. 24.021_Komet_DCF_26_DCF_Pavlodar_9 4" xfId="13419"/>
    <cellStyle name="_Таблицы - продажи 2003 г. - прогноз до 2008 г. 24.021_Komet_DCF_26_DCF_Pavlodar_9_18" xfId="13420"/>
    <cellStyle name="_Таблицы - продажи 2003 г. - прогноз до 2008 г. 24.021_Komet_DCF_26_DCF_Pavlodar_9_6" xfId="13421"/>
    <cellStyle name="_Таблицы - продажи 2003 г. - прогноз до 2008 г. 24.021_Komet_DCF_26_DCF_Pavlodar_9_6_18" xfId="13422"/>
    <cellStyle name="_Таблицы - продажи 2003 г. - прогноз до 2008 г. 24.021_Komet_DCF_26_DCF_Pavlodar_9_Book3" xfId="13423"/>
    <cellStyle name="_Таблицы - продажи 2003 г. - прогноз до 2008 г. 24.021_Komet_DCF_26_DCF_Pavlodar_9_Book3_18" xfId="13424"/>
    <cellStyle name="_Таблицы - продажи 2003 г. - прогноз до 2008 г. 24.021_Komet_DCF_26_DCF_Pavlodar_9_Financial Model Pavlodar 10.10.2010" xfId="13425"/>
    <cellStyle name="_Таблицы - продажи 2003 г. - прогноз до 2008 г. 24.021_Komet_DCF_26_DCF_Pavlodar_9_Financial Model Pavlodar 10.10.2010_18" xfId="13426"/>
    <cellStyle name="_Таблицы - продажи 2003 г. - прогноз до 2008 г. 24.021_Komet_DCF_26_DCF_Pavlodar_9_FinModel Pavlodar DH 2010.09.30_2" xfId="13427"/>
    <cellStyle name="_Таблицы - продажи 2003 г. - прогноз до 2008 г. 24.021_Komet_DCF_26_DCF_Pavlodar_9_FinModel Pavlodar DH 2010.09.30_2_18" xfId="13428"/>
    <cellStyle name="_Таблицы - продажи 2003 г. - прогноз до 2008 г. 24.021_Komet_DCF_26_DCF_Pavlodar_9_FinModel Pavlodar DH 2010.09.30_4" xfId="13429"/>
    <cellStyle name="_Таблицы - продажи 2003 г. - прогноз до 2008 г. 24.021_Komet_DCF_26_DCF_Pavlodar_9_FinModel Pavlodar DH 2010.09.30_4_18" xfId="13430"/>
    <cellStyle name="_Таблицы - продажи 2003 г. - прогноз до 2008 г. 24.021_Komet_DCF_26_DCF_Pavlodar_9_FinModel Petropavlovsk DH 2010.09.30_5" xfId="13431"/>
    <cellStyle name="_Таблицы - продажи 2003 г. - прогноз до 2008 г. 24.021_Komet_DCF_26_DCF_Pavlodar_9_FinModel Petropavlovsk DH 2010.09.30_5_18" xfId="13432"/>
    <cellStyle name="_Таблицы - продажи 2003 г. - прогноз до 2008 г. 24.021_Komet_DCF_26_DCF_Pavlodar_9_Month Manager Report (Jan '11) расш для Регионов" xfId="13433"/>
    <cellStyle name="_Таблицы - продажи 2003 г. - прогноз до 2008 г. 24.021_Komet_DCF_26_DCF_Pavlodar_9_Month Manager Report (May '10), расшиф." xfId="13434"/>
    <cellStyle name="_Таблицы - продажи 2003 г. - прогноз до 2008 г. 24.021_Komet_DCF_26_DCF_Pavlodar_9_Month Manager Report (May '10), расшиф._18" xfId="13435"/>
    <cellStyle name="_Таблицы - продажи 2003 г. - прогноз до 2008 г. 24.021_Komet_DCF_26_DCF_Pavlodar_9_Worksheet in 2230 Consolidated SevKazEnergy JSC IFRS 2009" xfId="13436"/>
    <cellStyle name="_Таблицы - продажи 2003 г. - прогноз до 2008 г. 24.021_Komet_DCF_26_DCF_Pavlodar_9_Worksheet in 2230 Consolidated SevKazEnergy JSC IFRS 2009_18" xfId="13437"/>
    <cellStyle name="_Таблицы - продажи 2003 г. - прогноз до 2008 г. 24.021_Komet_DCF_26_DCF_Pavlodar_9_Xl0000012" xfId="13438"/>
    <cellStyle name="_Таблицы - продажи 2003 г. - прогноз до 2008 г. 24.021_Komet_DCF_26_DCF_Pavlodar_9_КБ 2013-2020г" xfId="13439"/>
    <cellStyle name="_Таблицы - продажи 2003 г. - прогноз до 2008 г. 24.021_Komet_DCF_26_DCF_Pavlodar_9_Консолидированный бюджет на  2013г " xfId="13440"/>
    <cellStyle name="_Таблицы - продажи 2003 г. - прогноз до 2008 г. 24.021_Komet_DCF_26_DCF_Pavlodar_9_Консолидированный бюджет на  2014г к печати " xfId="13441"/>
    <cellStyle name="_Таблицы - продажи 2003 г. - прогноз до 2008 г. 24.021_Komet_DCF_26_DCF_Pavlodar_9_Консолидированный бюджет на  2015г к печати " xfId="13442"/>
    <cellStyle name="_Таблицы - продажи 2003 г. - прогноз до 2008 г. 24.021_Komet_DCF_26_DCF_Pavlodar_9_Консолидированный бюджет Павлодар кор" xfId="13443"/>
    <cellStyle name="_Таблицы - продажи 2003 г. - прогноз до 2008 г. 24.021_Komet_DCF_26_DCF_Pavlodar_9_Консолидированный бюджет Павлодар кор ПРЭК" xfId="13444"/>
    <cellStyle name="_Таблицы - продажи 2003 г. - прогноз до 2008 г. 24.021_Komet_DCF_26_DCF_Pavlodar_9_Консолидированный бюджет Павлодар кор.ПТС" xfId="13445"/>
    <cellStyle name="_Таблицы - продажи 2003 г. - прогноз до 2008 г. 24.021_Komet_DCF_26_DCF_Pavlodar_9_Лист1" xfId="13446"/>
    <cellStyle name="_Таблицы - продажи 2003 г. - прогноз до 2008 г. 24.021_Komet_DCF_26_DCF_Pavlodar_9_Лист1_18" xfId="13447"/>
    <cellStyle name="_Таблицы - продажи 2003 г. - прогноз до 2008 г. 24.021_Komet_DCF_26_DCF_Pavlodar_9_Лист4" xfId="13448"/>
    <cellStyle name="_Таблицы - продажи 2003 г. - прогноз до 2008 г. 24.021_Komet_DCF_26_DCF_Pavlodar_9_Отчет АЭСбыт в ЦАЭК 13082010" xfId="13449"/>
    <cellStyle name="_Таблицы - продажи 2003 г. - прогноз до 2008 г. 24.021_Komet_DCF_26_DCF_Pavlodar_9_Отчет АЭСбыт в ЦАЭК 13082010_18" xfId="13450"/>
    <cellStyle name="_Таблицы - продажи 2003 г. - прогноз до 2008 г. 24.021_Komet_DCF_26_DCF_Pavlodar_9_Презентация" xfId="13451"/>
    <cellStyle name="_Таблицы - продажи 2003 г. - прогноз до 2008 г. 24.021_Komet_DCF_26_DCF_Pavlodar_9_СКЭ 7 месяцев ТЭП 2010г" xfId="13452"/>
    <cellStyle name="_Таблицы - продажи 2003 г. - прогноз до 2008 г. 24.021_Komet_DCF_26_DCF_Pavlodar_9_СКЭ 7 месяцев ТЭП 2010г_18" xfId="13453"/>
    <cellStyle name="_Таблицы - продажи 2003 г. - прогноз до 2008 г. 24.021_Komet_DCF_26_DCF_Pavlodar_9_СКЭ 7 месяцев ТЭП 2010г_Month Manager Report (Jan '11) расш для Регионов" xfId="13454"/>
    <cellStyle name="_Таблицы - продажи 2003 г. - прогноз до 2008 г. 24.021_Komet_DCF_26_DCF_Pavlodar_9_сроки" xfId="13455"/>
    <cellStyle name="_Таблицы - продажи 2003 г. - прогноз до 2008 г. 24.021_Komet_DCF_26_DCF_Pavlodar_9_Ф_3" xfId="13456"/>
    <cellStyle name="_Таблицы - продажи 2003 г. - прогноз до 2008 г. 24.021_Komet_DCF_26_DCF_Pavlodar_9_ФМ ПЭ 2012-2023 по сегментам" xfId="13457"/>
    <cellStyle name="_Таблицы - продажи 2003 г. - прогноз до 2008 г. 24.021_Komet_DCF_26_DCF_Pavlodar_9_ФО ЭС 31-12-2014г. от 28 января без переоценки с примерными резервами" xfId="13458"/>
    <cellStyle name="_Таблицы - продажи 2003 г. - прогноз до 2008 г. 24.021_Komet_DCF_26_DCF_Pavlodar_9_ЦАЭК_ТС_ФМ_100$_до_2030_-_02.10.10" xfId="13459"/>
    <cellStyle name="_Таблицы - продажи 2003 г. - прогноз до 2008 г. 24.021_Komet_DCF_26_DCF_Pavlodar_9_ЦАЭК_ТС_ФМ_100$_до_2030_-_02.10.10_18" xfId="13460"/>
    <cellStyle name="_Таблицы - продажи 2003 г. - прогноз до 2008 г. 24.021_Komet_DCF_26_DCF_Pavlodar_9_ЦАЭК_ТС_ФМ_100$_до_2030_-_02-06.10.10" xfId="13461"/>
    <cellStyle name="_Таблицы - продажи 2003 г. - прогноз до 2008 г. 24.021_Komet_DCF_26_DCF_Pavlodar_9_ЦАЭК_ТС_ФМ_100$_до_2030_-_02-06.10.10_18" xfId="13462"/>
    <cellStyle name="_Таблицы - продажи 2003 г. - прогноз до 2008 г. 24.021_Komet_DCF_26_DCF_КБ 2013-2020г" xfId="13463"/>
    <cellStyle name="_Таблицы - продажи 2003 г. - прогноз до 2008 г. 24.021_Komet_DCF_26_DCF_Консолидированный бюджет на  2013г " xfId="13464"/>
    <cellStyle name="_Таблицы - продажи 2003 г. - прогноз до 2008 г. 24.021_Komet_DCF_26_DCF_Консолидированный бюджет Павлодар кор" xfId="13465"/>
    <cellStyle name="_Таблицы - продажи 2003 г. - прогноз до 2008 г. 24.021_Komet_DCF_26_DCF_Консолидированный бюджет Павлодар кор ПРЭК" xfId="13466"/>
    <cellStyle name="_Таблицы - продажи 2003 г. - прогноз до 2008 г. 24.021_Komet_DCF_26_DCF_Консолидированный бюджет Павлодар кор.ПТС" xfId="13467"/>
    <cellStyle name="_Таблицы - продажи 2003 г. - прогноз до 2008 г. 24.021_Komet_DCF_26_DCF_ФМ ПЭ 2012-2023 по сегментам" xfId="13468"/>
    <cellStyle name="_Таблицы - продажи 2003 г. - прогноз до 2008 г. 24.021_Komet_DCF_26_DCF_ЦАЭК_ТС_ФМ_100$_до_2030_-_02.10.10" xfId="13469"/>
    <cellStyle name="_Таблицы - продажи 2003 г. - прогноз до 2008 г. 24.021_Komet_DCF_26_DCF_ЦАЭК_ТС_ФМ_100$_до_2030_-_02.10.10_18" xfId="13470"/>
    <cellStyle name="_Таблицы - продажи 2003 г. - прогноз до 2008 г. 24.021_Komet_DCF_26_Financial Model Pavlodar 10.10.2010" xfId="13471"/>
    <cellStyle name="_Таблицы - продажи 2003 г. - прогноз до 2008 г. 24.021_Komet_DCF_26_Financial Model Pavlodar 10.10.2010_18" xfId="13472"/>
    <cellStyle name="_Таблицы - продажи 2003 г. - прогноз до 2008 г. 24.021_Komet_DCF_26_FinModel Pavlodar DH 2010.09.30_2" xfId="13473"/>
    <cellStyle name="_Таблицы - продажи 2003 г. - прогноз до 2008 г. 24.021_Komet_DCF_26_FinModel Pavlodar DH 2010.09.30_2_18" xfId="13474"/>
    <cellStyle name="_Таблицы - продажи 2003 г. - прогноз до 2008 г. 24.021_Komet_DCF_26_FinModel Pavlodar DH 2010.09.30_4" xfId="13475"/>
    <cellStyle name="_Таблицы - продажи 2003 г. - прогноз до 2008 г. 24.021_Komet_DCF_26_FinModel Pavlodar DH 2010.09.30_4_18" xfId="13476"/>
    <cellStyle name="_Таблицы - продажи 2003 г. - прогноз до 2008 г. 24.021_Komet_DCF_26_FinModel Petropavlovsk DH 2010.09.30_5" xfId="13477"/>
    <cellStyle name="_Таблицы - продажи 2003 г. - прогноз до 2008 г. 24.021_Komet_DCF_26_FinModel Petropavlovsk DH 2010.09.30_5_18" xfId="13478"/>
    <cellStyle name="_Таблицы - продажи 2003 г. - прогноз до 2008 г. 24.021_Komet_DCF_26_Month Manager Report (Jan '11) расш для Регионов" xfId="13479"/>
    <cellStyle name="_Таблицы - продажи 2003 г. - прогноз до 2008 г. 24.021_Komet_DCF_26_Month Manager Report (May '10), расшиф." xfId="13480"/>
    <cellStyle name="_Таблицы - продажи 2003 г. - прогноз до 2008 г. 24.021_Komet_DCF_26_Month Manager Report (May '10), расшиф._18" xfId="13481"/>
    <cellStyle name="_Таблицы - продажи 2003 г. - прогноз до 2008 г. 24.021_Komet_DCF_26_Worksheet in 2230 Consolidated SevKazEnergy JSC IFRS 2009" xfId="13482"/>
    <cellStyle name="_Таблицы - продажи 2003 г. - прогноз до 2008 г. 24.021_Komet_DCF_26_Worksheet in 2230 Consolidated SevKazEnergy JSC IFRS 2009_18" xfId="13483"/>
    <cellStyle name="_Таблицы - продажи 2003 г. - прогноз до 2008 г. 24.021_Komet_DCF_26_Xl0000012" xfId="13484"/>
    <cellStyle name="_Таблицы - продажи 2003 г. - прогноз до 2008 г. 24.021_Komet_DCF_26_КБ 2013-2020г" xfId="13485"/>
    <cellStyle name="_Таблицы - продажи 2003 г. - прогноз до 2008 г. 24.021_Komet_DCF_26_Консолидированный бюджет на  2013г " xfId="13486"/>
    <cellStyle name="_Таблицы - продажи 2003 г. - прогноз до 2008 г. 24.021_Komet_DCF_26_Консолидированный бюджет на  2014г к печати " xfId="13487"/>
    <cellStyle name="_Таблицы - продажи 2003 г. - прогноз до 2008 г. 24.021_Komet_DCF_26_Консолидированный бюджет на  2015г к печати " xfId="13488"/>
    <cellStyle name="_Таблицы - продажи 2003 г. - прогноз до 2008 г. 24.021_Komet_DCF_26_Консолидированный бюджет Павлодар кор" xfId="13489"/>
    <cellStyle name="_Таблицы - продажи 2003 г. - прогноз до 2008 г. 24.021_Komet_DCF_26_Консолидированный бюджет Павлодар кор ПРЭК" xfId="13490"/>
    <cellStyle name="_Таблицы - продажи 2003 г. - прогноз до 2008 г. 24.021_Komet_DCF_26_Консолидированный бюджет Павлодар кор.ПТС" xfId="13491"/>
    <cellStyle name="_Таблицы - продажи 2003 г. - прогноз до 2008 г. 24.021_Komet_DCF_26_Лист1" xfId="13492"/>
    <cellStyle name="_Таблицы - продажи 2003 г. - прогноз до 2008 г. 24.021_Komet_DCF_26_Лист1_18" xfId="13493"/>
    <cellStyle name="_Таблицы - продажи 2003 г. - прогноз до 2008 г. 24.021_Komet_DCF_26_Лист4" xfId="13494"/>
    <cellStyle name="_Таблицы - продажи 2003 г. - прогноз до 2008 г. 24.021_Komet_DCF_26_Модель до 2018 г " xfId="13495"/>
    <cellStyle name="_Таблицы - продажи 2003 г. - прогноз до 2008 г. 24.021_Komet_DCF_26_Модель до 2018 г _18" xfId="13496"/>
    <cellStyle name="_Таблицы - продажи 2003 г. - прогноз до 2008 г. 24.021_Komet_DCF_26_Отчет АЭСбыт в ЦАЭК 13082010" xfId="13497"/>
    <cellStyle name="_Таблицы - продажи 2003 г. - прогноз до 2008 г. 24.021_Komet_DCF_26_Отчет АЭСбыт в ЦАЭК 13082010_18" xfId="13498"/>
    <cellStyle name="_Таблицы - продажи 2003 г. - прогноз до 2008 г. 24.021_Komet_DCF_26_Презентация" xfId="13499"/>
    <cellStyle name="_Таблицы - продажи 2003 г. - прогноз до 2008 г. 24.021_Komet_DCF_26_СКЭ 7 месяцев ТЭП 2010г" xfId="13500"/>
    <cellStyle name="_Таблицы - продажи 2003 г. - прогноз до 2008 г. 24.021_Komet_DCF_26_СКЭ 7 месяцев ТЭП 2010г_18" xfId="13501"/>
    <cellStyle name="_Таблицы - продажи 2003 г. - прогноз до 2008 г. 24.021_Komet_DCF_26_СКЭ 7 месяцев ТЭП 2010г_Month Manager Report (Jan '11) расш для Регионов" xfId="13502"/>
    <cellStyle name="_Таблицы - продажи 2003 г. - прогноз до 2008 г. 24.021_Komet_DCF_26_сроки" xfId="13503"/>
    <cellStyle name="_Таблицы - продажи 2003 г. - прогноз до 2008 г. 24.021_Komet_DCF_26_Ф_3" xfId="13504"/>
    <cellStyle name="_Таблицы - продажи 2003 г. - прогноз до 2008 г. 24.021_Komet_DCF_26_ФМ ПЭ 2012-2023 по сегментам" xfId="13505"/>
    <cellStyle name="_Таблицы - продажи 2003 г. - прогноз до 2008 г. 24.021_Komet_DCF_26_ФО ЭС 31-12-2014г. от 28 января без переоценки с примерными резервами" xfId="13506"/>
    <cellStyle name="_Таблицы - продажи 2003 г. - прогноз до 2008 г. 24.021_Komet_DCF_26_ЦАЭК_ТС_ФМ_100$_до_2030_-_02.10.10" xfId="13507"/>
    <cellStyle name="_Таблицы - продажи 2003 г. - прогноз до 2008 г. 24.021_Komet_DCF_26_ЦАЭК_ТС_ФМ_100$_до_2030_-_02.10.10_18" xfId="13508"/>
    <cellStyle name="_Таблицы - продажи 2003 г. - прогноз до 2008 г. 24.021_Komet_DCF_26_ЦАЭК_ТС_ФМ_100$_до_2030_-_02-06.10.10" xfId="13509"/>
    <cellStyle name="_Таблицы - продажи 2003 г. - прогноз до 2008 г. 24.021_Komet_DCF_26_ЦАЭК_ТС_ФМ_100$_до_2030_-_02-06.10.10_18" xfId="13510"/>
    <cellStyle name="_Таблицы - продажи 2003 г. - прогноз до 2008 г. 24.021_Модель до 2018 г " xfId="13511"/>
    <cellStyle name="_Таблицы - продажи 2003 г. - прогноз до 2008 г. 24.021_Модель до 2018 г _18" xfId="13512"/>
    <cellStyle name="_ФАЙЛ ПЕРЕКАЧКИ ДАННЫХ ПО ОСТАТКАМ ГП" xfId="13513"/>
    <cellStyle name="_ФАЙЛ ПЕРЕКАЧКИ ДАННЫХ ПО ОСТАТКАМ ГП 2" xfId="13514"/>
    <cellStyle name="_ФАЙЛ ПЕРЕКАЧКИ ДАННЫХ ПО ОСТАТКАМ ГП 2 2" xfId="13515"/>
    <cellStyle name="_ФАЙЛ ПЕРЕКАЧКИ ДАННЫХ ПО ОСТАТКАМ ГП 2_18" xfId="13516"/>
    <cellStyle name="_ФАЙЛ ПЕРЕКАЧКИ ДАННЫХ ПО ОСТАТКАМ ГП 3" xfId="13517"/>
    <cellStyle name="_ФАЙЛ ПЕРЕКАЧКИ ДАННЫХ ПО ОСТАТКАМ ГП_18" xfId="13518"/>
    <cellStyle name="_ФАЙЛ ПЕРЕКАЧКИ ДАННЫХ ПО ОСТАТКАМ ГП_DCF" xfId="13519"/>
    <cellStyle name="_ФАЙЛ ПЕРЕКАЧКИ ДАННЫХ ПО ОСТАТКАМ ГП_DCF 2" xfId="13520"/>
    <cellStyle name="_ФАЙЛ ПЕРЕКАЧКИ ДАННЫХ ПО ОСТАТКАМ ГП_DCF 2 2" xfId="13521"/>
    <cellStyle name="_ФАЙЛ ПЕРЕКАЧКИ ДАННЫХ ПО ОСТАТКАМ ГП_DCF 2_18" xfId="13522"/>
    <cellStyle name="_ФАЙЛ ПЕРЕКАЧКИ ДАННЫХ ПО ОСТАТКАМ ГП_DCF 3" xfId="13523"/>
    <cellStyle name="_ФАЙЛ ПЕРЕКАЧКИ ДАННЫХ ПО ОСТАТКАМ ГП_DCF 3 с увел  объемами 14 12 07 " xfId="13524"/>
    <cellStyle name="_ФАЙЛ ПЕРЕКАЧКИ ДАННЫХ ПО ОСТАТКАМ ГП_DCF 3 с увел  объемами 14 12 07  2" xfId="13525"/>
    <cellStyle name="_ФАЙЛ ПЕРЕКАЧКИ ДАННЫХ ПО ОСТАТКАМ ГП_DCF 3 с увел  объемами 14 12 07  2 2" xfId="13526"/>
    <cellStyle name="_ФАЙЛ ПЕРЕКАЧКИ ДАННЫХ ПО ОСТАТКАМ ГП_DCF 3 с увел  объемами 14 12 07  2_18" xfId="13527"/>
    <cellStyle name="_ФАЙЛ ПЕРЕКАЧКИ ДАННЫХ ПО ОСТАТКАМ ГП_DCF 3 с увел  объемами 14 12 07  3" xfId="13528"/>
    <cellStyle name="_ФАЙЛ ПЕРЕКАЧКИ ДАННЫХ ПО ОСТАТКАМ ГП_DCF 3 с увел  объемами 14 12 07 _18" xfId="13529"/>
    <cellStyle name="_ФАЙЛ ПЕРЕКАЧКИ ДАННЫХ ПО ОСТАТКАМ ГП_DCF_18" xfId="13530"/>
    <cellStyle name="_ФАЙЛ ПЕРЕКАЧКИ ДАННЫХ ПО ОСТАТКАМ ГП_DCF_Pavlodar_9" xfId="13531"/>
    <cellStyle name="_ФАЙЛ ПЕРЕКАЧКИ ДАННЫХ ПО ОСТАТКАМ ГП_DCF_Pavlodar_9 2" xfId="13532"/>
    <cellStyle name="_ФАЙЛ ПЕРЕКАЧКИ ДАННЫХ ПО ОСТАТКАМ ГП_DCF_Pavlodar_9 2 2" xfId="13533"/>
    <cellStyle name="_ФАЙЛ ПЕРЕКАЧКИ ДАННЫХ ПО ОСТАТКАМ ГП_DCF_Pavlodar_9 2_18" xfId="13534"/>
    <cellStyle name="_ФАЙЛ ПЕРЕКАЧКИ ДАННЫХ ПО ОСТАТКАМ ГП_DCF_Pavlodar_9 3" xfId="13535"/>
    <cellStyle name="_ФАЙЛ ПЕРЕКАЧКИ ДАННЫХ ПО ОСТАТКАМ ГП_DCF_Pavlodar_9_18" xfId="13536"/>
    <cellStyle name="_ФАЙЛ ПЕРЕКАЧКИ ДАННЫХ ПО ОСТАТКАМ ГП_Модель до 2018 г " xfId="13537"/>
    <cellStyle name="_ФАЙЛ ПЕРЕКАЧКИ ДАННЫХ ПО ОСТАТКАМ ГП_Модель до 2018 г _18" xfId="13538"/>
    <cellStyle name="_ФО_ЦАТЭК_ 020609" xfId="13539"/>
    <cellStyle name="_ФО_ЦАТЭК_ 020609_18" xfId="13540"/>
    <cellStyle name="_ФО_ЦАТЭК_1 полуг 2008" xfId="13541"/>
    <cellStyle name="_ФО_ЦАТЭК_1 полуг 2008 2" xfId="13542"/>
    <cellStyle name="_ФО_ЦАТЭК_1 полуг 2008_18" xfId="13543"/>
    <cellStyle name="_ФО_ЦАТЭК_2008 формы для аудиторов_280609" xfId="13544"/>
    <cellStyle name="_ФО_ЦАТЭК_2008 формы для аудиторов_280609 2" xfId="13545"/>
    <cellStyle name="_ФО_ЦАТЭК_2008 формы для аудиторов_280609_18" xfId="13546"/>
    <cellStyle name="_ФО_ЦАТЭК_2009_3006СВОД" xfId="13547"/>
    <cellStyle name="_ФО_ЦАТЭК_2009_3006СВОД_18" xfId="13548"/>
    <cellStyle name="_ФО_ЦАТЭК_30 09 09" xfId="13549"/>
    <cellStyle name="_ФО_ЦАТЭК_30 09 09_18" xfId="13550"/>
    <cellStyle name="_ФО_ЭБК_2009" xfId="13551"/>
    <cellStyle name="_ФО_ЭБК_2009 2" xfId="13552"/>
    <cellStyle name="_ФО_ЭБК_2009_18" xfId="13553"/>
    <cellStyle name="_Форма УП-9.1" xfId="13554"/>
    <cellStyle name="_Форма УП-9.1 2" xfId="13555"/>
    <cellStyle name="_Формат целевых программ на 2003 год окончат1" xfId="13556"/>
    <cellStyle name="_Формат целевых программ на 2003 год окончат1 2" xfId="13557"/>
    <cellStyle name="_Формат целевых программ на 2003 год окончат1 2 2" xfId="13558"/>
    <cellStyle name="_Формат целевых программ на 2003 год окончат1 2_18" xfId="13559"/>
    <cellStyle name="_Формат целевых программ на 2003 год окончат1 3" xfId="13560"/>
    <cellStyle name="_Формат целевых программ на 2003 год окончат1_18" xfId="13561"/>
    <cellStyle name="_Формы ПЛАН месяц Зд" xfId="13562"/>
    <cellStyle name="_Формы ПЛАН месяц Зд 2" xfId="13563"/>
    <cellStyle name="_Формы ПЛАН месяц Зд_18" xfId="13564"/>
    <cellStyle name="_Формы ПЛАН месяц Зд_DCF" xfId="13565"/>
    <cellStyle name="_Формы ПЛАН месяц Зд_DCF 2" xfId="13566"/>
    <cellStyle name="_Формы ПЛАН месяц Зд_DCF 2 2" xfId="13567"/>
    <cellStyle name="_Формы ПЛАН месяц Зд_DCF 2_18" xfId="13568"/>
    <cellStyle name="_Формы ПЛАН месяц Зд_DCF 3" xfId="13569"/>
    <cellStyle name="_Формы ПЛАН месяц Зд_DCF 3 с увел  объемами 14 12 07 " xfId="13570"/>
    <cellStyle name="_Формы ПЛАН месяц Зд_DCF 3 с увел  объемами 14 12 07  2" xfId="13571"/>
    <cellStyle name="_Формы ПЛАН месяц Зд_DCF 3 с увел  объемами 14 12 07  2 2" xfId="13572"/>
    <cellStyle name="_Формы ПЛАН месяц Зд_DCF 3 с увел  объемами 14 12 07  2_18" xfId="13573"/>
    <cellStyle name="_Формы ПЛАН месяц Зд_DCF 3 с увел  объемами 14 12 07  3" xfId="13574"/>
    <cellStyle name="_Формы ПЛАН месяц Зд_DCF 3 с увел  объемами 14 12 07 _18" xfId="13575"/>
    <cellStyle name="_Формы ПЛАН месяц Зд_DCF_18" xfId="13576"/>
    <cellStyle name="_Формы ПЛАН месяц Зд_DCF_Pavlodar_9" xfId="13577"/>
    <cellStyle name="_Формы ПЛАН месяц Зд_DCF_Pavlodar_9 2" xfId="13578"/>
    <cellStyle name="_Формы ПЛАН месяц Зд_DCF_Pavlodar_9_18" xfId="13579"/>
    <cellStyle name="_Формы ПЛАН месяц Зд_Модель до 2018 г " xfId="13580"/>
    <cellStyle name="_Формы ПЛАН месяц Зд_Модель до 2018 г _18" xfId="13581"/>
    <cellStyle name="_ЦАТЭК_КОНС Баланс_2008 год АУДИРОВ" xfId="13582"/>
    <cellStyle name="_ЦАТЭК_КОНС Баланс_2008 год АУДИРОВ 2" xfId="13583"/>
    <cellStyle name="_ЦАТЭК_КОНС Баланс_2008 год АУДИРОВ_18" xfId="13584"/>
    <cellStyle name="_ЦАТЭК_КОНС Баланс_2008 год АУДИРОВ1" xfId="13585"/>
    <cellStyle name="_ЦАТЭК_КОНС Баланс_2008 год АУДИРОВ1 2" xfId="13586"/>
    <cellStyle name="_ЦАТЭК_КОНС Баланс_2008 год АУДИРОВ1 2 2" xfId="13587"/>
    <cellStyle name="_ЦАТЭК_КОНС Баланс_2008 год АУДИРОВ1_18" xfId="13588"/>
    <cellStyle name="_ЦАТЭК_Консол ФО_300609" xfId="13589"/>
    <cellStyle name="_ЦАТЭК_Консол ФО_300609_18" xfId="13590"/>
    <cellStyle name="_ЦАЭК_свод_2009_Делойт_14.05.10" xfId="13591"/>
    <cellStyle name="_ЦАЭК_свод_2009_Делойт_14.05.10 2" xfId="13592"/>
    <cellStyle name="_ЦАЭК_свод_2009_Делойт_14.05.10_18" xfId="13593"/>
    <cellStyle name="_ЦАЭК_свод_30.09.10_неготов" xfId="13594"/>
    <cellStyle name="_ЦАЭК_свод_30.09.10_неготов_18" xfId="13595"/>
    <cellStyle name="_Цены ВУ" xfId="13596"/>
    <cellStyle name="_Цены ВУ 2" xfId="13597"/>
    <cellStyle name="_Цены ВУ 2 2" xfId="13598"/>
    <cellStyle name="_Цены ВУ 2_18" xfId="13599"/>
    <cellStyle name="_Цены ВУ 3" xfId="13600"/>
    <cellStyle name="_Цены ВУ_18" xfId="13601"/>
    <cellStyle name="_Цены ВУ_DCF" xfId="13602"/>
    <cellStyle name="_Цены ВУ_DCF 2" xfId="13603"/>
    <cellStyle name="_Цены ВУ_DCF 2 2" xfId="13604"/>
    <cellStyle name="_Цены ВУ_DCF 2_18" xfId="13605"/>
    <cellStyle name="_Цены ВУ_DCF 3" xfId="13606"/>
    <cellStyle name="_Цены ВУ_DCF 3 с увел  объемами 14 12 07 " xfId="13607"/>
    <cellStyle name="_Цены ВУ_DCF 3 с увел  объемами 14 12 07  2" xfId="13608"/>
    <cellStyle name="_Цены ВУ_DCF 3 с увел  объемами 14 12 07  2 2" xfId="13609"/>
    <cellStyle name="_Цены ВУ_DCF 3 с увел  объемами 14 12 07  2_18" xfId="13610"/>
    <cellStyle name="_Цены ВУ_DCF 3 с увел  объемами 14 12 07  3" xfId="13611"/>
    <cellStyle name="_Цены ВУ_DCF 3 с увел  объемами 14 12 07 _18" xfId="13612"/>
    <cellStyle name="_Цены ВУ_DCF_18" xfId="13613"/>
    <cellStyle name="_Цены ВУ_DCF_Pavlodar_9" xfId="13614"/>
    <cellStyle name="_Цены ВУ_DCF_Pavlodar_9 2" xfId="13615"/>
    <cellStyle name="_Цены ВУ_DCF_Pavlodar_9 2 2" xfId="13616"/>
    <cellStyle name="_Цены ВУ_DCF_Pavlodar_9 2_18" xfId="13617"/>
    <cellStyle name="_Цены ВУ_DCF_Pavlodar_9 3" xfId="13618"/>
    <cellStyle name="_Цены ВУ_DCF_Pavlodar_9_18" xfId="13619"/>
    <cellStyle name="_Цены ВУ_Модель до 2018 г " xfId="13620"/>
    <cellStyle name="_Цены ВУ_Модель до 2018 г _18" xfId="13621"/>
    <cellStyle name="_ЦРНО-отчёт за 4 месяца  прогноз" xfId="13622"/>
    <cellStyle name="_ЦРНО-отчёт за 4 месяца  прогноз 2" xfId="13623"/>
    <cellStyle name="_ЦРНО-отчёт за 4 месяца  прогноз 2 2" xfId="13624"/>
    <cellStyle name="_ЦРНО-отчёт за 4 месяца  прогноз 2_18" xfId="13625"/>
    <cellStyle name="_ЦРНО-отчёт за 4 месяца  прогноз 3" xfId="13626"/>
    <cellStyle name="_ЦРНО-отчёт за 4 месяца  прогноз_18" xfId="13627"/>
    <cellStyle name="_ЦРНО-отчёт за 4 месяца  прогноз_DCF" xfId="13628"/>
    <cellStyle name="_ЦРНО-отчёт за 4 месяца  прогноз_DCF 2" xfId="13629"/>
    <cellStyle name="_ЦРНО-отчёт за 4 месяца  прогноз_DCF 2 2" xfId="13630"/>
    <cellStyle name="_ЦРНО-отчёт за 4 месяца  прогноз_DCF 2_18" xfId="13631"/>
    <cellStyle name="_ЦРНО-отчёт за 4 месяца  прогноз_DCF 3" xfId="13632"/>
    <cellStyle name="_ЦРНО-отчёт за 4 месяца  прогноз_DCF 3 с увел  объемами 14 12 07 " xfId="13633"/>
    <cellStyle name="_ЦРНО-отчёт за 4 месяца  прогноз_DCF 3 с увел  объемами 14 12 07  2" xfId="13634"/>
    <cellStyle name="_ЦРНО-отчёт за 4 месяца  прогноз_DCF 3 с увел  объемами 14 12 07  2 2" xfId="13635"/>
    <cellStyle name="_ЦРНО-отчёт за 4 месяца  прогноз_DCF 3 с увел  объемами 14 12 07  2_18" xfId="13636"/>
    <cellStyle name="_ЦРНО-отчёт за 4 месяца  прогноз_DCF 3 с увел  объемами 14 12 07  3" xfId="13637"/>
    <cellStyle name="_ЦРНО-отчёт за 4 месяца  прогноз_DCF 3 с увел  объемами 14 12 07 _18" xfId="13638"/>
    <cellStyle name="_ЦРНО-отчёт за 4 месяца  прогноз_DCF_18" xfId="13639"/>
    <cellStyle name="_ЦРНО-отчёт за 4 месяца  прогноз_DCF_Pavlodar_9" xfId="13640"/>
    <cellStyle name="_ЦРНО-отчёт за 4 месяца  прогноз_DCF_Pavlodar_9 2" xfId="13641"/>
    <cellStyle name="_ЦРНО-отчёт за 4 месяца  прогноз_DCF_Pavlodar_9 2 2" xfId="13642"/>
    <cellStyle name="_ЦРНО-отчёт за 4 месяца  прогноз_DCF_Pavlodar_9 2_18" xfId="13643"/>
    <cellStyle name="_ЦРНО-отчёт за 4 месяца  прогноз_DCF_Pavlodar_9 3" xfId="13644"/>
    <cellStyle name="_ЦРНО-отчёт за 4 месяца  прогноз_DCF_Pavlodar_9_18" xfId="13645"/>
    <cellStyle name="_ЦРНО-отчёт за 4 месяца  прогноз_Модель до 2018 г " xfId="13646"/>
    <cellStyle name="_ЦРНО-отчёт за 4 месяца  прогноз_Модель до 2018 г _18" xfId="13647"/>
    <cellStyle name="_Эксимбанк -2008-ФО- аудит" xfId="13648"/>
    <cellStyle name="_Эксимбанк -2008-ФО- аудит 2" xfId="13649"/>
    <cellStyle name="_Эксимбанк -2008-ФО- аудит 2 2" xfId="13650"/>
    <cellStyle name="_Эксимбанк -2008-ФО- аудит_18" xfId="13651"/>
    <cellStyle name="_Эксимбанк -2008-ФО- аудит100609" xfId="13652"/>
    <cellStyle name="_Эксимбанк -2008-ФО- аудит100609 2" xfId="13653"/>
    <cellStyle name="_Эксимбанк -2008-ФО- аудит100609 2 2" xfId="13654"/>
    <cellStyle name="_Эксимбанк -2008-ФО- аудит100609_18" xfId="13655"/>
    <cellStyle name="_Элиминирование 08г к форме 2(для АО ЦАТЭК)" xfId="13656"/>
    <cellStyle name="_Элиминирование 08г к форме 2(для АО ЦАТЭК) 2" xfId="13657"/>
    <cellStyle name="_Элиминирование 08г к форме 2(для АО ЦАТЭК)_18" xfId="13658"/>
    <cellStyle name="_Элиминирование 08г,баланс(для АО ЦАТЭК)" xfId="13659"/>
    <cellStyle name="_Элиминирование 08г,баланс(для АО ЦАТЭК) 2" xfId="13660"/>
    <cellStyle name="_Элиминирование 08г,баланс(для АО ЦАТЭК)_18" xfId="13661"/>
    <cellStyle name="_ЭРИК емксоть заимствования Самрук" xfId="13662"/>
    <cellStyle name="_ЭРИК емксоть заимствования Самрук_18" xfId="13663"/>
    <cellStyle name="’E‰Y [0.00]_laroux" xfId="13664"/>
    <cellStyle name="’E‰Y_laroux" xfId="13665"/>
    <cellStyle name="”?ќђќ‘ћ‚›‰" xfId="13666"/>
    <cellStyle name="”?қђқ‘һ‚›ү" xfId="13667"/>
    <cellStyle name="”?љ‘?ђһ‚ђққ›ү" xfId="13668"/>
    <cellStyle name="”?љ‘?ђћ‚ђќќ›‰" xfId="13669"/>
    <cellStyle name="”€?Ђ?‘?‚›‰" xfId="13670"/>
    <cellStyle name="”€?Ђ?‘?‚›‰ 2" xfId="13671"/>
    <cellStyle name="”€ЌЂЌ‘Ћ‚›‰" xfId="13672"/>
    <cellStyle name="”€ЌЂЌ‘Ћ‚›‰ 2" xfId="13673"/>
    <cellStyle name="”€ЌЂЌ‘Ћ‚›‰ 2 2" xfId="13674"/>
    <cellStyle name="”€ЌЂЌ‘Ћ‚›‰ 3" xfId="13675"/>
    <cellStyle name="”€ЌЂЌ‘Ћ‚›‰ 4" xfId="13676"/>
    <cellStyle name="”€ҚЂҚ‘Һ‚›‰" xfId="13677"/>
    <cellStyle name="”€қђқ‘һ‚›ү" xfId="13678"/>
    <cellStyle name="”€Љ‘€ђ?‚Ђ??›‰" xfId="13679"/>
    <cellStyle name="”€Љ‘€ђ?‚Ђ??›‰ 2" xfId="13680"/>
    <cellStyle name="”€Љ‘€ђҺ‚ЂҚҚ›‰" xfId="13681"/>
    <cellStyle name="”€љ‘€ђһ‚ђққ›ү" xfId="13682"/>
    <cellStyle name="”€Љ‘€ђЋ‚ЂЌЌ›‰" xfId="13683"/>
    <cellStyle name="”€Љ‘€ђЋ‚ЂЌЌ›‰ 2" xfId="13684"/>
    <cellStyle name="”€Љ‘€ђЋ‚ЂЌЌ›‰ 2 2" xfId="13685"/>
    <cellStyle name="”€Љ‘€ђЋ‚ЂЌЌ›‰ 3" xfId="13686"/>
    <cellStyle name="”€Љ‘€ђЋ‚ЂЌЌ›‰ 4" xfId="13687"/>
    <cellStyle name="”ќђќ‘ћ‚›‰" xfId="13688"/>
    <cellStyle name="”ќђќ‘ћ‚›‰ 2" xfId="13689"/>
    <cellStyle name="”ќђќ‘ћ‚›‰ 2 2" xfId="13690"/>
    <cellStyle name="”ќђќ‘ћ‚›‰ 3" xfId="13691"/>
    <cellStyle name="”љ‘ђћ‚ђќќ›‰" xfId="13692"/>
    <cellStyle name="”љ‘ђћ‚ђќќ›‰ 2" xfId="13693"/>
    <cellStyle name="”љ‘ђћ‚ђќќ›‰ 2 2" xfId="13694"/>
    <cellStyle name="”љ‘ђћ‚ђќќ›‰ 3" xfId="13695"/>
    <cellStyle name="„…?…†?›‰" xfId="13696"/>
    <cellStyle name="„…?…†?›‰ 2" xfId="13697"/>
    <cellStyle name="„…Ќ…†Ќ›‰" xfId="13698"/>
    <cellStyle name="„…Ќ…†Ќ›‰ 2" xfId="13699"/>
    <cellStyle name="„…Ќ…†Ќ›‰ 2 2" xfId="13700"/>
    <cellStyle name="„…Ќ…†Ќ›‰ 3" xfId="13701"/>
    <cellStyle name="„…Ќ…†Ќ›‰ 4" xfId="13702"/>
    <cellStyle name="„…Қ…†Қ›‰" xfId="13703"/>
    <cellStyle name="„…қ…†қ›ү" xfId="13704"/>
    <cellStyle name="„Ђ’Ђ" xfId="13705"/>
    <cellStyle name="„Ђ’Ђ 2" xfId="13706"/>
    <cellStyle name="„Ђ’Ђ 2 2" xfId="13707"/>
    <cellStyle name="„Ђ’Ђ 3" xfId="13708"/>
    <cellStyle name="„Ђ’Ђ 4" xfId="13709"/>
    <cellStyle name="„Ђ’Ђ_18" xfId="13710"/>
    <cellStyle name="€’?ѓ?‚›‰" xfId="13711"/>
    <cellStyle name="€’?ѓ?‚›‰ 2" xfId="13712"/>
    <cellStyle name="€’?ѓ?‚›‰ 2 2" xfId="13713"/>
    <cellStyle name="€’?ѓ?‚›‰ 2 2 2" xfId="13714"/>
    <cellStyle name="€’?ѓ?‚›‰ 2 3" xfId="13715"/>
    <cellStyle name="€’?ѓ?‚›‰ 3" xfId="13716"/>
    <cellStyle name="€’?ѓ?‚›‰ 3 2" xfId="13717"/>
    <cellStyle name="€’?ѓ?‚›‰ 4" xfId="13718"/>
    <cellStyle name="€’ҺѓҺ‚›‰" xfId="13719"/>
    <cellStyle name="€’ҺѓҺ‚›‰ 2" xfId="13720"/>
    <cellStyle name="€’ҺѓҺ‚›‰ 3" xfId="13721"/>
    <cellStyle name="€’ҺѓҺ‚›‰_6" xfId="13722"/>
    <cellStyle name="€’һғһ‚›ү" xfId="13723"/>
    <cellStyle name="€’һғһ‚›ү 2" xfId="13724"/>
    <cellStyle name="€’һғһ‚›ү 2 2" xfId="13725"/>
    <cellStyle name="€’һғһ‚›ү 2 3" xfId="13726"/>
    <cellStyle name="€’һғһ‚›ү 2 4" xfId="13727"/>
    <cellStyle name="€’һғһ‚›ү 3" xfId="13728"/>
    <cellStyle name="€’һғһ‚›ү 4" xfId="13729"/>
    <cellStyle name="€’һғһ‚›ү 5" xfId="13730"/>
    <cellStyle name="€’ЋѓЋ‚›‰" xfId="13731"/>
    <cellStyle name="€’ЋѓЋ‚›‰ 2" xfId="13732"/>
    <cellStyle name="€’ЋѓЋ‚›‰ 2 2" xfId="13733"/>
    <cellStyle name="€’ЋѓЋ‚›‰ 2 2 2" xfId="13734"/>
    <cellStyle name="€’ЋѓЋ‚›‰ 2 2 2 2" xfId="13735"/>
    <cellStyle name="€’ЋѓЋ‚›‰ 2 2 2 2 2" xfId="13736"/>
    <cellStyle name="€’ЋѓЋ‚›‰ 2 2 2 2 2 2" xfId="13737"/>
    <cellStyle name="€’ЋѓЋ‚›‰ 2 2 2 2 2 3" xfId="13738"/>
    <cellStyle name="€’ЋѓЋ‚›‰ 2 2 2 2 2 4" xfId="13739"/>
    <cellStyle name="€’ЋѓЋ‚›‰ 2 2 2 2 3" xfId="13740"/>
    <cellStyle name="€’ЋѓЋ‚›‰ 2 2 2 2 4" xfId="13741"/>
    <cellStyle name="€’ЋѓЋ‚›‰ 2 2 2 2 5" xfId="13742"/>
    <cellStyle name="€’ЋѓЋ‚›‰ 2 2 2 3" xfId="13743"/>
    <cellStyle name="€’ЋѓЋ‚›‰ 2 2 2 3 2" xfId="13744"/>
    <cellStyle name="€’ЋѓЋ‚›‰ 2 2 2 3 3" xfId="13745"/>
    <cellStyle name="€’ЋѓЋ‚›‰ 2 2 2 3 4" xfId="13746"/>
    <cellStyle name="€’ЋѓЋ‚›‰ 2 2 2 4" xfId="13747"/>
    <cellStyle name="€’ЋѓЋ‚›‰ 2 2 2 5" xfId="13748"/>
    <cellStyle name="€’ЋѓЋ‚›‰ 2 2 2 6" xfId="13749"/>
    <cellStyle name="€’ЋѓЋ‚›‰ 2 2 3" xfId="13750"/>
    <cellStyle name="€’ЋѓЋ‚›‰ 2 2 3 2" xfId="13751"/>
    <cellStyle name="€’ЋѓЋ‚›‰ 2 2 3 3" xfId="13752"/>
    <cellStyle name="€’ЋѓЋ‚›‰ 2 2 3 4" xfId="13753"/>
    <cellStyle name="€’ЋѓЋ‚›‰ 2 2 4" xfId="13754"/>
    <cellStyle name="€’ЋѓЋ‚›‰ 2 2 5" xfId="13755"/>
    <cellStyle name="€’ЋѓЋ‚›‰ 2 2 6" xfId="13756"/>
    <cellStyle name="€’ЋѓЋ‚›‰ 2 3" xfId="13757"/>
    <cellStyle name="€’ЋѓЋ‚›‰ 2 3 2" xfId="13758"/>
    <cellStyle name="€’ЋѓЋ‚›‰ 2 3 2 2" xfId="13759"/>
    <cellStyle name="€’ЋѓЋ‚›‰ 2 3 2 3" xfId="13760"/>
    <cellStyle name="€’ЋѓЋ‚›‰ 2 3 2 4" xfId="13761"/>
    <cellStyle name="€’ЋѓЋ‚›‰ 2 3 3" xfId="13762"/>
    <cellStyle name="€’ЋѓЋ‚›‰ 2 3 4" xfId="13763"/>
    <cellStyle name="€’ЋѓЋ‚›‰ 2 3 5" xfId="13764"/>
    <cellStyle name="€’ЋѓЋ‚›‰ 2 4" xfId="13765"/>
    <cellStyle name="€’ЋѓЋ‚›‰ 2 4 2" xfId="13766"/>
    <cellStyle name="€’ЋѓЋ‚›‰ 2 4 3" xfId="13767"/>
    <cellStyle name="€’ЋѓЋ‚›‰ 2 4 4" xfId="13768"/>
    <cellStyle name="€’ЋѓЋ‚›‰ 2 5" xfId="13769"/>
    <cellStyle name="€’ћѓћ‚›‰ 2 6" xfId="13770"/>
    <cellStyle name="€’ћѓћ‚›‰ 2 7" xfId="13771"/>
    <cellStyle name="€’ЋѓЋ‚›‰ 3" xfId="13772"/>
    <cellStyle name="€’ЋѓЋ‚›‰ 3 2" xfId="13773"/>
    <cellStyle name="€’ЋѓЋ‚›‰ 3 2 2" xfId="13774"/>
    <cellStyle name="€’ЋѓЋ‚›‰ 3 2 2 2" xfId="13775"/>
    <cellStyle name="€’ЋѓЋ‚›‰ 3 2 2 2 2" xfId="13776"/>
    <cellStyle name="€’ЋѓЋ‚›‰ 3 2 2 2 3" xfId="13777"/>
    <cellStyle name="€’ЋѓЋ‚›‰ 3 2 2 2 4" xfId="13778"/>
    <cellStyle name="€’ЋѓЋ‚›‰ 3 2 2 3" xfId="13779"/>
    <cellStyle name="€’ЋѓЋ‚›‰ 3 2 2 4" xfId="13780"/>
    <cellStyle name="€’ЋѓЋ‚›‰ 3 2 2 5" xfId="13781"/>
    <cellStyle name="€’ЋѓЋ‚›‰ 3 2 3" xfId="13782"/>
    <cellStyle name="€’ЋѓЋ‚›‰ 3 2 3 2" xfId="13783"/>
    <cellStyle name="€’ЋѓЋ‚›‰ 3 2 3 3" xfId="13784"/>
    <cellStyle name="€’ЋѓЋ‚›‰ 3 2 3 4" xfId="13785"/>
    <cellStyle name="€’ЋѓЋ‚›‰ 3 2 4" xfId="13786"/>
    <cellStyle name="€’ЋѓЋ‚›‰ 3 2 5" xfId="13787"/>
    <cellStyle name="€’ЋѓЋ‚›‰ 3 2 6" xfId="13788"/>
    <cellStyle name="€’ЋѓЋ‚›‰ 3 3" xfId="13789"/>
    <cellStyle name="€’ЋѓЋ‚›‰ 3 3 2" xfId="13790"/>
    <cellStyle name="€’ЋѓЋ‚›‰ 3 3 3" xfId="13791"/>
    <cellStyle name="€’ЋѓЋ‚›‰ 3 3 4" xfId="13792"/>
    <cellStyle name="€’ЋѓЋ‚›‰ 3 4" xfId="13793"/>
    <cellStyle name="€’ЋѓЋ‚›‰ 3 5" xfId="13794"/>
    <cellStyle name="€’ЋѓЋ‚›‰ 3 6" xfId="13795"/>
    <cellStyle name="€’ЋѓЋ‚›‰ 4" xfId="13796"/>
    <cellStyle name="€’ЋѓЋ‚›‰ 4 2" xfId="13797"/>
    <cellStyle name="€’ЋѓЋ‚›‰ 4 2 2" xfId="13798"/>
    <cellStyle name="€’ЋѓЋ‚›‰ 4 2 3" xfId="13799"/>
    <cellStyle name="€’ЋѓЋ‚›‰ 4 2 4" xfId="13800"/>
    <cellStyle name="€’ЋѓЋ‚›‰ 4 3" xfId="13801"/>
    <cellStyle name="€’ЋѓЋ‚›‰ 4 4" xfId="13802"/>
    <cellStyle name="€’ЋѓЋ‚›‰ 4 5" xfId="13803"/>
    <cellStyle name="€’ЋѓЋ‚›‰ 5" xfId="13804"/>
    <cellStyle name="€’ЋѓЋ‚›‰ 5 2" xfId="13805"/>
    <cellStyle name="€’ЋѓЋ‚›‰ 5 3" xfId="13806"/>
    <cellStyle name="€’ЋѓЋ‚›‰ 5 4" xfId="13807"/>
    <cellStyle name="€’ћѓћ‚›‰ 6" xfId="13808"/>
    <cellStyle name="€’ћѓћ‚›‰ 7" xfId="13809"/>
    <cellStyle name="€’ћѓћ‚›‰ 8" xfId="13810"/>
    <cellStyle name="=C:\WINNT\SYSTEM32\COMMAND.COM" xfId="13811"/>
    <cellStyle name="=D:\WINNT\SYSTEM32\COMMAND.COM" xfId="13812"/>
    <cellStyle name="=D:\WINNT\SYSTEM32\COMMAND.COM 2" xfId="13813"/>
    <cellStyle name="=D:\WINNT\SYSTEM32\COMMAND.COM 2 2" xfId="13814"/>
    <cellStyle name="=D:\WINNT\SYSTEM32\COMMAND.COM 3" xfId="13815"/>
    <cellStyle name="=D:\WINNT\SYSTEM32\COMMAND.COM?ASYNC1=LANDRVR?BAT=1?COMPUTERNAME=RE" xfId="13816"/>
    <cellStyle name="=D:\WINNT\SYSTEM32\COMMAND.COM?ASYNC1=LANDRVR?BAT=1?COMPUTERNAME=RE 1" xfId="13817"/>
    <cellStyle name="=D:\WINNT\SYSTEM32\COMMAND.COM?ASYNC1=LANDRVR?BAT=1?COMPUTERNAME=RE 1 2" xfId="13818"/>
    <cellStyle name="=D:\WINNT\SYSTEM32\COMMAND.COM?ASYNC1=LANDRVR?BAT=1?COMPUTERNAME=RE_18" xfId="13819"/>
    <cellStyle name="=D:\WINNT\SYSTEM32\COMMAND.COM_18" xfId="13820"/>
    <cellStyle name="‡Ђѓ?‹?‚?Љ1" xfId="13821"/>
    <cellStyle name="‡Ђѓ?‹?‚?Љ2" xfId="13822"/>
    <cellStyle name="‡ЂѓҺ‹Һ‚ҺЉ1" xfId="13823"/>
    <cellStyle name="‡ЂѓҺ‹Һ‚ҺЉ1 2" xfId="13824"/>
    <cellStyle name="‡ЂѓҺ‹Һ‚ҺЉ1 3" xfId="13825"/>
    <cellStyle name="‡ЂѓҺ‹Һ‚ҺЉ1_DCF" xfId="13826"/>
    <cellStyle name="‡ЂѓҺ‹Һ‚ҺЉ2" xfId="13827"/>
    <cellStyle name="‡ЂѓҺ‹Һ‚ҺЉ2 2" xfId="13828"/>
    <cellStyle name="‡ЂѓЋ‹Ћ‚ЋЉ1" xfId="13829"/>
    <cellStyle name="‡ЂѓЋ‹Ћ‚ЋЉ1 2" xfId="13830"/>
    <cellStyle name="‡ЂѓЋ‹Ћ‚ЋЉ1 2 2" xfId="13831"/>
    <cellStyle name="‡ЂѓЋ‹Ћ‚ЋЉ1 3" xfId="13832"/>
    <cellStyle name="‡ЂѓЋ‹Ћ‚ЋЉ2" xfId="13833"/>
    <cellStyle name="‡ЂѓЋ‹Ћ‚ЋЉ2 2" xfId="13834"/>
    <cellStyle name="‡ЂѓЋ‹Ћ‚ЋЉ2 2 2" xfId="13835"/>
    <cellStyle name="‡ЂѓЋ‹Ћ‚ЋЉ2 3" xfId="13836"/>
    <cellStyle name="•WЏЂ_laroux" xfId="13837"/>
    <cellStyle name="’ћѓћ‚›‰" xfId="13838"/>
    <cellStyle name="’ћѓћ‚›‰ 2" xfId="13839"/>
    <cellStyle name="’ћѓћ‚›‰ 2 2" xfId="13840"/>
    <cellStyle name="’ћѓћ‚›‰ 2 2 2" xfId="13841"/>
    <cellStyle name="’ћѓћ‚›‰ 2 2 2 2" xfId="13842"/>
    <cellStyle name="’ћѓћ‚›‰ 2 2 2 2 2" xfId="13843"/>
    <cellStyle name="’ћѓћ‚›‰ 2 2 2 2 2 2" xfId="13844"/>
    <cellStyle name="’ћѓћ‚›‰ 2 2 2 2 2 3" xfId="13845"/>
    <cellStyle name="’ћѓћ‚›‰ 2 2 2 2 2 4" xfId="13846"/>
    <cellStyle name="’ћѓћ‚›‰ 2 2 2 2 3" xfId="13847"/>
    <cellStyle name="’ћѓћ‚›‰ 2 2 2 2 4" xfId="13848"/>
    <cellStyle name="’ћѓћ‚›‰ 2 2 2 2 5" xfId="13849"/>
    <cellStyle name="’ћѓћ‚›‰ 2 2 2 3" xfId="13850"/>
    <cellStyle name="’ћѓћ‚›‰ 2 2 2 3 2" xfId="13851"/>
    <cellStyle name="’ћѓћ‚›‰ 2 2 2 3 3" xfId="13852"/>
    <cellStyle name="’ћѓћ‚›‰ 2 2 2 3 4" xfId="13853"/>
    <cellStyle name="’ћѓћ‚›‰ 2 2 2 4" xfId="13854"/>
    <cellStyle name="’ћѓћ‚›‰ 2 2 2 5" xfId="13855"/>
    <cellStyle name="’ћѓћ‚›‰ 2 2 2 6" xfId="13856"/>
    <cellStyle name="’ћѓћ‚›‰ 2 2 3" xfId="13857"/>
    <cellStyle name="’ћѓћ‚›‰ 2 2 3 2" xfId="13858"/>
    <cellStyle name="’ћѓћ‚›‰ 2 2 3 3" xfId="13859"/>
    <cellStyle name="’ћѓћ‚›‰ 2 2 3 4" xfId="13860"/>
    <cellStyle name="’ћѓћ‚›‰ 2 2 4" xfId="13861"/>
    <cellStyle name="’ћѓћ‚›‰ 2 2 5" xfId="13862"/>
    <cellStyle name="’ћѓћ‚›‰ 2 2 6" xfId="13863"/>
    <cellStyle name="’ћѓћ‚›‰ 2 3" xfId="13864"/>
    <cellStyle name="’ћѓћ‚›‰ 2 3 2" xfId="13865"/>
    <cellStyle name="’ћѓћ‚›‰ 2 3 2 2" xfId="13866"/>
    <cellStyle name="’ћѓћ‚›‰ 2 3 2 3" xfId="13867"/>
    <cellStyle name="’ћѓћ‚›‰ 2 3 2 4" xfId="13868"/>
    <cellStyle name="’ћѓћ‚›‰ 2 3 3" xfId="13869"/>
    <cellStyle name="’ћѓћ‚›‰ 2 3 4" xfId="13870"/>
    <cellStyle name="’ћѓћ‚›‰ 2 3 5" xfId="13871"/>
    <cellStyle name="’ћѓћ‚›‰ 2 4" xfId="13872"/>
    <cellStyle name="’ћѓћ‚›‰ 2 4 2" xfId="13873"/>
    <cellStyle name="’ћѓћ‚›‰ 2 4 3" xfId="13874"/>
    <cellStyle name="’ћѓћ‚›‰ 2 4 4" xfId="13875"/>
    <cellStyle name="’ћѓћ‚›‰ 2 5" xfId="13876"/>
    <cellStyle name="’ћѓћ‚›‰ 2 6" xfId="13877"/>
    <cellStyle name="’ћѓћ‚›‰ 2 7" xfId="13878"/>
    <cellStyle name="’ћѓћ‚›‰ 3" xfId="13879"/>
    <cellStyle name="’ћѓћ‚›‰ 3 2" xfId="13880"/>
    <cellStyle name="’ћѓћ‚›‰ 3 2 2" xfId="13881"/>
    <cellStyle name="’ћѓћ‚›‰ 3 2 2 2" xfId="13882"/>
    <cellStyle name="’ћѓћ‚›‰ 3 2 2 2 2" xfId="13883"/>
    <cellStyle name="’ћѓћ‚›‰ 3 2 2 2 3" xfId="13884"/>
    <cellStyle name="’ћѓћ‚›‰ 3 2 2 2 4" xfId="13885"/>
    <cellStyle name="’ћѓћ‚›‰ 3 2 2 3" xfId="13886"/>
    <cellStyle name="’ћѓћ‚›‰ 3 2 2 4" xfId="13887"/>
    <cellStyle name="’ћѓћ‚›‰ 3 2 2 5" xfId="13888"/>
    <cellStyle name="’ћѓћ‚›‰ 3 2 3" xfId="13889"/>
    <cellStyle name="’ћѓћ‚›‰ 3 2 3 2" xfId="13890"/>
    <cellStyle name="’ћѓћ‚›‰ 3 2 3 3" xfId="13891"/>
    <cellStyle name="’ћѓћ‚›‰ 3 2 3 4" xfId="13892"/>
    <cellStyle name="’ћѓћ‚›‰ 3 2 4" xfId="13893"/>
    <cellStyle name="’ћѓћ‚›‰ 3 2 5" xfId="13894"/>
    <cellStyle name="’ћѓћ‚›‰ 3 2 6" xfId="13895"/>
    <cellStyle name="’ћѓћ‚›‰ 3 3" xfId="13896"/>
    <cellStyle name="’ћѓћ‚›‰ 3 3 2" xfId="13897"/>
    <cellStyle name="’ћѓћ‚›‰ 3 3 3" xfId="13898"/>
    <cellStyle name="’ћѓћ‚›‰ 3 3 4" xfId="13899"/>
    <cellStyle name="’ћѓћ‚›‰ 3 4" xfId="13900"/>
    <cellStyle name="’ћѓћ‚›‰ 3 5" xfId="13901"/>
    <cellStyle name="’ћѓћ‚›‰ 3 6" xfId="13902"/>
    <cellStyle name="’ћѓћ‚›‰ 4" xfId="13903"/>
    <cellStyle name="’ћѓћ‚›‰ 4 2" xfId="13904"/>
    <cellStyle name="’ћѓћ‚›‰ 4 2 2" xfId="13905"/>
    <cellStyle name="’ћѓћ‚›‰ 4 2 3" xfId="13906"/>
    <cellStyle name="’ћѓћ‚›‰ 4 2 4" xfId="13907"/>
    <cellStyle name="’ћѓћ‚›‰ 4 3" xfId="13908"/>
    <cellStyle name="’ћѓћ‚›‰ 4 4" xfId="13909"/>
    <cellStyle name="’ћѓћ‚›‰ 4 5" xfId="13910"/>
    <cellStyle name="’ћѓћ‚›‰ 5" xfId="13911"/>
    <cellStyle name="’ћѓћ‚›‰ 5 2" xfId="13912"/>
    <cellStyle name="’ћѓћ‚›‰ 5 3" xfId="13913"/>
    <cellStyle name="’ћѓћ‚›‰ 5 4" xfId="13914"/>
    <cellStyle name="’ћѓћ‚›‰ 6" xfId="13915"/>
    <cellStyle name="’ћѓћ‚›‰ 7" xfId="13916"/>
    <cellStyle name="’ћѓћ‚›‰ 8" xfId="13917"/>
    <cellStyle name="" xfId="13918"/>
    <cellStyle name=" 2" xfId="13919"/>
    <cellStyle name=" 2 2" xfId="13920"/>
    <cellStyle name=" 3" xfId="13921"/>
    <cellStyle name="_DCF" xfId="13922"/>
    <cellStyle name="" xfId="13923"/>
    <cellStyle name="" xfId="13924"/>
    <cellStyle name=" 10" xfId="13925"/>
    <cellStyle name=" 10" xfId="13926"/>
    <cellStyle name=" 11" xfId="13927"/>
    <cellStyle name=" 11" xfId="13928"/>
    <cellStyle name=" 12" xfId="13929"/>
    <cellStyle name=" 12" xfId="13930"/>
    <cellStyle name=" 13" xfId="13931"/>
    <cellStyle name=" 13" xfId="13932"/>
    <cellStyle name=" 14" xfId="13933"/>
    <cellStyle name=" 14" xfId="13934"/>
    <cellStyle name=" 15" xfId="13935"/>
    <cellStyle name=" 16" xfId="13936"/>
    <cellStyle name=" 17" xfId="13937"/>
    <cellStyle name=" 2" xfId="13938"/>
    <cellStyle name=" 2" xfId="13939"/>
    <cellStyle name=" 2 2" xfId="13940"/>
    <cellStyle name=" 2 2" xfId="13941"/>
    <cellStyle name=" 2 2 2" xfId="13942"/>
    <cellStyle name=" 2 2 3" xfId="13943"/>
    <cellStyle name=" 2 2 4" xfId="13944"/>
    <cellStyle name=" 2 3" xfId="13945"/>
    <cellStyle name=" 2 3" xfId="13946"/>
    <cellStyle name=" 2 4" xfId="13947"/>
    <cellStyle name=" 2 4" xfId="13948"/>
    <cellStyle name=" 2 5" xfId="13949"/>
    <cellStyle name=" 2 5" xfId="13950"/>
    <cellStyle name=" 3" xfId="13951"/>
    <cellStyle name=" 3" xfId="13952"/>
    <cellStyle name=" 3 2" xfId="13953"/>
    <cellStyle name=" 3 2" xfId="13954"/>
    <cellStyle name=" 3 2 2" xfId="13955"/>
    <cellStyle name=" 3 2 3" xfId="13956"/>
    <cellStyle name=" 3 2 4" xfId="13957"/>
    <cellStyle name=" 3 3" xfId="13958"/>
    <cellStyle name=" 3 3" xfId="13959"/>
    <cellStyle name=" 3 4" xfId="13960"/>
    <cellStyle name=" 3 4" xfId="13961"/>
    <cellStyle name=" 3 5" xfId="13962"/>
    <cellStyle name=" 3 5" xfId="13963"/>
    <cellStyle name=" 4" xfId="13964"/>
    <cellStyle name=" 4" xfId="13965"/>
    <cellStyle name=" 4 2" xfId="13966"/>
    <cellStyle name=" 4 2" xfId="13967"/>
    <cellStyle name=" 4 2 2" xfId="13968"/>
    <cellStyle name=" 4 2 3" xfId="13969"/>
    <cellStyle name=" 4 2 4" xfId="13970"/>
    <cellStyle name=" 4 3" xfId="13971"/>
    <cellStyle name=" 4 3" xfId="13972"/>
    <cellStyle name=" 4 4" xfId="13973"/>
    <cellStyle name=" 4 4" xfId="13974"/>
    <cellStyle name=" 4 5" xfId="13975"/>
    <cellStyle name=" 4 5" xfId="13976"/>
    <cellStyle name=" 5" xfId="13977"/>
    <cellStyle name=" 5" xfId="13978"/>
    <cellStyle name=" 5 2" xfId="13979"/>
    <cellStyle name=" 5 2 2" xfId="13980"/>
    <cellStyle name=" 5 2 3" xfId="13981"/>
    <cellStyle name=" 5 2 4" xfId="13982"/>
    <cellStyle name=" 5 3" xfId="13983"/>
    <cellStyle name=" 5 4" xfId="13984"/>
    <cellStyle name=" 5 5" xfId="13985"/>
    <cellStyle name=" 6" xfId="13986"/>
    <cellStyle name=" 6" xfId="13987"/>
    <cellStyle name=" 6 2" xfId="13988"/>
    <cellStyle name=" 6 2 2" xfId="13989"/>
    <cellStyle name=" 6 2 3" xfId="13990"/>
    <cellStyle name=" 6 2 4" xfId="13991"/>
    <cellStyle name=" 6 3" xfId="13992"/>
    <cellStyle name=" 6 4" xfId="13993"/>
    <cellStyle name=" 6 5" xfId="13994"/>
    <cellStyle name=" 7" xfId="13995"/>
    <cellStyle name=" 7" xfId="13996"/>
    <cellStyle name=" 7 2" xfId="13997"/>
    <cellStyle name=" 7 3" xfId="13998"/>
    <cellStyle name=" 7 4" xfId="13999"/>
    <cellStyle name=" 8" xfId="14000"/>
    <cellStyle name=" 8" xfId="14001"/>
    <cellStyle name=" 9" xfId="14002"/>
    <cellStyle name=" 9" xfId="14003"/>
    <cellStyle name="_6" xfId="14004"/>
    <cellStyle name="_6" xfId="14005"/>
    <cellStyle name="_CAEC 4Q 2009 to EBRD Для НАС" xfId="14006"/>
    <cellStyle name="_CAEC 4Q 2009 to EBRD Для НАС" xfId="14007"/>
    <cellStyle name="_DCF" xfId="14008"/>
    <cellStyle name="_DCF" xfId="14009"/>
    <cellStyle name="_DCF 2" xfId="14010"/>
    <cellStyle name="_DCF 2" xfId="14011"/>
    <cellStyle name="_DCF 3 с увел  объемами 14 12 07 " xfId="14012"/>
    <cellStyle name="_DCF 3 с увел  объемами 14 12 07 " xfId="14013"/>
    <cellStyle name="_DCF 3 с увел  объемами 14 12 07  2" xfId="14014"/>
    <cellStyle name="_DCF 3 с увел  объемами 14 12 07  2" xfId="14015"/>
    <cellStyle name="_DCF 3 с увел  объемами 14 12 07 _6" xfId="14016"/>
    <cellStyle name="_DCF 3 с увел  объемами 14 12 07 _6" xfId="14017"/>
    <cellStyle name="_DCF 3 с увел  объемами 14 12 07 _CAEC 4Q 2009 to EBRD Для НАС" xfId="14018"/>
    <cellStyle name="_DCF 3 с увел  объемами 14 12 07 _CAEC 4Q 2009 to EBRD Для НАС" xfId="14019"/>
    <cellStyle name="_DCF 3 с увел  объемами 14 12 07 _Finance" xfId="14020"/>
    <cellStyle name="_DCF 3 с увел  объемами 14 12 07 _Finance" xfId="14021"/>
    <cellStyle name="_DCF 3 с увел  объемами 14 12 07 _Worksheet in 2230 Consolidated SevKazEnergy JSC IFRS 2009" xfId="14022"/>
    <cellStyle name="_DCF 3 с увел  объемами 14 12 07 _Worksheet in 2230 Consolidated SevKazEnergy JSC IFRS 2009" xfId="14023"/>
    <cellStyle name="_DCF 3 с увел  объемами 14 12 07 _Worksheet in 2230 Consolidated SevKazEnergy JSC IFRS 2009 10" xfId="14024"/>
    <cellStyle name="_DCF 3 с увел  объемами 14 12 07 _Worksheet in 2230 Consolidated SevKazEnergy JSC IFRS 2009 10" xfId="14025"/>
    <cellStyle name="_DCF 3 с увел  объемами 14 12 07 _Worksheet in 2230 Consolidated SevKazEnergy JSC IFRS 2009 11" xfId="14026"/>
    <cellStyle name="_DCF 3 с увел  объемами 14 12 07 _Worksheet in 2230 Consolidated SevKazEnergy JSC IFRS 2009 11" xfId="14027"/>
    <cellStyle name="_DCF 3 с увел  объемами 14 12 07 _Worksheet in 2230 Consolidated SevKazEnergy JSC IFRS 2009 2" xfId="14028"/>
    <cellStyle name="_DCF 3 с увел  объемами 14 12 07 _Worksheet in 2230 Consolidated SevKazEnergy JSC IFRS 2009 2" xfId="14029"/>
    <cellStyle name="_DCF 3 с увел  объемами 14 12 07 _Worksheet in 2230 Consolidated SevKazEnergy JSC IFRS 2009 3" xfId="14030"/>
    <cellStyle name="_DCF 3 с увел  объемами 14 12 07 _Worksheet in 2230 Consolidated SevKazEnergy JSC IFRS 2009 3" xfId="14031"/>
    <cellStyle name="_DCF 3 с увел  объемами 14 12 07 _Worksheet in 2230 Consolidated SevKazEnergy JSC IFRS 2009 4" xfId="14032"/>
    <cellStyle name="_DCF 3 с увел  объемами 14 12 07 _Worksheet in 2230 Consolidated SevKazEnergy JSC IFRS 2009 4" xfId="14033"/>
    <cellStyle name="_DCF 3 с увел  объемами 14 12 07 _Worksheet in 2230 Consolidated SevKazEnergy JSC IFRS 2009 5" xfId="14034"/>
    <cellStyle name="_DCF 3 с увел  объемами 14 12 07 _Worksheet in 2230 Consolidated SevKazEnergy JSC IFRS 2009 5" xfId="14035"/>
    <cellStyle name="_DCF 3 с увел  объемами 14 12 07 _Worksheet in 2230 Consolidated SevKazEnergy JSC IFRS 2009 6" xfId="14036"/>
    <cellStyle name="_DCF 3 с увел  объемами 14 12 07 _Worksheet in 2230 Consolidated SevKazEnergy JSC IFRS 2009 6" xfId="14037"/>
    <cellStyle name="_DCF 3 с увел  объемами 14 12 07 _Worksheet in 2230 Consolidated SevKazEnergy JSC IFRS 2009 7" xfId="14038"/>
    <cellStyle name="_DCF 3 с увел  объемами 14 12 07 _Worksheet in 2230 Consolidated SevKazEnergy JSC IFRS 2009 7" xfId="14039"/>
    <cellStyle name="_DCF 3 с увел  объемами 14 12 07 _Worksheet in 2230 Consolidated SevKazEnergy JSC IFRS 2009 8" xfId="14040"/>
    <cellStyle name="_DCF 3 с увел  объемами 14 12 07 _Worksheet in 2230 Consolidated SevKazEnergy JSC IFRS 2009 8" xfId="14041"/>
    <cellStyle name="_DCF 3 с увел  объемами 14 12 07 _Worksheet in 2230 Consolidated SevKazEnergy JSC IFRS 2009 9" xfId="14042"/>
    <cellStyle name="_DCF 3 с увел  объемами 14 12 07 _Worksheet in 2230 Consolidated SevKazEnergy JSC IFRS 2009 9" xfId="14043"/>
    <cellStyle name="_DCF 3 с увел  объемами 14 12 07 _Worksheet in 2230 Consolidated SevKazEnergy JSC IFRS 2009_Ф_3" xfId="14044"/>
    <cellStyle name="_DCF 3 с увел  объемами 14 12 07 _Worksheet in 2230 Consolidated SevKazEnergy JSC IFRS 2009_Ф_3" xfId="14045"/>
    <cellStyle name="_DCF 3 с увел  объемами 14 12 07 _Worksheet in 2230 Consolidated SevKazEnergy JSC IFRS 2009_ФО ЭС 31-12-2014г. от 28 января без переоценки с примерными резервами" xfId="14046"/>
    <cellStyle name="_DCF 3 с увел  объемами 14 12 07 _Worksheet in 2230 Consolidated SevKazEnergy JSC IFRS 2009_ФО ЭС 31-12-2014г. от 28 января без переоценки с примерными резервами" xfId="14047"/>
    <cellStyle name="_DCF 3 с увел  объемами 14 12 07 _Книга3 (3)" xfId="14048"/>
    <cellStyle name="_DCF 3 с увел  объемами 14 12 07 _Книга3 (3)" xfId="14049"/>
    <cellStyle name="_DCF 3 с увел  объемами 14 12 07 _Книга3 (3)_Новый Свод форм к СД ЦАЭК" xfId="14050"/>
    <cellStyle name="_DCF 3 с увел  объемами 14 12 07 _Книга3 (3)_Новый Свод форм к СД ЦАЭК" xfId="14051"/>
    <cellStyle name="_DCF 3 с увел  объемами 14 12 07 _Книга3 (3)_Новый Свод форм к СД ЦАЭК 2010-2015" xfId="14052"/>
    <cellStyle name="_DCF 3 с увел  объемами 14 12 07 _Книга3 (3)_Новый Свод форм к СД ЦАЭК 2010-2015" xfId="14053"/>
    <cellStyle name="_DCF 3 с увел  объемами 14 12 07 _Книга3 (3)_Свод форм к СД ЦАЭК" xfId="14054"/>
    <cellStyle name="_DCF 3 с увел  объемами 14 12 07 _Книга3 (3)_Свод форм к СД ЦАЭК" xfId="14055"/>
    <cellStyle name="_DCF 3 с увел  объемами 14 12 07 _Консолидированный бюджет на  2013г " xfId="14056"/>
    <cellStyle name="_DCF 3 с увел  объемами 14 12 07 _Консолидированный бюджет на  2013г " xfId="14057"/>
    <cellStyle name="_DCF 3 с увел  объемами 14 12 07 _Консолидированный бюджет на  2013г _Ф1 Баланс" xfId="14058"/>
    <cellStyle name="_DCF 3 с увел  объемами 14 12 07 _Консолидированный бюджет на  2013г _Ф1 Баланс" xfId="14059"/>
    <cellStyle name="_DCF 3 с увел  объемами 14 12 07 _Лист1" xfId="14060"/>
    <cellStyle name="_DCF 3 с увел  объемами 14 12 07 _Лист1" xfId="14061"/>
    <cellStyle name="_DCF 3 с увел  объемами 14 12 07 _Лист4" xfId="14062"/>
    <cellStyle name="_DCF 3 с увел  объемами 14 12 07 _Лист4" xfId="14063"/>
    <cellStyle name="_DCF 3 с увел  объемами 14 12 07 _Прогноз ЦАЭК_4 квартал 2009" xfId="14064"/>
    <cellStyle name="_DCF 3 с увел  объемами 14 12 07 _Прогноз ЦАЭК_4 квартал 2009" xfId="14065"/>
    <cellStyle name="_DCF 3 с увел  объемами 14 12 07 _ПЭ консолидир  (ПЭ)2009 г" xfId="14066"/>
    <cellStyle name="_DCF 3 с увел  объемами 14 12 07 _ПЭ консолидир  (ПЭ)2009 г" xfId="14067"/>
    <cellStyle name="_DCF 3 с увел  объемами 14 12 07 _ПЭ_Бух баланс за 2009г." xfId="14068"/>
    <cellStyle name="_DCF 3 с увел  объемами 14 12 07 _ПЭ_Бух баланс за 2009г." xfId="14069"/>
    <cellStyle name="_DCF 3 с увел  объемами 14 12 07 _Ф3_ЦАЭК_30.09.09" xfId="14070"/>
    <cellStyle name="_DCF 3 с увел  объемами 14 12 07 _Ф3_ЦАЭК_30.09.09" xfId="14071"/>
    <cellStyle name="_DCF 3 с увел  объемами 14 12 07 _Ф3_ЦАЭК_30.09.09 2" xfId="14072"/>
    <cellStyle name="_DCF 3 с увел  объемами 14 12 07 _Ф3_ЦАЭК_30.09.09 2" xfId="14073"/>
    <cellStyle name="_DCF 3 с увел  объемами 14 12 07 _Ф3_ЦАЭК_30.09.09 3" xfId="14074"/>
    <cellStyle name="_DCF 3 с увел  объемами 14 12 07 _Ф3_ЦАЭК_30.09.09 3" xfId="14075"/>
    <cellStyle name="_DCF 3 с увел  объемами 14 12 07 _ЦАЭК_2009 печатные формы" xfId="14076"/>
    <cellStyle name="_DCF 3 с увел  объемами 14 12 07 _ЦАЭК_2009 печатные формы" xfId="14077"/>
    <cellStyle name="_DCF 3 с увел  объемами 14 12 07 _ЦАЭК_2009 печатные формы_Новый Свод форм к СД ЦАЭК" xfId="14078"/>
    <cellStyle name="_DCF 3 с увел  объемами 14 12 07 _ЦАЭК_2009 печатные формы_Новый Свод форм к СД ЦАЭК" xfId="14079"/>
    <cellStyle name="_DCF 3 с увел  объемами 14 12 07 _ЦАЭК_2009 печатные формы_Новый Свод форм к СД ЦАЭК 2010-2015" xfId="14080"/>
    <cellStyle name="_DCF 3 с увел  объемами 14 12 07 _ЦАЭК_2009 печатные формы_Новый Свод форм к СД ЦАЭК 2010-2015" xfId="14081"/>
    <cellStyle name="_DCF 3 с увел  объемами 14 12 07 _ЦАЭК_2009 печатные формы_Свод форм к СД ЦАЭК" xfId="14082"/>
    <cellStyle name="_DCF 3 с увел  объемами 14 12 07 _ЦАЭК_2009 печатные формы_Свод форм к СД ЦАЭК" xfId="14083"/>
    <cellStyle name="_DCF 3 с увел  объемами 14 12 07 _ЦАЭК_свод_2009_Делойт_14.05.10" xfId="14084"/>
    <cellStyle name="_DCF 3 с увел  объемами 14 12 07 _ЦАЭК_свод_2009_Делойт_14.05.10" xfId="14085"/>
    <cellStyle name="_DCF 3 с увел  объемами 14 12 07 _ЦАЭК_свод_30.09.10_неготов" xfId="14086"/>
    <cellStyle name="_DCF 3 с увел  объемами 14 12 07 _ЦАЭК_свод_30.09.10_неготов" xfId="14087"/>
    <cellStyle name="_DCF 3 с увел  объемами 14 12 07 _ЦАЭК_свод_31.12.09" xfId="14088"/>
    <cellStyle name="_DCF 3 с увел  объемами 14 12 07 _ЦАЭК_свод_31.12.09" xfId="14089"/>
    <cellStyle name="_DCF 3 с увел  объемами 14 12 07 _ЦАЭК_свод_31.12.09_Новый Свод форм к СД ЦАЭК" xfId="14090"/>
    <cellStyle name="_DCF 3 с увел  объемами 14 12 07 _ЦАЭК_свод_31.12.09_Новый Свод форм к СД ЦАЭК" xfId="14091"/>
    <cellStyle name="_DCF 3 с увел  объемами 14 12 07 _ЦАЭК_свод_31.12.09_Новый Свод форм к СД ЦАЭК 2010-2015" xfId="14092"/>
    <cellStyle name="_DCF 3 с увел  объемами 14 12 07 _ЦАЭК_свод_31.12.09_Новый Свод форм к СД ЦАЭК 2010-2015" xfId="14093"/>
    <cellStyle name="_DCF 3 с увел  объемами 14 12 07 _ЦАЭК_свод_31.12.09_Свод форм к СД ЦАЭК" xfId="14094"/>
    <cellStyle name="_DCF 3 с увел  объемами 14 12 07 _ЦАЭК_свод_31.12.09_Свод форм к СД ЦАЭК" xfId="14095"/>
    <cellStyle name="_DCF 3 с увел  объемами 14 12 07 _ЦАЭК_свод_31.12.09прогноз" xfId="14096"/>
    <cellStyle name="_DCF 3 с увел  объемами 14 12 07 _ЦАЭК_свод_31.12.09прогноз" xfId="14097"/>
    <cellStyle name="_DCF 3 с увел  объемами 14 12 07 _ЦАЭК_ТС_ФМ_100$_до_2030_-_02-06.10.10" xfId="14098"/>
    <cellStyle name="_DCF 3 с увел  объемами 14 12 07 _ЦАЭК_ТС_ФМ_100$_до_2030_-_02-06.10.10" xfId="14099"/>
    <cellStyle name="_DCF 3 с увел  объемами 14 12 07 _ЦАЭК_ТС_ФМ_100$_до_2030_-_02-06.10.10_Book3" xfId="14100"/>
    <cellStyle name="_DCF 3 с увел  объемами 14 12 07 _ЦАЭК_ТС_ФМ_100$_до_2030_-_02-06.10.10_Book3" xfId="14101"/>
    <cellStyle name="_DCF 3 с увел  объемами 14 12 07 _ЦАЭК_ТС_ФМ_100$_до_2030_-_02-06.10.10_Financial Model Pavlodar 10.10.2010" xfId="14102"/>
    <cellStyle name="_DCF 3 с увел  объемами 14 12 07 _ЦАЭК_ТС_ФМ_100$_до_2030_-_02-06.10.10_Financial Model Pavlodar 10.10.2010" xfId="14103"/>
    <cellStyle name="_DCF 3 с увел  объемами 14 12 07 _ЦАЭК_ТС_ФМ_100$_до_2030_-_02-06.10.10_FinModel Pavlodar DH 2010.09.30_2" xfId="14104"/>
    <cellStyle name="_DCF 3 с увел  объемами 14 12 07 _ЦАЭК_ТС_ФМ_100$_до_2030_-_02-06.10.10_FinModel Pavlodar DH 2010.09.30_2" xfId="14105"/>
    <cellStyle name="_DCF 3 с увел  объемами 14 12 07 _ЦАЭК_ТС_ФМ_100$_до_2030_-_02-06.10.10_FinModel Pavlodar DH 2010.09.30_4" xfId="14106"/>
    <cellStyle name="_DCF 3 с увел  объемами 14 12 07 _ЦАЭК_ТС_ФМ_100$_до_2030_-_02-06.10.10_FinModel Pavlodar DH 2010.09.30_4" xfId="14107"/>
    <cellStyle name="_DCF 3 с увел  объемами 14 12 07 _ЦАЭК_ТС_ФМ_100$_до_2030_-_02-06.10.10_FinModel Petropavlovsk DH 2010.09.30_5" xfId="14108"/>
    <cellStyle name="_DCF 3 с увел  объемами 14 12 07 _ЦАЭК_ТС_ФМ_100$_до_2030_-_02-06.10.10_FinModel Petropavlovsk DH 2010.09.30_5" xfId="14109"/>
    <cellStyle name="_DCF 3 с увел. объемами 14.12.07.с корр. окончат." xfId="14110"/>
    <cellStyle name="_DCF 3 с увел. объемами 14.12.07.с корр. окончат." xfId="14111"/>
    <cellStyle name="_DCF 3 с увел. объемами 14.12.07.с корр. окончат. 2" xfId="14112"/>
    <cellStyle name="_DCF 3 с увел. объемами 14.12.07.с корр. окончат. 2" xfId="14113"/>
    <cellStyle name="_DCF 3 с увел. объемами 14.12.07.с корр. окончат._6" xfId="14114"/>
    <cellStyle name="_DCF 3 с увел. объемами 14.12.07.с корр. окончат._6" xfId="14115"/>
    <cellStyle name="_DCF 3 с увел. объемами 14.12.07.с корр. окончат._CAEC 4Q 2009 to EBRD Для НАС" xfId="14116"/>
    <cellStyle name="_DCF 3 с увел. объемами 14.12.07.с корр. окончат._CAEC 4Q 2009 to EBRD Для НАС" xfId="14117"/>
    <cellStyle name="_DCF 3 с увел. объемами 14.12.07.с корр. окончат._Worksheet in 2230 Consolidated SevKazEnergy JSC IFRS 2009" xfId="14118"/>
    <cellStyle name="_DCF 3 с увел. объемами 14.12.07.с корр. окончат._Worksheet in 2230 Consolidated SevKazEnergy JSC IFRS 2009" xfId="14119"/>
    <cellStyle name="_DCF 3 с увел. объемами 14.12.07.с корр. окончат._Worksheet in 2230 Consolidated SevKazEnergy JSC IFRS 2009 10" xfId="14120"/>
    <cellStyle name="_DCF 3 с увел. объемами 14.12.07.с корр. окончат._Worksheet in 2230 Consolidated SevKazEnergy JSC IFRS 2009 10" xfId="14121"/>
    <cellStyle name="_DCF 3 с увел. объемами 14.12.07.с корр. окончат._Worksheet in 2230 Consolidated SevKazEnergy JSC IFRS 2009 11" xfId="14122"/>
    <cellStyle name="_DCF 3 с увел. объемами 14.12.07.с корр. окончат._Worksheet in 2230 Consolidated SevKazEnergy JSC IFRS 2009 11" xfId="14123"/>
    <cellStyle name="_DCF 3 с увел. объемами 14.12.07.с корр. окончат._Worksheet in 2230 Consolidated SevKazEnergy JSC IFRS 2009 2" xfId="14124"/>
    <cellStyle name="_DCF 3 с увел. объемами 14.12.07.с корр. окончат._Worksheet in 2230 Consolidated SevKazEnergy JSC IFRS 2009 2" xfId="14125"/>
    <cellStyle name="_DCF 3 с увел. объемами 14.12.07.с корр. окончат._Worksheet in 2230 Consolidated SevKazEnergy JSC IFRS 2009 3" xfId="14126"/>
    <cellStyle name="_DCF 3 с увел. объемами 14.12.07.с корр. окончат._Worksheet in 2230 Consolidated SevKazEnergy JSC IFRS 2009 3" xfId="14127"/>
    <cellStyle name="_DCF 3 с увел. объемами 14.12.07.с корр. окончат._Worksheet in 2230 Consolidated SevKazEnergy JSC IFRS 2009 4" xfId="14128"/>
    <cellStyle name="_DCF 3 с увел. объемами 14.12.07.с корр. окончат._Worksheet in 2230 Consolidated SevKazEnergy JSC IFRS 2009 4" xfId="14129"/>
    <cellStyle name="_DCF 3 с увел. объемами 14.12.07.с корр. окончат._Worksheet in 2230 Consolidated SevKazEnergy JSC IFRS 2009 5" xfId="14130"/>
    <cellStyle name="_DCF 3 с увел. объемами 14.12.07.с корр. окончат._Worksheet in 2230 Consolidated SevKazEnergy JSC IFRS 2009 5" xfId="14131"/>
    <cellStyle name="_DCF 3 с увел. объемами 14.12.07.с корр. окончат._Worksheet in 2230 Consolidated SevKazEnergy JSC IFRS 2009 6" xfId="14132"/>
    <cellStyle name="_DCF 3 с увел. объемами 14.12.07.с корр. окончат._Worksheet in 2230 Consolidated SevKazEnergy JSC IFRS 2009 6" xfId="14133"/>
    <cellStyle name="_DCF 3 с увел. объемами 14.12.07.с корр. окончат._Worksheet in 2230 Consolidated SevKazEnergy JSC IFRS 2009 7" xfId="14134"/>
    <cellStyle name="_DCF 3 с увел. объемами 14.12.07.с корр. окончат._Worksheet in 2230 Consolidated SevKazEnergy JSC IFRS 2009 7" xfId="14135"/>
    <cellStyle name="_DCF 3 с увел. объемами 14.12.07.с корр. окончат._Worksheet in 2230 Consolidated SevKazEnergy JSC IFRS 2009 8" xfId="14136"/>
    <cellStyle name="_DCF 3 с увел. объемами 14.12.07.с корр. окончат._Worksheet in 2230 Consolidated SevKazEnergy JSC IFRS 2009 8" xfId="14137"/>
    <cellStyle name="_DCF 3 с увел. объемами 14.12.07.с корр. окончат._Worksheet in 2230 Consolidated SevKazEnergy JSC IFRS 2009 9" xfId="14138"/>
    <cellStyle name="_DCF 3 с увел. объемами 14.12.07.с корр. окончат._Worksheet in 2230 Consolidated SevKazEnergy JSC IFRS 2009 9" xfId="14139"/>
    <cellStyle name="_DCF 3 с увел. объемами 14.12.07.с корр. окончат._Worksheet in 2230 Consolidated SevKazEnergy JSC IFRS 2009_Ф_3" xfId="14140"/>
    <cellStyle name="_DCF 3 с увел. объемами 14.12.07.с корр. окончат._Worksheet in 2230 Consolidated SevKazEnergy JSC IFRS 2009_Ф_3" xfId="14141"/>
    <cellStyle name="_DCF 3 с увел. объемами 14.12.07.с корр. окончат._Worksheet in 2230 Consolidated SevKazEnergy JSC IFRS 2009_ФО ЭС 31-12-2014г. от 28 января без переоценки с примерными резервами" xfId="14142"/>
    <cellStyle name="_DCF 3 с увел. объемами 14.12.07.с корр. окончат._Worksheet in 2230 Consolidated SevKazEnergy JSC IFRS 2009_ФО ЭС 31-12-2014г. от 28 января без переоценки с примерными резервами" xfId="14143"/>
    <cellStyle name="_DCF 3 с увел. объемами 14.12.07.с корр. окончат._Книга3 (3)" xfId="14144"/>
    <cellStyle name="_DCF 3 с увел. объемами 14.12.07.с корр. окончат._Книга3 (3)" xfId="14145"/>
    <cellStyle name="_DCF 3 с увел. объемами 14.12.07.с корр. окончат._Книга3 (3)_Новый Свод форм к СД ЦАЭК" xfId="14146"/>
    <cellStyle name="_DCF 3 с увел. объемами 14.12.07.с корр. окончат._Книга3 (3)_Новый Свод форм к СД ЦАЭК" xfId="14147"/>
    <cellStyle name="_DCF 3 с увел. объемами 14.12.07.с корр. окончат._Книга3 (3)_Новый Свод форм к СД ЦАЭК 2010-2015" xfId="14148"/>
    <cellStyle name="_DCF 3 с увел. объемами 14.12.07.с корр. окончат._Книга3 (3)_Новый Свод форм к СД ЦАЭК 2010-2015" xfId="14149"/>
    <cellStyle name="_DCF 3 с увел. объемами 14.12.07.с корр. окончат._Книга3 (3)_Свод форм к СД ЦАЭК" xfId="14150"/>
    <cellStyle name="_DCF 3 с увел. объемами 14.12.07.с корр. окончат._Книга3 (3)_Свод форм к СД ЦАЭК" xfId="14151"/>
    <cellStyle name="_DCF 3 с увел. объемами 14.12.07.с корр. окончат._Консолидированный бюджет на  2013г " xfId="14152"/>
    <cellStyle name="_DCF 3 с увел. объемами 14.12.07.с корр. окончат._Консолидированный бюджет на  2013г " xfId="14153"/>
    <cellStyle name="_DCF 3 с увел. объемами 14.12.07.с корр. окончат._Консолидированный бюджет на  2013г _Ф1 Баланс" xfId="14154"/>
    <cellStyle name="_DCF 3 с увел. объемами 14.12.07.с корр. окончат._Консолидированный бюджет на  2013г _Ф1 Баланс" xfId="14155"/>
    <cellStyle name="_DCF 3 с увел. объемами 14.12.07.с корр. окончат._Лист1" xfId="14156"/>
    <cellStyle name="_DCF 3 с увел. объемами 14.12.07.с корр. окончат._Лист1" xfId="14157"/>
    <cellStyle name="_DCF 3 с увел. объемами 14.12.07.с корр. окончат._Лист4" xfId="14158"/>
    <cellStyle name="_DCF 3 с увел. объемами 14.12.07.с корр. окончат._Лист4" xfId="14159"/>
    <cellStyle name="_DCF 3 с увел. объемами 14.12.07.с корр. окончат._Прогноз ЦАЭК_4 квартал 2009" xfId="14160"/>
    <cellStyle name="_DCF 3 с увел. объемами 14.12.07.с корр. окончат._Прогноз ЦАЭК_4 квартал 2009" xfId="14161"/>
    <cellStyle name="_DCF 3 с увел. объемами 14.12.07.с корр. окончат._ПЭ консолидир  (ПЭ)2009 г" xfId="14162"/>
    <cellStyle name="_DCF 3 с увел. объемами 14.12.07.с корр. окончат._ПЭ консолидир  (ПЭ)2009 г" xfId="14163"/>
    <cellStyle name="_DCF 3 с увел. объемами 14.12.07.с корр. окончат._ПЭ_Бух баланс за 2009г." xfId="14164"/>
    <cellStyle name="_DCF 3 с увел. объемами 14.12.07.с корр. окончат._ПЭ_Бух баланс за 2009г." xfId="14165"/>
    <cellStyle name="_DCF 3 с увел. объемами 14.12.07.с корр. окончат._Ф3_ЦАЭК_30.09.09" xfId="14166"/>
    <cellStyle name="_DCF 3 с увел. объемами 14.12.07.с корр. окончат._Ф3_ЦАЭК_30.09.09" xfId="14167"/>
    <cellStyle name="_DCF 3 с увел. объемами 14.12.07.с корр. окончат._Ф3_ЦАЭК_30.09.09 2" xfId="14168"/>
    <cellStyle name="_DCF 3 с увел. объемами 14.12.07.с корр. окончат._Ф3_ЦАЭК_30.09.09 2" xfId="14169"/>
    <cellStyle name="_DCF 3 с увел. объемами 14.12.07.с корр. окончат._Ф3_ЦАЭК_30.09.09 3" xfId="14170"/>
    <cellStyle name="_DCF 3 с увел. объемами 14.12.07.с корр. окончат._Ф3_ЦАЭК_30.09.09 3" xfId="14171"/>
    <cellStyle name="_DCF 3 с увел. объемами 14.12.07.с корр. окончат._ЦАЭК_2009 печатные формы" xfId="14172"/>
    <cellStyle name="_DCF 3 с увел. объемами 14.12.07.с корр. окончат._ЦАЭК_2009 печатные формы" xfId="14173"/>
    <cellStyle name="_DCF 3 с увел. объемами 14.12.07.с корр. окончат._ЦАЭК_2009 печатные формы_Новый Свод форм к СД ЦАЭК" xfId="14174"/>
    <cellStyle name="_DCF 3 с увел. объемами 14.12.07.с корр. окончат._ЦАЭК_2009 печатные формы_Новый Свод форм к СД ЦАЭК" xfId="14175"/>
    <cellStyle name="_DCF 3 с увел. объемами 14.12.07.с корр. окончат._ЦАЭК_2009 печатные формы_Новый Свод форм к СД ЦАЭК 2010-2015" xfId="14176"/>
    <cellStyle name="_DCF 3 с увел. объемами 14.12.07.с корр. окончат._ЦАЭК_2009 печатные формы_Новый Свод форм к СД ЦАЭК 2010-2015" xfId="14177"/>
    <cellStyle name="_DCF 3 с увел. объемами 14.12.07.с корр. окончат._ЦАЭК_2009 печатные формы_Свод форм к СД ЦАЭК" xfId="14178"/>
    <cellStyle name="_DCF 3 с увел. объемами 14.12.07.с корр. окончат._ЦАЭК_2009 печатные формы_Свод форм к СД ЦАЭК" xfId="14179"/>
    <cellStyle name="_DCF 3 с увел. объемами 14.12.07.с корр. окончат._ЦАЭК_свод_2009_Делойт_14.05.10" xfId="14180"/>
    <cellStyle name="_DCF 3 с увел. объемами 14.12.07.с корр. окончат._ЦАЭК_свод_2009_Делойт_14.05.10" xfId="14181"/>
    <cellStyle name="_DCF 3 с увел. объемами 14.12.07.с корр. окончат._ЦАЭК_свод_30.09.10_неготов" xfId="14182"/>
    <cellStyle name="_DCF 3 с увел. объемами 14.12.07.с корр. окончат._ЦАЭК_свод_30.09.10_неготов" xfId="14183"/>
    <cellStyle name="_DCF 3 с увел. объемами 14.12.07.с корр. окончат._ЦАЭК_свод_31.12.09" xfId="14184"/>
    <cellStyle name="_DCF 3 с увел. объемами 14.12.07.с корр. окончат._ЦАЭК_свод_31.12.09" xfId="14185"/>
    <cellStyle name="_DCF 3 с увел. объемами 14.12.07.с корр. окончат._ЦАЭК_свод_31.12.09_Новый Свод форм к СД ЦАЭК" xfId="14186"/>
    <cellStyle name="_DCF 3 с увел. объемами 14.12.07.с корр. окончат._ЦАЭК_свод_31.12.09_Новый Свод форм к СД ЦАЭК" xfId="14187"/>
    <cellStyle name="_DCF 3 с увел. объемами 14.12.07.с корр. окончат._ЦАЭК_свод_31.12.09_Новый Свод форм к СД ЦАЭК 2010-2015" xfId="14188"/>
    <cellStyle name="_DCF 3 с увел. объемами 14.12.07.с корр. окончат._ЦАЭК_свод_31.12.09_Новый Свод форм к СД ЦАЭК 2010-2015" xfId="14189"/>
    <cellStyle name="_DCF 3 с увел. объемами 14.12.07.с корр. окончат._ЦАЭК_свод_31.12.09_Свод форм к СД ЦАЭК" xfId="14190"/>
    <cellStyle name="_DCF 3 с увел. объемами 14.12.07.с корр. окончат._ЦАЭК_свод_31.12.09_Свод форм к СД ЦАЭК" xfId="14191"/>
    <cellStyle name="_DCF 3 с увел. объемами 14.12.07.с корр. окончат._ЦАЭК_свод_31.12.09прогноз" xfId="14192"/>
    <cellStyle name="_DCF 3 с увел. объемами 14.12.07.с корр. окончат._ЦАЭК_свод_31.12.09прогноз" xfId="14193"/>
    <cellStyle name="_DCF 3 с увел. объемами 14.12.07.с корр. окончат._ЦАЭК_ТС_ФМ_100$_до_2030_-_02-06.10.10" xfId="14194"/>
    <cellStyle name="_DCF 3 с увел. объемами 14.12.07.с корр. окончат._ЦАЭК_ТС_ФМ_100$_до_2030_-_02-06.10.10" xfId="14195"/>
    <cellStyle name="_DCF 3 с увел. объемами 14.12.07.с корр. окончат._ЦАЭК_ТС_ФМ_100$_до_2030_-_02-06.10.10_Book3" xfId="14196"/>
    <cellStyle name="_DCF 3 с увел. объемами 14.12.07.с корр. окончат._ЦАЭК_ТС_ФМ_100$_до_2030_-_02-06.10.10_Book3" xfId="14197"/>
    <cellStyle name="_DCF 3 с увел. объемами 14.12.07.с корр. окончат._ЦАЭК_ТС_ФМ_100$_до_2030_-_02-06.10.10_Financial Model Pavlodar 10.10.2010" xfId="14198"/>
    <cellStyle name="_DCF 3 с увел. объемами 14.12.07.с корр. окончат._ЦАЭК_ТС_ФМ_100$_до_2030_-_02-06.10.10_Financial Model Pavlodar 10.10.2010" xfId="14199"/>
    <cellStyle name="_DCF 3 с увел. объемами 14.12.07.с корр. окончат._ЦАЭК_ТС_ФМ_100$_до_2030_-_02-06.10.10_FinModel Pavlodar DH 2010.09.30_2" xfId="14200"/>
    <cellStyle name="_DCF 3 с увел. объемами 14.12.07.с корр. окончат._ЦАЭК_ТС_ФМ_100$_до_2030_-_02-06.10.10_FinModel Pavlodar DH 2010.09.30_2" xfId="14201"/>
    <cellStyle name="_DCF 3 с увел. объемами 14.12.07.с корр. окончат._ЦАЭК_ТС_ФМ_100$_до_2030_-_02-06.10.10_FinModel Pavlodar DH 2010.09.30_4" xfId="14202"/>
    <cellStyle name="_DCF 3 с увел. объемами 14.12.07.с корр. окончат._ЦАЭК_ТС_ФМ_100$_до_2030_-_02-06.10.10_FinModel Pavlodar DH 2010.09.30_4" xfId="14203"/>
    <cellStyle name="_DCF 3 с увел. объемами 14.12.07.с корр. окончат._ЦАЭК_ТС_ФМ_100$_до_2030_-_02-06.10.10_FinModel Petropavlovsk DH 2010.09.30_5" xfId="14204"/>
    <cellStyle name="_DCF 3 с увел. объемами 14.12.07.с корр. окончат._ЦАЭК_ТС_ФМ_100$_до_2030_-_02-06.10.10_FinModel Petropavlovsk DH 2010.09.30_5" xfId="14205"/>
    <cellStyle name="_DCF_6" xfId="14206"/>
    <cellStyle name="_DCF_6" xfId="14207"/>
    <cellStyle name="_DCF_CAEC 4Q 2009 to EBRD Для НАС" xfId="14208"/>
    <cellStyle name="_DCF_CAEC 4Q 2009 to EBRD Для НАС" xfId="14209"/>
    <cellStyle name="_DCF_Finance" xfId="14210"/>
    <cellStyle name="_DCF_Finance" xfId="14211"/>
    <cellStyle name="_DCF_Pavlodar_9" xfId="14212"/>
    <cellStyle name="_DCF_Pavlodar_9" xfId="14213"/>
    <cellStyle name="_DCF_Pavlodar_9 10" xfId="14214"/>
    <cellStyle name="_DCF_Pavlodar_9 10" xfId="14215"/>
    <cellStyle name="_DCF_Pavlodar_9 11" xfId="14216"/>
    <cellStyle name="_DCF_Pavlodar_9 11" xfId="14217"/>
    <cellStyle name="_DCF_Pavlodar_9 12" xfId="14218"/>
    <cellStyle name="_DCF_Pavlodar_9 12" xfId="14219"/>
    <cellStyle name="_DCF_Pavlodar_9 13" xfId="14220"/>
    <cellStyle name="_DCF_Pavlodar_9 13" xfId="14221"/>
    <cellStyle name="_DCF_Pavlodar_9 14" xfId="14222"/>
    <cellStyle name="_DCF_Pavlodar_9 14" xfId="14223"/>
    <cellStyle name="_DCF_Pavlodar_9 2" xfId="14224"/>
    <cellStyle name="_DCF_Pavlodar_9 2" xfId="14225"/>
    <cellStyle name="_DCF_Pavlodar_9 2 2" xfId="14226"/>
    <cellStyle name="_DCF_Pavlodar_9 2 2" xfId="14227"/>
    <cellStyle name="_DCF_Pavlodar_9 2 3" xfId="14228"/>
    <cellStyle name="_DCF_Pavlodar_9 2 3" xfId="14229"/>
    <cellStyle name="_DCF_Pavlodar_9 2 4" xfId="14230"/>
    <cellStyle name="_DCF_Pavlodar_9 2 4" xfId="14231"/>
    <cellStyle name="_DCF_Pavlodar_9 2 5" xfId="14232"/>
    <cellStyle name="_DCF_Pavlodar_9 2 5" xfId="14233"/>
    <cellStyle name="_DCF_Pavlodar_9 3" xfId="14234"/>
    <cellStyle name="_DCF_Pavlodar_9 3" xfId="14235"/>
    <cellStyle name="_DCF_Pavlodar_9 3 2" xfId="14236"/>
    <cellStyle name="_DCF_Pavlodar_9 3 2" xfId="14237"/>
    <cellStyle name="_DCF_Pavlodar_9 3 3" xfId="14238"/>
    <cellStyle name="_DCF_Pavlodar_9 3 3" xfId="14239"/>
    <cellStyle name="_DCF_Pavlodar_9 3 4" xfId="14240"/>
    <cellStyle name="_DCF_Pavlodar_9 3 4" xfId="14241"/>
    <cellStyle name="_DCF_Pavlodar_9 3 5" xfId="14242"/>
    <cellStyle name="_DCF_Pavlodar_9 3 5" xfId="14243"/>
    <cellStyle name="_DCF_Pavlodar_9 4" xfId="14244"/>
    <cellStyle name="_DCF_Pavlodar_9 4" xfId="14245"/>
    <cellStyle name="_DCF_Pavlodar_9 4 2" xfId="14246"/>
    <cellStyle name="_DCF_Pavlodar_9 4 2" xfId="14247"/>
    <cellStyle name="_DCF_Pavlodar_9 4 3" xfId="14248"/>
    <cellStyle name="_DCF_Pavlodar_9 4 3" xfId="14249"/>
    <cellStyle name="_DCF_Pavlodar_9 4 4" xfId="14250"/>
    <cellStyle name="_DCF_Pavlodar_9 4 4" xfId="14251"/>
    <cellStyle name="_DCF_Pavlodar_9 4 5" xfId="14252"/>
    <cellStyle name="_DCF_Pavlodar_9 4 5" xfId="14253"/>
    <cellStyle name="_DCF_Pavlodar_9 5" xfId="14254"/>
    <cellStyle name="_DCF_Pavlodar_9 5" xfId="14255"/>
    <cellStyle name="_DCF_Pavlodar_9 6" xfId="14256"/>
    <cellStyle name="_DCF_Pavlodar_9 6" xfId="14257"/>
    <cellStyle name="_DCF_Pavlodar_9 7" xfId="14258"/>
    <cellStyle name="_DCF_Pavlodar_9 7" xfId="14259"/>
    <cellStyle name="_DCF_Pavlodar_9 8" xfId="14260"/>
    <cellStyle name="_DCF_Pavlodar_9 8" xfId="14261"/>
    <cellStyle name="_DCF_Pavlodar_9 9" xfId="14262"/>
    <cellStyle name="_DCF_Pavlodar_9 9" xfId="14263"/>
    <cellStyle name="_DCF_Pavlodar_9_6" xfId="14264"/>
    <cellStyle name="_DCF_Pavlodar_9_6" xfId="14265"/>
    <cellStyle name="_DCF_Pavlodar_9_CAEC 4Q 2009 to EBRD Для НАС" xfId="14266"/>
    <cellStyle name="_DCF_Pavlodar_9_CAEC 4Q 2009 to EBRD Для НАС" xfId="14267"/>
    <cellStyle name="_DCF_Pavlodar_9_Worksheet in 2230 Consolidated SevKazEnergy JSC IFRS 2009" xfId="14268"/>
    <cellStyle name="_DCF_Pavlodar_9_Worksheet in 2230 Consolidated SevKazEnergy JSC IFRS 2009" xfId="14269"/>
    <cellStyle name="_DCF_Pavlodar_9_Worksheet in 2230 Consolidated SevKazEnergy JSC IFRS 2009 10" xfId="14270"/>
    <cellStyle name="_DCF_Pavlodar_9_Worksheet in 2230 Consolidated SevKazEnergy JSC IFRS 2009 10" xfId="14271"/>
    <cellStyle name="_DCF_Pavlodar_9_Worksheet in 2230 Consolidated SevKazEnergy JSC IFRS 2009 11" xfId="14272"/>
    <cellStyle name="_DCF_Pavlodar_9_Worksheet in 2230 Consolidated SevKazEnergy JSC IFRS 2009 11" xfId="14273"/>
    <cellStyle name="_DCF_Pavlodar_9_Worksheet in 2230 Consolidated SevKazEnergy JSC IFRS 2009 2" xfId="14274"/>
    <cellStyle name="_DCF_Pavlodar_9_Worksheet in 2230 Consolidated SevKazEnergy JSC IFRS 2009 2" xfId="14275"/>
    <cellStyle name="_DCF_Pavlodar_9_Worksheet in 2230 Consolidated SevKazEnergy JSC IFRS 2009 3" xfId="14276"/>
    <cellStyle name="_DCF_Pavlodar_9_Worksheet in 2230 Consolidated SevKazEnergy JSC IFRS 2009 3" xfId="14277"/>
    <cellStyle name="_DCF_Pavlodar_9_Worksheet in 2230 Consolidated SevKazEnergy JSC IFRS 2009 4" xfId="14278"/>
    <cellStyle name="_DCF_Pavlodar_9_Worksheet in 2230 Consolidated SevKazEnergy JSC IFRS 2009 4" xfId="14279"/>
    <cellStyle name="_DCF_Pavlodar_9_Worksheet in 2230 Consolidated SevKazEnergy JSC IFRS 2009 5" xfId="14280"/>
    <cellStyle name="_DCF_Pavlodar_9_Worksheet in 2230 Consolidated SevKazEnergy JSC IFRS 2009 5" xfId="14281"/>
    <cellStyle name="_DCF_Pavlodar_9_Worksheet in 2230 Consolidated SevKazEnergy JSC IFRS 2009 6" xfId="14282"/>
    <cellStyle name="_DCF_Pavlodar_9_Worksheet in 2230 Consolidated SevKazEnergy JSC IFRS 2009 6" xfId="14283"/>
    <cellStyle name="_DCF_Pavlodar_9_Worksheet in 2230 Consolidated SevKazEnergy JSC IFRS 2009 7" xfId="14284"/>
    <cellStyle name="_DCF_Pavlodar_9_Worksheet in 2230 Consolidated SevKazEnergy JSC IFRS 2009 7" xfId="14285"/>
    <cellStyle name="_DCF_Pavlodar_9_Worksheet in 2230 Consolidated SevKazEnergy JSC IFRS 2009 8" xfId="14286"/>
    <cellStyle name="_DCF_Pavlodar_9_Worksheet in 2230 Consolidated SevKazEnergy JSC IFRS 2009 8" xfId="14287"/>
    <cellStyle name="_DCF_Pavlodar_9_Worksheet in 2230 Consolidated SevKazEnergy JSC IFRS 2009 9" xfId="14288"/>
    <cellStyle name="_DCF_Pavlodar_9_Worksheet in 2230 Consolidated SevKazEnergy JSC IFRS 2009 9" xfId="14289"/>
    <cellStyle name="_DCF_Pavlodar_9_Worksheet in 2230 Consolidated SevKazEnergy JSC IFRS 2009_Ф_3" xfId="14290"/>
    <cellStyle name="_DCF_Pavlodar_9_Worksheet in 2230 Consolidated SevKazEnergy JSC IFRS 2009_Ф_3" xfId="14291"/>
    <cellStyle name="_DCF_Pavlodar_9_Worksheet in 2230 Consolidated SevKazEnergy JSC IFRS 2009_ФО ЭС 31-12-2014г. от 28 января без переоценки с примерными резервами" xfId="14292"/>
    <cellStyle name="_DCF_Pavlodar_9_Worksheet in 2230 Consolidated SevKazEnergy JSC IFRS 2009_ФО ЭС 31-12-2014г. от 28 января без переоценки с примерными резервами" xfId="14293"/>
    <cellStyle name="_DCF_Pavlodar_9_Книга3 (3)" xfId="14294"/>
    <cellStyle name="_DCF_Pavlodar_9_Книга3 (3)" xfId="14295"/>
    <cellStyle name="_DCF_Pavlodar_9_Книга3 (3)_Новый Свод форм к СД ЦАЭК" xfId="14296"/>
    <cellStyle name="_DCF_Pavlodar_9_Книга3 (3)_Новый Свод форм к СД ЦАЭК" xfId="14297"/>
    <cellStyle name="_DCF_Pavlodar_9_Книга3 (3)_Новый Свод форм к СД ЦАЭК 2010-2015" xfId="14298"/>
    <cellStyle name="_DCF_Pavlodar_9_Книга3 (3)_Новый Свод форм к СД ЦАЭК 2010-2015" xfId="14299"/>
    <cellStyle name="_DCF_Pavlodar_9_Книга3 (3)_Свод форм к СД ЦАЭК" xfId="14300"/>
    <cellStyle name="_DCF_Pavlodar_9_Книга3 (3)_Свод форм к СД ЦАЭК" xfId="14301"/>
    <cellStyle name="_DCF_Pavlodar_9_Консолидированный бюджет на  2013г " xfId="14302"/>
    <cellStyle name="_DCF_Pavlodar_9_Консолидированный бюджет на  2013г " xfId="14303"/>
    <cellStyle name="_DCF_Pavlodar_9_Консолидированный бюджет на  2013г _Ф1 Баланс" xfId="14304"/>
    <cellStyle name="_DCF_Pavlodar_9_Консолидированный бюджет на  2013г _Ф1 Баланс" xfId="14305"/>
    <cellStyle name="_DCF_Pavlodar_9_Консолидированный бюджет на  2014г к печати " xfId="14306"/>
    <cellStyle name="_DCF_Pavlodar_9_Консолидированный бюджет на  2014г к печати " xfId="14307"/>
    <cellStyle name="_DCF_Pavlodar_9_Консолидированный бюджет на  2015г к печати " xfId="14308"/>
    <cellStyle name="_DCF_Pavlodar_9_Консолидированный бюджет на  2015г к печати " xfId="14309"/>
    <cellStyle name="_DCF_Pavlodar_9_Лист1" xfId="14310"/>
    <cellStyle name="_DCF_Pavlodar_9_Лист1" xfId="14311"/>
    <cellStyle name="_DCF_Pavlodar_9_Лист4" xfId="14312"/>
    <cellStyle name="_DCF_Pavlodar_9_Лист4" xfId="14313"/>
    <cellStyle name="_DCF_Pavlodar_9_Презентация" xfId="14314"/>
    <cellStyle name="_DCF_Pavlodar_9_Презентация" xfId="14315"/>
    <cellStyle name="_DCF_Pavlodar_9_Прогноз ЦАЭК_4 квартал 2009" xfId="14316"/>
    <cellStyle name="_DCF_Pavlodar_9_Прогноз ЦАЭК_4 квартал 2009" xfId="14317"/>
    <cellStyle name="_DCF_Pavlodar_9_ПЭ консолидир  (ПЭ)2009 г" xfId="14318"/>
    <cellStyle name="_DCF_Pavlodar_9_ПЭ консолидир  (ПЭ)2009 г" xfId="14319"/>
    <cellStyle name="_DCF_Pavlodar_9_ПЭ_Бух баланс за 2009г." xfId="14320"/>
    <cellStyle name="_DCF_Pavlodar_9_ПЭ_Бух баланс за 2009г." xfId="14321"/>
    <cellStyle name="_DCF_Pavlodar_9_СКЭ 7 месяцев ТЭП 2010г" xfId="14322"/>
    <cellStyle name="_DCF_Pavlodar_9_СКЭ 7 месяцев ТЭП 2010г" xfId="14323"/>
    <cellStyle name="_DCF_Pavlodar_9_сроки" xfId="14324"/>
    <cellStyle name="_DCF_Pavlodar_9_сроки" xfId="14325"/>
    <cellStyle name="_DCF_Pavlodar_9_Ф3_ЦАЭК_30.09.09" xfId="14326"/>
    <cellStyle name="_DCF_Pavlodar_9_Ф3_ЦАЭК_30.09.09" xfId="14327"/>
    <cellStyle name="_DCF_Pavlodar_9_Ф3_ЦАЭК_30.09.09 2" xfId="14328"/>
    <cellStyle name="_DCF_Pavlodar_9_Ф3_ЦАЭК_30.09.09 2" xfId="14329"/>
    <cellStyle name="_DCF_Pavlodar_9_Ф3_ЦАЭК_30.09.09 3" xfId="14330"/>
    <cellStyle name="_DCF_Pavlodar_9_Ф3_ЦАЭК_30.09.09 3" xfId="14331"/>
    <cellStyle name="_DCF_Pavlodar_9_ЦАЭК_2009 печатные формы" xfId="14332"/>
    <cellStyle name="_DCF_Pavlodar_9_ЦАЭК_2009 печатные формы" xfId="14333"/>
    <cellStyle name="_DCF_Pavlodar_9_ЦАЭК_2009 печатные формы_Новый Свод форм к СД ЦАЭК" xfId="14334"/>
    <cellStyle name="_DCF_Pavlodar_9_ЦАЭК_2009 печатные формы_Новый Свод форм к СД ЦАЭК" xfId="14335"/>
    <cellStyle name="_DCF_Pavlodar_9_ЦАЭК_2009 печатные формы_Новый Свод форм к СД ЦАЭК 2010-2015" xfId="14336"/>
    <cellStyle name="_DCF_Pavlodar_9_ЦАЭК_2009 печатные формы_Новый Свод форм к СД ЦАЭК 2010-2015" xfId="14337"/>
    <cellStyle name="_DCF_Pavlodar_9_ЦАЭК_2009 печатные формы_Свод форм к СД ЦАЭК" xfId="14338"/>
    <cellStyle name="_DCF_Pavlodar_9_ЦАЭК_2009 печатные формы_Свод форм к СД ЦАЭК" xfId="14339"/>
    <cellStyle name="_DCF_Pavlodar_9_ЦАЭК_свод_2009_Делойт_14.05.10" xfId="14340"/>
    <cellStyle name="_DCF_Pavlodar_9_ЦАЭК_свод_2009_Делойт_14.05.10" xfId="14341"/>
    <cellStyle name="_DCF_Pavlodar_9_ЦАЭК_свод_30.09.10_неготов" xfId="14342"/>
    <cellStyle name="_DCF_Pavlodar_9_ЦАЭК_свод_30.09.10_неготов" xfId="14343"/>
    <cellStyle name="_DCF_Pavlodar_9_ЦАЭК_свод_31.12.09" xfId="14344"/>
    <cellStyle name="_DCF_Pavlodar_9_ЦАЭК_свод_31.12.09" xfId="14345"/>
    <cellStyle name="_DCF_Pavlodar_9_ЦАЭК_свод_31.12.09_Новый Свод форм к СД ЦАЭК" xfId="14346"/>
    <cellStyle name="_DCF_Pavlodar_9_ЦАЭК_свод_31.12.09_Новый Свод форм к СД ЦАЭК" xfId="14347"/>
    <cellStyle name="_DCF_Pavlodar_9_ЦАЭК_свод_31.12.09_Новый Свод форм к СД ЦАЭК 2010-2015" xfId="14348"/>
    <cellStyle name="_DCF_Pavlodar_9_ЦАЭК_свод_31.12.09_Новый Свод форм к СД ЦАЭК 2010-2015" xfId="14349"/>
    <cellStyle name="_DCF_Pavlodar_9_ЦАЭК_свод_31.12.09_Свод форм к СД ЦАЭК" xfId="14350"/>
    <cellStyle name="_DCF_Pavlodar_9_ЦАЭК_свод_31.12.09_Свод форм к СД ЦАЭК" xfId="14351"/>
    <cellStyle name="_DCF_Pavlodar_9_ЦАЭК_свод_31.12.09прогноз" xfId="14352"/>
    <cellStyle name="_DCF_Pavlodar_9_ЦАЭК_свод_31.12.09прогноз" xfId="14353"/>
    <cellStyle name="_DCF_Pavlodar_9_ЦАЭК_ТС_ФМ_100$_до_2030_-_02-06.10.10" xfId="14354"/>
    <cellStyle name="_DCF_Pavlodar_9_ЦАЭК_ТС_ФМ_100$_до_2030_-_02-06.10.10" xfId="14355"/>
    <cellStyle name="_DCF_Pavlodar_9_ЦАЭК_ТС_ФМ_100$_до_2030_-_02-06.10.10_Book3" xfId="14356"/>
    <cellStyle name="_DCF_Pavlodar_9_ЦАЭК_ТС_ФМ_100$_до_2030_-_02-06.10.10_Book3" xfId="14357"/>
    <cellStyle name="_DCF_Pavlodar_9_ЦАЭК_ТС_ФМ_100$_до_2030_-_02-06.10.10_Financial Model Pavlodar 10.10.2010" xfId="14358"/>
    <cellStyle name="_DCF_Pavlodar_9_ЦАЭК_ТС_ФМ_100$_до_2030_-_02-06.10.10_Financial Model Pavlodar 10.10.2010" xfId="14359"/>
    <cellStyle name="_DCF_Pavlodar_9_ЦАЭК_ТС_ФМ_100$_до_2030_-_02-06.10.10_FinModel Pavlodar DH 2010.09.30_2" xfId="14360"/>
    <cellStyle name="_DCF_Pavlodar_9_ЦАЭК_ТС_ФМ_100$_до_2030_-_02-06.10.10_FinModel Pavlodar DH 2010.09.30_2" xfId="14361"/>
    <cellStyle name="_DCF_Pavlodar_9_ЦАЭК_ТС_ФМ_100$_до_2030_-_02-06.10.10_FinModel Pavlodar DH 2010.09.30_4" xfId="14362"/>
    <cellStyle name="_DCF_Pavlodar_9_ЦАЭК_ТС_ФМ_100$_до_2030_-_02-06.10.10_FinModel Pavlodar DH 2010.09.30_4" xfId="14363"/>
    <cellStyle name="_DCF_Pavlodar_9_ЦАЭК_ТС_ФМ_100$_до_2030_-_02-06.10.10_FinModel Petropavlovsk DH 2010.09.30_5" xfId="14364"/>
    <cellStyle name="_DCF_Pavlodar_9_ЦАЭК_ТС_ФМ_100$_до_2030_-_02-06.10.10_FinModel Petropavlovsk DH 2010.09.30_5" xfId="14365"/>
    <cellStyle name="_DCF_Worksheet in 2230 Consolidated SevKazEnergy JSC IFRS 2009" xfId="14366"/>
    <cellStyle name="_DCF_Worksheet in 2230 Consolidated SevKazEnergy JSC IFRS 2009" xfId="14367"/>
    <cellStyle name="_DCF_Worksheet in 2230 Consolidated SevKazEnergy JSC IFRS 2009 10" xfId="14368"/>
    <cellStyle name="_DCF_Worksheet in 2230 Consolidated SevKazEnergy JSC IFRS 2009 10" xfId="14369"/>
    <cellStyle name="_DCF_Worksheet in 2230 Consolidated SevKazEnergy JSC IFRS 2009 11" xfId="14370"/>
    <cellStyle name="_DCF_Worksheet in 2230 Consolidated SevKazEnergy JSC IFRS 2009 11" xfId="14371"/>
    <cellStyle name="_DCF_Worksheet in 2230 Consolidated SevKazEnergy JSC IFRS 2009 2" xfId="14372"/>
    <cellStyle name="_DCF_Worksheet in 2230 Consolidated SevKazEnergy JSC IFRS 2009 2" xfId="14373"/>
    <cellStyle name="_DCF_Worksheet in 2230 Consolidated SevKazEnergy JSC IFRS 2009 3" xfId="14374"/>
    <cellStyle name="_DCF_Worksheet in 2230 Consolidated SevKazEnergy JSC IFRS 2009 3" xfId="14375"/>
    <cellStyle name="_DCF_Worksheet in 2230 Consolidated SevKazEnergy JSC IFRS 2009 4" xfId="14376"/>
    <cellStyle name="_DCF_Worksheet in 2230 Consolidated SevKazEnergy JSC IFRS 2009 4" xfId="14377"/>
    <cellStyle name="_DCF_Worksheet in 2230 Consolidated SevKazEnergy JSC IFRS 2009 5" xfId="14378"/>
    <cellStyle name="_DCF_Worksheet in 2230 Consolidated SevKazEnergy JSC IFRS 2009 5" xfId="14379"/>
    <cellStyle name="_DCF_Worksheet in 2230 Consolidated SevKazEnergy JSC IFRS 2009 6" xfId="14380"/>
    <cellStyle name="_DCF_Worksheet in 2230 Consolidated SevKazEnergy JSC IFRS 2009 6" xfId="14381"/>
    <cellStyle name="_DCF_Worksheet in 2230 Consolidated SevKazEnergy JSC IFRS 2009 7" xfId="14382"/>
    <cellStyle name="_DCF_Worksheet in 2230 Consolidated SevKazEnergy JSC IFRS 2009 7" xfId="14383"/>
    <cellStyle name="_DCF_Worksheet in 2230 Consolidated SevKazEnergy JSC IFRS 2009 8" xfId="14384"/>
    <cellStyle name="_DCF_Worksheet in 2230 Consolidated SevKazEnergy JSC IFRS 2009 8" xfId="14385"/>
    <cellStyle name="_DCF_Worksheet in 2230 Consolidated SevKazEnergy JSC IFRS 2009 9" xfId="14386"/>
    <cellStyle name="_DCF_Worksheet in 2230 Consolidated SevKazEnergy JSC IFRS 2009 9" xfId="14387"/>
    <cellStyle name="_DCF_Worksheet in 2230 Consolidated SevKazEnergy JSC IFRS 2009_Ф_3" xfId="14388"/>
    <cellStyle name="_DCF_Worksheet in 2230 Consolidated SevKazEnergy JSC IFRS 2009_Ф_3" xfId="14389"/>
    <cellStyle name="_DCF_Worksheet in 2230 Consolidated SevKazEnergy JSC IFRS 2009_ФО ЭС 31-12-2014г. от 28 января без переоценки с примерными резервами" xfId="14390"/>
    <cellStyle name="_DCF_Worksheet in 2230 Consolidated SevKazEnergy JSC IFRS 2009_ФО ЭС 31-12-2014г. от 28 января без переоценки с примерными резервами" xfId="14391"/>
    <cellStyle name="_DCF_Книга3 (3)" xfId="14392"/>
    <cellStyle name="_DCF_Книга3 (3)" xfId="14393"/>
    <cellStyle name="_DCF_Книга3 (3)_Новый Свод форм к СД ЦАЭК" xfId="14394"/>
    <cellStyle name="_DCF_Книга3 (3)_Новый Свод форм к СД ЦАЭК" xfId="14395"/>
    <cellStyle name="_DCF_Книга3 (3)_Новый Свод форм к СД ЦАЭК 2010-2015" xfId="14396"/>
    <cellStyle name="_DCF_Книга3 (3)_Новый Свод форм к СД ЦАЭК 2010-2015" xfId="14397"/>
    <cellStyle name="_DCF_Книга3 (3)_Свод форм к СД ЦАЭК" xfId="14398"/>
    <cellStyle name="_DCF_Книга3 (3)_Свод форм к СД ЦАЭК" xfId="14399"/>
    <cellStyle name="_DCF_Консолидированный бюджет на  2013г " xfId="14400"/>
    <cellStyle name="_DCF_Консолидированный бюджет на  2013г " xfId="14401"/>
    <cellStyle name="_DCF_Консолидированный бюджет на  2013г _Ф1 Баланс" xfId="14402"/>
    <cellStyle name="_DCF_Консолидированный бюджет на  2013г _Ф1 Баланс" xfId="14403"/>
    <cellStyle name="_DCF_Лист1" xfId="14404"/>
    <cellStyle name="_DCF_Лист1" xfId="14405"/>
    <cellStyle name="_DCF_Лист4" xfId="14406"/>
    <cellStyle name="_DCF_Лист4" xfId="14407"/>
    <cellStyle name="_DCF_Прогноз ЦАЭК_4 квартал 2009" xfId="14408"/>
    <cellStyle name="_DCF_Прогноз ЦАЭК_4 квартал 2009" xfId="14409"/>
    <cellStyle name="_DCF_ПЭ консолидир  (ПЭ)2009 г" xfId="14410"/>
    <cellStyle name="_DCF_ПЭ консолидир  (ПЭ)2009 г" xfId="14411"/>
    <cellStyle name="_DCF_ПЭ_Бух баланс за 2009г." xfId="14412"/>
    <cellStyle name="_DCF_ПЭ_Бух баланс за 2009г." xfId="14413"/>
    <cellStyle name="_DCF_Ф3_ЦАЭК_30.09.09" xfId="14414"/>
    <cellStyle name="_DCF_Ф3_ЦАЭК_30.09.09" xfId="14415"/>
    <cellStyle name="_DCF_Ф3_ЦАЭК_30.09.09 2" xfId="14416"/>
    <cellStyle name="_DCF_Ф3_ЦАЭК_30.09.09 2" xfId="14417"/>
    <cellStyle name="_DCF_Ф3_ЦАЭК_30.09.09 3" xfId="14418"/>
    <cellStyle name="_DCF_Ф3_ЦАЭК_30.09.09 3" xfId="14419"/>
    <cellStyle name="_DCF_ЦАЭК_2009 печатные формы" xfId="14420"/>
    <cellStyle name="_DCF_ЦАЭК_2009 печатные формы" xfId="14421"/>
    <cellStyle name="_DCF_ЦАЭК_2009 печатные формы_Новый Свод форм к СД ЦАЭК" xfId="14422"/>
    <cellStyle name="_DCF_ЦАЭК_2009 печатные формы_Новый Свод форм к СД ЦАЭК" xfId="14423"/>
    <cellStyle name="_DCF_ЦАЭК_2009 печатные формы_Новый Свод форм к СД ЦАЭК 2010-2015" xfId="14424"/>
    <cellStyle name="_DCF_ЦАЭК_2009 печатные формы_Новый Свод форм к СД ЦАЭК 2010-2015" xfId="14425"/>
    <cellStyle name="_DCF_ЦАЭК_2009 печатные формы_Свод форм к СД ЦАЭК" xfId="14426"/>
    <cellStyle name="_DCF_ЦАЭК_2009 печатные формы_Свод форм к СД ЦАЭК" xfId="14427"/>
    <cellStyle name="_DCF_ЦАЭК_свод_2009_Делойт_14.05.10" xfId="14428"/>
    <cellStyle name="_DCF_ЦАЭК_свод_2009_Делойт_14.05.10" xfId="14429"/>
    <cellStyle name="_DCF_ЦАЭК_свод_30.09.10_неготов" xfId="14430"/>
    <cellStyle name="_DCF_ЦАЭК_свод_30.09.10_неготов" xfId="14431"/>
    <cellStyle name="_DCF_ЦАЭК_свод_31.12.09" xfId="14432"/>
    <cellStyle name="_DCF_ЦАЭК_свод_31.12.09" xfId="14433"/>
    <cellStyle name="_DCF_ЦАЭК_свод_31.12.09_Новый Свод форм к СД ЦАЭК" xfId="14434"/>
    <cellStyle name="_DCF_ЦАЭК_свод_31.12.09_Новый Свод форм к СД ЦАЭК" xfId="14435"/>
    <cellStyle name="_DCF_ЦАЭК_свод_31.12.09_Новый Свод форм к СД ЦАЭК 2010-2015" xfId="14436"/>
    <cellStyle name="_DCF_ЦАЭК_свод_31.12.09_Новый Свод форм к СД ЦАЭК 2010-2015" xfId="14437"/>
    <cellStyle name="_DCF_ЦАЭК_свод_31.12.09_Свод форм к СД ЦАЭК" xfId="14438"/>
    <cellStyle name="_DCF_ЦАЭК_свод_31.12.09_Свод форм к СД ЦАЭК" xfId="14439"/>
    <cellStyle name="_DCF_ЦАЭК_свод_31.12.09прогноз" xfId="14440"/>
    <cellStyle name="_DCF_ЦАЭК_свод_31.12.09прогноз" xfId="14441"/>
    <cellStyle name="_DCF_ЦАЭК_ТС_ФМ_100$_до_2030_-_02-06.10.10" xfId="14442"/>
    <cellStyle name="_DCF_ЦАЭК_ТС_ФМ_100$_до_2030_-_02-06.10.10" xfId="14443"/>
    <cellStyle name="_DCF_ЦАЭК_ТС_ФМ_100$_до_2030_-_02-06.10.10_Book3" xfId="14444"/>
    <cellStyle name="_DCF_ЦАЭК_ТС_ФМ_100$_до_2030_-_02-06.10.10_Book3" xfId="14445"/>
    <cellStyle name="_DCF_ЦАЭК_ТС_ФМ_100$_до_2030_-_02-06.10.10_Financial Model Pavlodar 10.10.2010" xfId="14446"/>
    <cellStyle name="_DCF_ЦАЭК_ТС_ФМ_100$_до_2030_-_02-06.10.10_Financial Model Pavlodar 10.10.2010" xfId="14447"/>
    <cellStyle name="_DCF_ЦАЭК_ТС_ФМ_100$_до_2030_-_02-06.10.10_FinModel Pavlodar DH 2010.09.30_2" xfId="14448"/>
    <cellStyle name="_DCF_ЦАЭК_ТС_ФМ_100$_до_2030_-_02-06.10.10_FinModel Pavlodar DH 2010.09.30_2" xfId="14449"/>
    <cellStyle name="_DCF_ЦАЭК_ТС_ФМ_100$_до_2030_-_02-06.10.10_FinModel Pavlodar DH 2010.09.30_4" xfId="14450"/>
    <cellStyle name="_DCF_ЦАЭК_ТС_ФМ_100$_до_2030_-_02-06.10.10_FinModel Pavlodar DH 2010.09.30_4" xfId="14451"/>
    <cellStyle name="_DCF_ЦАЭК_ТС_ФМ_100$_до_2030_-_02-06.10.10_FinModel Petropavlovsk DH 2010.09.30_5" xfId="14452"/>
    <cellStyle name="_DCF_ЦАЭК_ТС_ФМ_100$_до_2030_-_02-06.10.10_FinModel Petropavlovsk DH 2010.09.30_5" xfId="14453"/>
    <cellStyle name="_Finance" xfId="14454"/>
    <cellStyle name="_Finance" xfId="14455"/>
    <cellStyle name="_Worksheet in 2230 Consolidated SevKazEnergy JSC IFRS 2009" xfId="14456"/>
    <cellStyle name="_Worksheet in 2230 Consolidated SevKazEnergy JSC IFRS 2009" xfId="14457"/>
    <cellStyle name="_Worksheet in 2230 Consolidated SevKazEnergy JSC IFRS 2009 10" xfId="14458"/>
    <cellStyle name="_Worksheet in 2230 Consolidated SevKazEnergy JSC IFRS 2009 10" xfId="14459"/>
    <cellStyle name="_Worksheet in 2230 Consolidated SevKazEnergy JSC IFRS 2009 11" xfId="14460"/>
    <cellStyle name="_Worksheet in 2230 Consolidated SevKazEnergy JSC IFRS 2009 11" xfId="14461"/>
    <cellStyle name="_Worksheet in 2230 Consolidated SevKazEnergy JSC IFRS 2009 2" xfId="14462"/>
    <cellStyle name="_Worksheet in 2230 Consolidated SevKazEnergy JSC IFRS 2009 2" xfId="14463"/>
    <cellStyle name="_Worksheet in 2230 Consolidated SevKazEnergy JSC IFRS 2009 3" xfId="14464"/>
    <cellStyle name="_Worksheet in 2230 Consolidated SevKazEnergy JSC IFRS 2009 3" xfId="14465"/>
    <cellStyle name="_Worksheet in 2230 Consolidated SevKazEnergy JSC IFRS 2009 4" xfId="14466"/>
    <cellStyle name="_Worksheet in 2230 Consolidated SevKazEnergy JSC IFRS 2009 4" xfId="14467"/>
    <cellStyle name="_Worksheet in 2230 Consolidated SevKazEnergy JSC IFRS 2009 5" xfId="14468"/>
    <cellStyle name="_Worksheet in 2230 Consolidated SevKazEnergy JSC IFRS 2009 5" xfId="14469"/>
    <cellStyle name="_Worksheet in 2230 Consolidated SevKazEnergy JSC IFRS 2009 6" xfId="14470"/>
    <cellStyle name="_Worksheet in 2230 Consolidated SevKazEnergy JSC IFRS 2009 6" xfId="14471"/>
    <cellStyle name="_Worksheet in 2230 Consolidated SevKazEnergy JSC IFRS 2009 7" xfId="14472"/>
    <cellStyle name="_Worksheet in 2230 Consolidated SevKazEnergy JSC IFRS 2009 7" xfId="14473"/>
    <cellStyle name="_Worksheet in 2230 Consolidated SevKazEnergy JSC IFRS 2009 8" xfId="14474"/>
    <cellStyle name="_Worksheet in 2230 Consolidated SevKazEnergy JSC IFRS 2009 8" xfId="14475"/>
    <cellStyle name="_Worksheet in 2230 Consolidated SevKazEnergy JSC IFRS 2009 9" xfId="14476"/>
    <cellStyle name="_Worksheet in 2230 Consolidated SevKazEnergy JSC IFRS 2009 9" xfId="14477"/>
    <cellStyle name="_Worksheet in 2230 Consolidated SevKazEnergy JSC IFRS 2009_Ф_3" xfId="14478"/>
    <cellStyle name="_Worksheet in 2230 Consolidated SevKazEnergy JSC IFRS 2009_Ф_3" xfId="14479"/>
    <cellStyle name="_Worksheet in 2230 Consolidated SevKazEnergy JSC IFRS 2009_ФО ЭС 31-12-2014г. от 28 января без переоценки с примерными резервами" xfId="14480"/>
    <cellStyle name="_Worksheet in 2230 Consolidated SevKazEnergy JSC IFRS 2009_ФО ЭС 31-12-2014г. от 28 января без переоценки с примерными резервами" xfId="14481"/>
    <cellStyle name="_Книга3 (3)" xfId="14482"/>
    <cellStyle name="_Книга3 (3)" xfId="14483"/>
    <cellStyle name="_Книга3 (3)_Новый Свод форм к СД ЦАЭК" xfId="14484"/>
    <cellStyle name="_Книга3 (3)_Новый Свод форм к СД ЦАЭК" xfId="14485"/>
    <cellStyle name="_Книга3 (3)_Новый Свод форм к СД ЦАЭК 2010-2015" xfId="14486"/>
    <cellStyle name="_Книга3 (3)_Новый Свод форм к СД ЦАЭК 2010-2015" xfId="14487"/>
    <cellStyle name="_Книга3 (3)_Свод форм к СД ЦАЭК" xfId="14488"/>
    <cellStyle name="_Книга3 (3)_Свод форм к СД ЦАЭК" xfId="14489"/>
    <cellStyle name="_Консолидированный бюджет на  2013г " xfId="14490"/>
    <cellStyle name="_Консолидированный бюджет на  2013г " xfId="14491"/>
    <cellStyle name="_Консолидированный бюджет на  2013г _Ф1 Баланс" xfId="14492"/>
    <cellStyle name="_Консолидированный бюджет на  2013г _Ф1 Баланс" xfId="14493"/>
    <cellStyle name="_Консолидированный бюджет на  2014г к печати " xfId="14494"/>
    <cellStyle name="_Консолидированный бюджет на  2014г к печати " xfId="14495"/>
    <cellStyle name="_Консолидированный бюджет на  2015г к печати " xfId="14496"/>
    <cellStyle name="_Консолидированный бюджет на  2015г к печати " xfId="14497"/>
    <cellStyle name="_Лист1" xfId="14498"/>
    <cellStyle name="_Лист1" xfId="14499"/>
    <cellStyle name="_Лист4" xfId="14500"/>
    <cellStyle name="_Лист4" xfId="14501"/>
    <cellStyle name="_Модель до 2018 г " xfId="14502"/>
    <cellStyle name="_Модель до 2018 г " xfId="14503"/>
    <cellStyle name="_Презентация" xfId="14504"/>
    <cellStyle name="_Презентация" xfId="14505"/>
    <cellStyle name="_Прогноз ЦАЭК_4 квартал 2009" xfId="14506"/>
    <cellStyle name="_Прогноз ЦАЭК_4 квартал 2009" xfId="14507"/>
    <cellStyle name="_ПЭ консолидир  (ПЭ)2009 г" xfId="14508"/>
    <cellStyle name="_ПЭ консолидир  (ПЭ)2009 г" xfId="14509"/>
    <cellStyle name="_ПЭ_Бух баланс за 2009г." xfId="14510"/>
    <cellStyle name="_ПЭ_Бух баланс за 2009г." xfId="14511"/>
    <cellStyle name="_СКЭ 7 месяцев ТЭП 2010г" xfId="14512"/>
    <cellStyle name="_СКЭ 7 месяцев ТЭП 2010г" xfId="14513"/>
    <cellStyle name="_сроки" xfId="14514"/>
    <cellStyle name="_сроки" xfId="14515"/>
    <cellStyle name="_Ф-1И2" xfId="14516"/>
    <cellStyle name="_Ф-1И2" xfId="14517"/>
    <cellStyle name="_Ф-1И2 10" xfId="14518"/>
    <cellStyle name="_Ф-1И2 10" xfId="14519"/>
    <cellStyle name="_Ф-1И2 11" xfId="14520"/>
    <cellStyle name="_Ф-1И2 11" xfId="14521"/>
    <cellStyle name="_Ф-1И2 12" xfId="14522"/>
    <cellStyle name="_Ф-1И2 12" xfId="14523"/>
    <cellStyle name="_Ф-1И2 13" xfId="14524"/>
    <cellStyle name="_Ф-1И2 13" xfId="14525"/>
    <cellStyle name="_Ф-1И2 14" xfId="14526"/>
    <cellStyle name="_Ф-1И2 14" xfId="14527"/>
    <cellStyle name="_Ф-1И2 2" xfId="14528"/>
    <cellStyle name="_Ф-1И2 2" xfId="14529"/>
    <cellStyle name="_Ф-1И2 2 2" xfId="14530"/>
    <cellStyle name="_Ф-1И2 2 2" xfId="14531"/>
    <cellStyle name="_Ф-1И2 2 3" xfId="14532"/>
    <cellStyle name="_Ф-1И2 2 3" xfId="14533"/>
    <cellStyle name="_Ф-1И2 2 4" xfId="14534"/>
    <cellStyle name="_Ф-1И2 2 4" xfId="14535"/>
    <cellStyle name="_Ф-1И2 2 5" xfId="14536"/>
    <cellStyle name="_Ф-1И2 2 5" xfId="14537"/>
    <cellStyle name="_Ф-1И2 3" xfId="14538"/>
    <cellStyle name="_Ф-1И2 3" xfId="14539"/>
    <cellStyle name="_Ф-1И2 3 2" xfId="14540"/>
    <cellStyle name="_Ф-1И2 3 2" xfId="14541"/>
    <cellStyle name="_Ф-1И2 3 3" xfId="14542"/>
    <cellStyle name="_Ф-1И2 3 3" xfId="14543"/>
    <cellStyle name="_Ф-1И2 3 4" xfId="14544"/>
    <cellStyle name="_Ф-1И2 3 4" xfId="14545"/>
    <cellStyle name="_Ф-1И2 3 5" xfId="14546"/>
    <cellStyle name="_Ф-1И2 3 5" xfId="14547"/>
    <cellStyle name="_Ф-1И2 4" xfId="14548"/>
    <cellStyle name="_Ф-1И2 4" xfId="14549"/>
    <cellStyle name="_Ф-1И2 4 2" xfId="14550"/>
    <cellStyle name="_Ф-1И2 4 2" xfId="14551"/>
    <cellStyle name="_Ф-1И2 4 3" xfId="14552"/>
    <cellStyle name="_Ф-1И2 4 3" xfId="14553"/>
    <cellStyle name="_Ф-1И2 4 4" xfId="14554"/>
    <cellStyle name="_Ф-1И2 4 4" xfId="14555"/>
    <cellStyle name="_Ф-1И2 4 5" xfId="14556"/>
    <cellStyle name="_Ф-1И2 4 5" xfId="14557"/>
    <cellStyle name="_Ф-1И2 5" xfId="14558"/>
    <cellStyle name="_Ф-1И2 5" xfId="14559"/>
    <cellStyle name="_Ф-1И2 6" xfId="14560"/>
    <cellStyle name="_Ф-1И2 6" xfId="14561"/>
    <cellStyle name="_Ф-1И2 7" xfId="14562"/>
    <cellStyle name="_Ф-1И2 7" xfId="14563"/>
    <cellStyle name="_Ф-1И2 8" xfId="14564"/>
    <cellStyle name="_Ф-1И2 8" xfId="14565"/>
    <cellStyle name="_Ф-1И2 9" xfId="14566"/>
    <cellStyle name="_Ф-1И2 9" xfId="14567"/>
    <cellStyle name="_Ф-1И2_6" xfId="14568"/>
    <cellStyle name="_Ф-1И2_6" xfId="14569"/>
    <cellStyle name="_Ф-1И2_CAEC 4Q 2009 to EBRD Для НАС" xfId="14570"/>
    <cellStyle name="_Ф-1И2_CAEC 4Q 2009 to EBRD Для НАС" xfId="14571"/>
    <cellStyle name="_Ф-1И2_DCF" xfId="14572"/>
    <cellStyle name="_Ф-1И2_DCF" xfId="14573"/>
    <cellStyle name="_Ф-1И2_DCF 2" xfId="14574"/>
    <cellStyle name="_Ф-1И2_DCF 2" xfId="14575"/>
    <cellStyle name="_Ф-1И2_DCF 3 с увел  объемами 14 12 07 " xfId="14576"/>
    <cellStyle name="_Ф-1И2_DCF 3 с увел  объемами 14 12 07 " xfId="14577"/>
    <cellStyle name="_Ф-1И2_DCF 3 с увел  объемами 14 12 07  2" xfId="14578"/>
    <cellStyle name="_Ф-1И2_DCF 3 с увел  объемами 14 12 07  2" xfId="14579"/>
    <cellStyle name="_Ф-1И2_DCF 3 с увел  объемами 14 12 07 _6" xfId="14580"/>
    <cellStyle name="_Ф-1И2_DCF 3 с увел  объемами 14 12 07 _6" xfId="14581"/>
    <cellStyle name="_Ф-1И2_DCF 3 с увел  объемами 14 12 07 _CAEC 4Q 2009 to EBRD Для НАС" xfId="14582"/>
    <cellStyle name="_Ф-1И2_DCF 3 с увел  объемами 14 12 07 _CAEC 4Q 2009 to EBRD Для НАС" xfId="14583"/>
    <cellStyle name="_Ф-1И2_DCF 3 с увел  объемами 14 12 07 _Worksheet in 2230 Consolidated SevKazEnergy JSC IFRS 2009" xfId="14584"/>
    <cellStyle name="_Ф-1И2_DCF 3 с увел  объемами 14 12 07 _Worksheet in 2230 Consolidated SevKazEnergy JSC IFRS 2009" xfId="14585"/>
    <cellStyle name="_Ф-1И2_DCF 3 с увел  объемами 14 12 07 _Worksheet in 2230 Consolidated SevKazEnergy JSC IFRS 2009 10" xfId="14586"/>
    <cellStyle name="_Ф-1И2_DCF 3 с увел  объемами 14 12 07 _Worksheet in 2230 Consolidated SevKazEnergy JSC IFRS 2009 10" xfId="14587"/>
    <cellStyle name="_Ф-1И2_DCF 3 с увел  объемами 14 12 07 _Worksheet in 2230 Consolidated SevKazEnergy JSC IFRS 2009 11" xfId="14588"/>
    <cellStyle name="_Ф-1И2_DCF 3 с увел  объемами 14 12 07 _Worksheet in 2230 Consolidated SevKazEnergy JSC IFRS 2009 11" xfId="14589"/>
    <cellStyle name="_Ф-1И2_DCF 3 с увел  объемами 14 12 07 _Worksheet in 2230 Consolidated SevKazEnergy JSC IFRS 2009 2" xfId="14590"/>
    <cellStyle name="_Ф-1И2_DCF 3 с увел  объемами 14 12 07 _Worksheet in 2230 Consolidated SevKazEnergy JSC IFRS 2009 2" xfId="14591"/>
    <cellStyle name="_Ф-1И2_DCF 3 с увел  объемами 14 12 07 _Worksheet in 2230 Consolidated SevKazEnergy JSC IFRS 2009 3" xfId="14592"/>
    <cellStyle name="_Ф-1И2_DCF 3 с увел  объемами 14 12 07 _Worksheet in 2230 Consolidated SevKazEnergy JSC IFRS 2009 3" xfId="14593"/>
    <cellStyle name="_Ф-1И2_DCF 3 с увел  объемами 14 12 07 _Worksheet in 2230 Consolidated SevKazEnergy JSC IFRS 2009 4" xfId="14594"/>
    <cellStyle name="_Ф-1И2_DCF 3 с увел  объемами 14 12 07 _Worksheet in 2230 Consolidated SevKazEnergy JSC IFRS 2009 4" xfId="14595"/>
    <cellStyle name="_Ф-1И2_DCF 3 с увел  объемами 14 12 07 _Worksheet in 2230 Consolidated SevKazEnergy JSC IFRS 2009 5" xfId="14596"/>
    <cellStyle name="_Ф-1И2_DCF 3 с увел  объемами 14 12 07 _Worksheet in 2230 Consolidated SevKazEnergy JSC IFRS 2009 5" xfId="14597"/>
    <cellStyle name="_Ф-1И2_DCF 3 с увел  объемами 14 12 07 _Worksheet in 2230 Consolidated SevKazEnergy JSC IFRS 2009 6" xfId="14598"/>
    <cellStyle name="_Ф-1И2_DCF 3 с увел  объемами 14 12 07 _Worksheet in 2230 Consolidated SevKazEnergy JSC IFRS 2009 6" xfId="14599"/>
    <cellStyle name="_Ф-1И2_DCF 3 с увел  объемами 14 12 07 _Worksheet in 2230 Consolidated SevKazEnergy JSC IFRS 2009 7" xfId="14600"/>
    <cellStyle name="_Ф-1И2_DCF 3 с увел  объемами 14 12 07 _Worksheet in 2230 Consolidated SevKazEnergy JSC IFRS 2009 7" xfId="14601"/>
    <cellStyle name="_Ф-1И2_DCF 3 с увел  объемами 14 12 07 _Worksheet in 2230 Consolidated SevKazEnergy JSC IFRS 2009 8" xfId="14602"/>
    <cellStyle name="_Ф-1И2_DCF 3 с увел  объемами 14 12 07 _Worksheet in 2230 Consolidated SevKazEnergy JSC IFRS 2009 8" xfId="14603"/>
    <cellStyle name="_Ф-1И2_DCF 3 с увел  объемами 14 12 07 _Worksheet in 2230 Consolidated SevKazEnergy JSC IFRS 2009 9" xfId="14604"/>
    <cellStyle name="_Ф-1И2_DCF 3 с увел  объемами 14 12 07 _Worksheet in 2230 Consolidated SevKazEnergy JSC IFRS 2009 9" xfId="14605"/>
    <cellStyle name="_Ф-1И2_DCF 3 с увел  объемами 14 12 07 _Worksheet in 2230 Consolidated SevKazEnergy JSC IFRS 2009_Ф_3" xfId="14606"/>
    <cellStyle name="_Ф-1И2_DCF 3 с увел  объемами 14 12 07 _Worksheet in 2230 Consolidated SevKazEnergy JSC IFRS 2009_Ф_3" xfId="14607"/>
    <cellStyle name="_Ф-1И2_DCF 3 с увел  объемами 14 12 07 _Worksheet in 2230 Consolidated SevKazEnergy JSC IFRS 2009_ФО ЭС 31-12-2014г. от 28 января без переоценки с примерными резервами" xfId="14608"/>
    <cellStyle name="_Ф-1И2_DCF 3 с увел  объемами 14 12 07 _Worksheet in 2230 Consolidated SevKazEnergy JSC IFRS 2009_ФО ЭС 31-12-2014г. от 28 января без переоценки с примерными резервами" xfId="14609"/>
    <cellStyle name="_Ф-1И2_DCF 3 с увел  объемами 14 12 07 _Книга3 (3)" xfId="14610"/>
    <cellStyle name="_Ф-1И2_DCF 3 с увел  объемами 14 12 07 _Книга3 (3)" xfId="14611"/>
    <cellStyle name="_Ф-1И2_DCF 3 с увел  объемами 14 12 07 _Книга3 (3)_Новый Свод форм к СД ЦАЭК" xfId="14612"/>
    <cellStyle name="_Ф-1И2_DCF 3 с увел  объемами 14 12 07 _Книга3 (3)_Новый Свод форм к СД ЦАЭК" xfId="14613"/>
    <cellStyle name="_Ф-1И2_DCF 3 с увел  объемами 14 12 07 _Книга3 (3)_Новый Свод форм к СД ЦАЭК 2010-2015" xfId="14614"/>
    <cellStyle name="_Ф-1И2_DCF 3 с увел  объемами 14 12 07 _Книга3 (3)_Новый Свод форм к СД ЦАЭК 2010-2015" xfId="14615"/>
    <cellStyle name="_Ф-1И2_DCF 3 с увел  объемами 14 12 07 _Книга3 (3)_Свод форм к СД ЦАЭК" xfId="14616"/>
    <cellStyle name="_Ф-1И2_DCF 3 с увел  объемами 14 12 07 _Книга3 (3)_Свод форм к СД ЦАЭК" xfId="14617"/>
    <cellStyle name="_Ф-1И2_DCF 3 с увел  объемами 14 12 07 _Консолидированный бюджет на  2013г " xfId="14618"/>
    <cellStyle name="_Ф-1И2_DCF 3 с увел  объемами 14 12 07 _Консолидированный бюджет на  2013г " xfId="14619"/>
    <cellStyle name="_Ф-1И2_DCF 3 с увел  объемами 14 12 07 _Консолидированный бюджет на  2013г _Ф1 Баланс" xfId="14620"/>
    <cellStyle name="_Ф-1И2_DCF 3 с увел  объемами 14 12 07 _Консолидированный бюджет на  2013г _Ф1 Баланс" xfId="14621"/>
    <cellStyle name="_Ф-1И2_DCF 3 с увел  объемами 14 12 07 _Лист1" xfId="14622"/>
    <cellStyle name="_Ф-1И2_DCF 3 с увел  объемами 14 12 07 _Лист1" xfId="14623"/>
    <cellStyle name="_Ф-1И2_DCF 3 с увел  объемами 14 12 07 _Лист4" xfId="14624"/>
    <cellStyle name="_Ф-1И2_DCF 3 с увел  объемами 14 12 07 _Лист4" xfId="14625"/>
    <cellStyle name="_Ф-1И2_DCF 3 с увел  объемами 14 12 07 _Прогноз ЦАЭК_4 квартал 2009" xfId="14626"/>
    <cellStyle name="_Ф-1И2_DCF 3 с увел  объемами 14 12 07 _Прогноз ЦАЭК_4 квартал 2009" xfId="14627"/>
    <cellStyle name="_Ф-1И2_DCF 3 с увел  объемами 14 12 07 _ПЭ консолидир  (ПЭ)2009 г" xfId="14628"/>
    <cellStyle name="_Ф-1И2_DCF 3 с увел  объемами 14 12 07 _ПЭ консолидир  (ПЭ)2009 г" xfId="14629"/>
    <cellStyle name="_Ф-1И2_DCF 3 с увел  объемами 14 12 07 _ПЭ_Бух баланс за 2009г." xfId="14630"/>
    <cellStyle name="_Ф-1И2_DCF 3 с увел  объемами 14 12 07 _ПЭ_Бух баланс за 2009г." xfId="14631"/>
    <cellStyle name="_Ф-1И2_DCF 3 с увел  объемами 14 12 07 _Ф3_ЦАЭК_30.09.09" xfId="14632"/>
    <cellStyle name="_Ф-1И2_DCF 3 с увел  объемами 14 12 07 _Ф3_ЦАЭК_30.09.09" xfId="14633"/>
    <cellStyle name="_Ф-1И2_DCF 3 с увел  объемами 14 12 07 _Ф3_ЦАЭК_30.09.09 2" xfId="14634"/>
    <cellStyle name="_Ф-1И2_DCF 3 с увел  объемами 14 12 07 _Ф3_ЦАЭК_30.09.09 2" xfId="14635"/>
    <cellStyle name="_Ф-1И2_DCF 3 с увел  объемами 14 12 07 _Ф3_ЦАЭК_30.09.09 3" xfId="14636"/>
    <cellStyle name="_Ф-1И2_DCF 3 с увел  объемами 14 12 07 _Ф3_ЦАЭК_30.09.09 3" xfId="14637"/>
    <cellStyle name="_Ф-1И2_DCF 3 с увел  объемами 14 12 07 _ЦАЭК_2009 печатные формы" xfId="14638"/>
    <cellStyle name="_Ф-1И2_DCF 3 с увел  объемами 14 12 07 _ЦАЭК_2009 печатные формы" xfId="14639"/>
    <cellStyle name="_Ф-1И2_DCF 3 с увел  объемами 14 12 07 _ЦАЭК_2009 печатные формы_Новый Свод форм к СД ЦАЭК" xfId="14640"/>
    <cellStyle name="_Ф-1И2_DCF 3 с увел  объемами 14 12 07 _ЦАЭК_2009 печатные формы_Новый Свод форм к СД ЦАЭК" xfId="14641"/>
    <cellStyle name="_Ф-1И2_DCF 3 с увел  объемами 14 12 07 _ЦАЭК_2009 печатные формы_Новый Свод форм к СД ЦАЭК 2010-2015" xfId="14642"/>
    <cellStyle name="_Ф-1И2_DCF 3 с увел  объемами 14 12 07 _ЦАЭК_2009 печатные формы_Новый Свод форм к СД ЦАЭК 2010-2015" xfId="14643"/>
    <cellStyle name="_Ф-1И2_DCF 3 с увел  объемами 14 12 07 _ЦАЭК_2009 печатные формы_Свод форм к СД ЦАЭК" xfId="14644"/>
    <cellStyle name="_Ф-1И2_DCF 3 с увел  объемами 14 12 07 _ЦАЭК_2009 печатные формы_Свод форм к СД ЦАЭК" xfId="14645"/>
    <cellStyle name="_Ф-1И2_DCF 3 с увел  объемами 14 12 07 _ЦАЭК_свод_2009_Делойт_14.05.10" xfId="14646"/>
    <cellStyle name="_Ф-1И2_DCF 3 с увел  объемами 14 12 07 _ЦАЭК_свод_2009_Делойт_14.05.10" xfId="14647"/>
    <cellStyle name="_Ф-1И2_DCF 3 с увел  объемами 14 12 07 _ЦАЭК_свод_30.09.10_неготов" xfId="14648"/>
    <cellStyle name="_Ф-1И2_DCF 3 с увел  объемами 14 12 07 _ЦАЭК_свод_30.09.10_неготов" xfId="14649"/>
    <cellStyle name="_Ф-1И2_DCF 3 с увел  объемами 14 12 07 _ЦАЭК_свод_31.12.09" xfId="14650"/>
    <cellStyle name="_Ф-1И2_DCF 3 с увел  объемами 14 12 07 _ЦАЭК_свод_31.12.09" xfId="14651"/>
    <cellStyle name="_Ф-1И2_DCF 3 с увел  объемами 14 12 07 _ЦАЭК_свод_31.12.09_Новый Свод форм к СД ЦАЭК" xfId="14652"/>
    <cellStyle name="_Ф-1И2_DCF 3 с увел  объемами 14 12 07 _ЦАЭК_свод_31.12.09_Новый Свод форм к СД ЦАЭК" xfId="14653"/>
    <cellStyle name="_Ф-1И2_DCF 3 с увел  объемами 14 12 07 _ЦАЭК_свод_31.12.09_Новый Свод форм к СД ЦАЭК 2010-2015" xfId="14654"/>
    <cellStyle name="_Ф-1И2_DCF 3 с увел  объемами 14 12 07 _ЦАЭК_свод_31.12.09_Новый Свод форм к СД ЦАЭК 2010-2015" xfId="14655"/>
    <cellStyle name="_Ф-1И2_DCF 3 с увел  объемами 14 12 07 _ЦАЭК_свод_31.12.09_Свод форм к СД ЦАЭК" xfId="14656"/>
    <cellStyle name="_Ф-1И2_DCF 3 с увел  объемами 14 12 07 _ЦАЭК_свод_31.12.09_Свод форм к СД ЦАЭК" xfId="14657"/>
    <cellStyle name="_Ф-1И2_DCF 3 с увел  объемами 14 12 07 _ЦАЭК_свод_31.12.09прогноз" xfId="14658"/>
    <cellStyle name="_Ф-1И2_DCF 3 с увел  объемами 14 12 07 _ЦАЭК_свод_31.12.09прогноз" xfId="14659"/>
    <cellStyle name="_Ф-1И2_DCF 3 с увел  объемами 14 12 07 _ЦАЭК_ТС_ФМ_100$_до_2030_-_02-06.10.10" xfId="14660"/>
    <cellStyle name="_Ф-1И2_DCF 3 с увел  объемами 14 12 07 _ЦАЭК_ТС_ФМ_100$_до_2030_-_02-06.10.10" xfId="14661"/>
    <cellStyle name="_Ф-1И2_DCF 3 с увел  объемами 14 12 07 _ЦАЭК_ТС_ФМ_100$_до_2030_-_02-06.10.10_Book3" xfId="14662"/>
    <cellStyle name="_Ф-1И2_DCF 3 с увел  объемами 14 12 07 _ЦАЭК_ТС_ФМ_100$_до_2030_-_02-06.10.10_Book3" xfId="14663"/>
    <cellStyle name="_Ф-1И2_DCF 3 с увел  объемами 14 12 07 _ЦАЭК_ТС_ФМ_100$_до_2030_-_02-06.10.10_Financial Model Pavlodar 10.10.2010" xfId="14664"/>
    <cellStyle name="_Ф-1И2_DCF 3 с увел  объемами 14 12 07 _ЦАЭК_ТС_ФМ_100$_до_2030_-_02-06.10.10_Financial Model Pavlodar 10.10.2010" xfId="14665"/>
    <cellStyle name="_Ф-1И2_DCF 3 с увел  объемами 14 12 07 _ЦАЭК_ТС_ФМ_100$_до_2030_-_02-06.10.10_FinModel Pavlodar DH 2010.09.30_2" xfId="14666"/>
    <cellStyle name="_Ф-1И2_DCF 3 с увел  объемами 14 12 07 _ЦАЭК_ТС_ФМ_100$_до_2030_-_02-06.10.10_FinModel Pavlodar DH 2010.09.30_2" xfId="14667"/>
    <cellStyle name="_Ф-1И2_DCF 3 с увел  объемами 14 12 07 _ЦАЭК_ТС_ФМ_100$_до_2030_-_02-06.10.10_FinModel Pavlodar DH 2010.09.30_4" xfId="14668"/>
    <cellStyle name="_Ф-1И2_DCF 3 с увел  объемами 14 12 07 _ЦАЭК_ТС_ФМ_100$_до_2030_-_02-06.10.10_FinModel Pavlodar DH 2010.09.30_4" xfId="14669"/>
    <cellStyle name="_Ф-1И2_DCF 3 с увел  объемами 14 12 07 _ЦАЭК_ТС_ФМ_100$_до_2030_-_02-06.10.10_FinModel Petropavlovsk DH 2010.09.30_5" xfId="14670"/>
    <cellStyle name="_Ф-1И2_DCF 3 с увел  объемами 14 12 07 _ЦАЭК_ТС_ФМ_100$_до_2030_-_02-06.10.10_FinModel Petropavlovsk DH 2010.09.30_5" xfId="14671"/>
    <cellStyle name="_Ф-1И2_DCF_6" xfId="14672"/>
    <cellStyle name="_Ф-1И2_DCF_6" xfId="14673"/>
    <cellStyle name="_Ф-1И2_DCF_CAEC 4Q 2009 to EBRD Для НАС" xfId="14674"/>
    <cellStyle name="_Ф-1И2_DCF_CAEC 4Q 2009 to EBRD Для НАС" xfId="14675"/>
    <cellStyle name="_Ф-1И2_DCF_Pavlodar_9" xfId="14676"/>
    <cellStyle name="_Ф-1И2_DCF_Pavlodar_9" xfId="14677"/>
    <cellStyle name="_Ф-1И2_DCF_Pavlodar_9 10" xfId="14678"/>
    <cellStyle name="_Ф-1И2_DCF_Pavlodar_9 10" xfId="14679"/>
    <cellStyle name="_Ф-1И2_DCF_Pavlodar_9 11" xfId="14680"/>
    <cellStyle name="_Ф-1И2_DCF_Pavlodar_9 11" xfId="14681"/>
    <cellStyle name="_Ф-1И2_DCF_Pavlodar_9 12" xfId="14682"/>
    <cellStyle name="_Ф-1И2_DCF_Pavlodar_9 12" xfId="14683"/>
    <cellStyle name="_Ф-1И2_DCF_Pavlodar_9 13" xfId="14684"/>
    <cellStyle name="_Ф-1И2_DCF_Pavlodar_9 13" xfId="14685"/>
    <cellStyle name="_Ф-1И2_DCF_Pavlodar_9 14" xfId="14686"/>
    <cellStyle name="_Ф-1И2_DCF_Pavlodar_9 14" xfId="14687"/>
    <cellStyle name="_Ф-1И2_DCF_Pavlodar_9 2" xfId="14688"/>
    <cellStyle name="_Ф-1И2_DCF_Pavlodar_9 2" xfId="14689"/>
    <cellStyle name="_Ф-1И2_DCF_Pavlodar_9 2 2" xfId="14690"/>
    <cellStyle name="_Ф-1И2_DCF_Pavlodar_9 2 2" xfId="14691"/>
    <cellStyle name="_Ф-1И2_DCF_Pavlodar_9 2 3" xfId="14692"/>
    <cellStyle name="_Ф-1И2_DCF_Pavlodar_9 2 3" xfId="14693"/>
    <cellStyle name="_Ф-1И2_DCF_Pavlodar_9 2 4" xfId="14694"/>
    <cellStyle name="_Ф-1И2_DCF_Pavlodar_9 2 4" xfId="14695"/>
    <cellStyle name="_Ф-1И2_DCF_Pavlodar_9 2 5" xfId="14696"/>
    <cellStyle name="_Ф-1И2_DCF_Pavlodar_9 2 5" xfId="14697"/>
    <cellStyle name="_Ф-1И2_DCF_Pavlodar_9 3" xfId="14698"/>
    <cellStyle name="_Ф-1И2_DCF_Pavlodar_9 3" xfId="14699"/>
    <cellStyle name="_Ф-1И2_DCF_Pavlodar_9 3 2" xfId="14700"/>
    <cellStyle name="_Ф-1И2_DCF_Pavlodar_9 3 2" xfId="14701"/>
    <cellStyle name="_Ф-1И2_DCF_Pavlodar_9 3 3" xfId="14702"/>
    <cellStyle name="_Ф-1И2_DCF_Pavlodar_9 3 3" xfId="14703"/>
    <cellStyle name="_Ф-1И2_DCF_Pavlodar_9 3 4" xfId="14704"/>
    <cellStyle name="_Ф-1И2_DCF_Pavlodar_9 3 4" xfId="14705"/>
    <cellStyle name="_Ф-1И2_DCF_Pavlodar_9 3 5" xfId="14706"/>
    <cellStyle name="_Ф-1И2_DCF_Pavlodar_9 3 5" xfId="14707"/>
    <cellStyle name="_Ф-1И2_DCF_Pavlodar_9 4" xfId="14708"/>
    <cellStyle name="_Ф-1И2_DCF_Pavlodar_9 4" xfId="14709"/>
    <cellStyle name="_Ф-1И2_DCF_Pavlodar_9 4 2" xfId="14710"/>
    <cellStyle name="_Ф-1И2_DCF_Pavlodar_9 4 2" xfId="14711"/>
    <cellStyle name="_Ф-1И2_DCF_Pavlodar_9 4 3" xfId="14712"/>
    <cellStyle name="_Ф-1И2_DCF_Pavlodar_9 4 3" xfId="14713"/>
    <cellStyle name="_Ф-1И2_DCF_Pavlodar_9 4 4" xfId="14714"/>
    <cellStyle name="_Ф-1И2_DCF_Pavlodar_9 4 4" xfId="14715"/>
    <cellStyle name="_Ф-1И2_DCF_Pavlodar_9 4 5" xfId="14716"/>
    <cellStyle name="_Ф-1И2_DCF_Pavlodar_9 4 5" xfId="14717"/>
    <cellStyle name="_Ф-1И2_DCF_Pavlodar_9 5" xfId="14718"/>
    <cellStyle name="_Ф-1И2_DCF_Pavlodar_9 5" xfId="14719"/>
    <cellStyle name="_Ф-1И2_DCF_Pavlodar_9 6" xfId="14720"/>
    <cellStyle name="_Ф-1И2_DCF_Pavlodar_9 6" xfId="14721"/>
    <cellStyle name="_Ф-1И2_DCF_Pavlodar_9 7" xfId="14722"/>
    <cellStyle name="_Ф-1И2_DCF_Pavlodar_9 7" xfId="14723"/>
    <cellStyle name="_Ф-1И2_DCF_Pavlodar_9 8" xfId="14724"/>
    <cellStyle name="_Ф-1И2_DCF_Pavlodar_9 8" xfId="14725"/>
    <cellStyle name="_Ф-1И2_DCF_Pavlodar_9 9" xfId="14726"/>
    <cellStyle name="_Ф-1И2_DCF_Pavlodar_9 9" xfId="14727"/>
    <cellStyle name="_Ф-1И2_DCF_Pavlodar_9_6" xfId="14728"/>
    <cellStyle name="_Ф-1И2_DCF_Pavlodar_9_6" xfId="14729"/>
    <cellStyle name="_Ф-1И2_DCF_Pavlodar_9_CAEC 4Q 2009 to EBRD Для НАС" xfId="14730"/>
    <cellStyle name="_Ф-1И2_DCF_Pavlodar_9_CAEC 4Q 2009 to EBRD Для НАС" xfId="14731"/>
    <cellStyle name="_Ф-1И2_DCF_Pavlodar_9_Worksheet in 2230 Consolidated SevKazEnergy JSC IFRS 2009" xfId="14732"/>
    <cellStyle name="_Ф-1И2_DCF_Pavlodar_9_Worksheet in 2230 Consolidated SevKazEnergy JSC IFRS 2009" xfId="14733"/>
    <cellStyle name="_Ф-1И2_DCF_Pavlodar_9_Worksheet in 2230 Consolidated SevKazEnergy JSC IFRS 2009 10" xfId="14734"/>
    <cellStyle name="_Ф-1И2_DCF_Pavlodar_9_Worksheet in 2230 Consolidated SevKazEnergy JSC IFRS 2009 10" xfId="14735"/>
    <cellStyle name="_Ф-1И2_DCF_Pavlodar_9_Worksheet in 2230 Consolidated SevKazEnergy JSC IFRS 2009 11" xfId="14736"/>
    <cellStyle name="_Ф-1И2_DCF_Pavlodar_9_Worksheet in 2230 Consolidated SevKazEnergy JSC IFRS 2009 11" xfId="14737"/>
    <cellStyle name="_Ф-1И2_DCF_Pavlodar_9_Worksheet in 2230 Consolidated SevKazEnergy JSC IFRS 2009 2" xfId="14738"/>
    <cellStyle name="_Ф-1И2_DCF_Pavlodar_9_Worksheet in 2230 Consolidated SevKazEnergy JSC IFRS 2009 2" xfId="14739"/>
    <cellStyle name="_Ф-1И2_DCF_Pavlodar_9_Worksheet in 2230 Consolidated SevKazEnergy JSC IFRS 2009 3" xfId="14740"/>
    <cellStyle name="_Ф-1И2_DCF_Pavlodar_9_Worksheet in 2230 Consolidated SevKazEnergy JSC IFRS 2009 3" xfId="14741"/>
    <cellStyle name="_Ф-1И2_DCF_Pavlodar_9_Worksheet in 2230 Consolidated SevKazEnergy JSC IFRS 2009 4" xfId="14742"/>
    <cellStyle name="_Ф-1И2_DCF_Pavlodar_9_Worksheet in 2230 Consolidated SevKazEnergy JSC IFRS 2009 4" xfId="14743"/>
    <cellStyle name="_Ф-1И2_DCF_Pavlodar_9_Worksheet in 2230 Consolidated SevKazEnergy JSC IFRS 2009 5" xfId="14744"/>
    <cellStyle name="_Ф-1И2_DCF_Pavlodar_9_Worksheet in 2230 Consolidated SevKazEnergy JSC IFRS 2009 5" xfId="14745"/>
    <cellStyle name="_Ф-1И2_DCF_Pavlodar_9_Worksheet in 2230 Consolidated SevKazEnergy JSC IFRS 2009 6" xfId="14746"/>
    <cellStyle name="_Ф-1И2_DCF_Pavlodar_9_Worksheet in 2230 Consolidated SevKazEnergy JSC IFRS 2009 6" xfId="14747"/>
    <cellStyle name="_Ф-1И2_DCF_Pavlodar_9_Worksheet in 2230 Consolidated SevKazEnergy JSC IFRS 2009 7" xfId="14748"/>
    <cellStyle name="_Ф-1И2_DCF_Pavlodar_9_Worksheet in 2230 Consolidated SevKazEnergy JSC IFRS 2009 7" xfId="14749"/>
    <cellStyle name="_Ф-1И2_DCF_Pavlodar_9_Worksheet in 2230 Consolidated SevKazEnergy JSC IFRS 2009 8" xfId="14750"/>
    <cellStyle name="_Ф-1И2_DCF_Pavlodar_9_Worksheet in 2230 Consolidated SevKazEnergy JSC IFRS 2009 8" xfId="14751"/>
    <cellStyle name="_Ф-1И2_DCF_Pavlodar_9_Worksheet in 2230 Consolidated SevKazEnergy JSC IFRS 2009 9" xfId="14752"/>
    <cellStyle name="_Ф-1И2_DCF_Pavlodar_9_Worksheet in 2230 Consolidated SevKazEnergy JSC IFRS 2009 9" xfId="14753"/>
    <cellStyle name="_Ф-1И2_DCF_Pavlodar_9_Worksheet in 2230 Consolidated SevKazEnergy JSC IFRS 2009_Ф_3" xfId="14754"/>
    <cellStyle name="_Ф-1И2_DCF_Pavlodar_9_Worksheet in 2230 Consolidated SevKazEnergy JSC IFRS 2009_Ф_3" xfId="14755"/>
    <cellStyle name="_Ф-1И2_DCF_Pavlodar_9_Worksheet in 2230 Consolidated SevKazEnergy JSC IFRS 2009_ФО ЭС 31-12-2014г. от 28 января без переоценки с примерными резервами" xfId="14756"/>
    <cellStyle name="_Ф-1И2_DCF_Pavlodar_9_Worksheet in 2230 Consolidated SevKazEnergy JSC IFRS 2009_ФО ЭС 31-12-2014г. от 28 января без переоценки с примерными резервами" xfId="14757"/>
    <cellStyle name="_Ф-1И2_DCF_Pavlodar_9_Книга3 (3)" xfId="14758"/>
    <cellStyle name="_Ф-1И2_DCF_Pavlodar_9_Книга3 (3)" xfId="14759"/>
    <cellStyle name="_Ф-1И2_DCF_Pavlodar_9_Книга3 (3)_Новый Свод форм к СД ЦАЭК" xfId="14760"/>
    <cellStyle name="_Ф-1И2_DCF_Pavlodar_9_Книга3 (3)_Новый Свод форм к СД ЦАЭК" xfId="14761"/>
    <cellStyle name="_Ф-1И2_DCF_Pavlodar_9_Книга3 (3)_Новый Свод форм к СД ЦАЭК 2010-2015" xfId="14762"/>
    <cellStyle name="_Ф-1И2_DCF_Pavlodar_9_Книга3 (3)_Новый Свод форм к СД ЦАЭК 2010-2015" xfId="14763"/>
    <cellStyle name="_Ф-1И2_DCF_Pavlodar_9_Книга3 (3)_Свод форм к СД ЦАЭК" xfId="14764"/>
    <cellStyle name="_Ф-1И2_DCF_Pavlodar_9_Книга3 (3)_Свод форм к СД ЦАЭК" xfId="14765"/>
    <cellStyle name="_Ф-1И2_DCF_Pavlodar_9_Консолидированный бюджет на  2013г " xfId="14766"/>
    <cellStyle name="_Ф-1И2_DCF_Pavlodar_9_Консолидированный бюджет на  2013г " xfId="14767"/>
    <cellStyle name="_Ф-1И2_DCF_Pavlodar_9_Консолидированный бюджет на  2013г _Ф1 Баланс" xfId="14768"/>
    <cellStyle name="_Ф-1И2_DCF_Pavlodar_9_Консолидированный бюджет на  2013г _Ф1 Баланс" xfId="14769"/>
    <cellStyle name="_Ф-1И2_DCF_Pavlodar_9_Консолидированный бюджет на  2014г к печати " xfId="14770"/>
    <cellStyle name="_Ф-1И2_DCF_Pavlodar_9_Консолидированный бюджет на  2014г к печати " xfId="14771"/>
    <cellStyle name="_Ф-1И2_DCF_Pavlodar_9_Консолидированный бюджет на  2015г к печати " xfId="14772"/>
    <cellStyle name="_Ф-1И2_DCF_Pavlodar_9_Консолидированный бюджет на  2015г к печати " xfId="14773"/>
    <cellStyle name="_Ф-1И2_DCF_Pavlodar_9_Лист1" xfId="14774"/>
    <cellStyle name="_Ф-1И2_DCF_Pavlodar_9_Лист1" xfId="14775"/>
    <cellStyle name="_Ф-1И2_DCF_Pavlodar_9_Лист4" xfId="14776"/>
    <cellStyle name="_Ф-1И2_DCF_Pavlodar_9_Лист4" xfId="14777"/>
    <cellStyle name="_Ф-1И2_DCF_Pavlodar_9_Презентация" xfId="14778"/>
    <cellStyle name="_Ф-1И2_DCF_Pavlodar_9_Презентация" xfId="14779"/>
    <cellStyle name="_Ф-1И2_DCF_Pavlodar_9_Прогноз ЦАЭК_4 квартал 2009" xfId="14780"/>
    <cellStyle name="_Ф-1И2_DCF_Pavlodar_9_Прогноз ЦАЭК_4 квартал 2009" xfId="14781"/>
    <cellStyle name="_Ф-1И2_DCF_Pavlodar_9_ПЭ консолидир  (ПЭ)2009 г" xfId="14782"/>
    <cellStyle name="_Ф-1И2_DCF_Pavlodar_9_ПЭ консолидир  (ПЭ)2009 г" xfId="14783"/>
    <cellStyle name="_Ф-1И2_DCF_Pavlodar_9_ПЭ_Бух баланс за 2009г." xfId="14784"/>
    <cellStyle name="_Ф-1И2_DCF_Pavlodar_9_ПЭ_Бух баланс за 2009г." xfId="14785"/>
    <cellStyle name="_Ф-1И2_DCF_Pavlodar_9_СКЭ 7 месяцев ТЭП 2010г" xfId="14786"/>
    <cellStyle name="_Ф-1И2_DCF_Pavlodar_9_СКЭ 7 месяцев ТЭП 2010г" xfId="14787"/>
    <cellStyle name="_Ф-1И2_DCF_Pavlodar_9_сроки" xfId="14788"/>
    <cellStyle name="_Ф-1И2_DCF_Pavlodar_9_сроки" xfId="14789"/>
    <cellStyle name="_Ф-1И2_DCF_Pavlodar_9_Ф3_ЦАЭК_30.09.09" xfId="14790"/>
    <cellStyle name="_Ф-1И2_DCF_Pavlodar_9_Ф3_ЦАЭК_30.09.09" xfId="14791"/>
    <cellStyle name="_Ф-1И2_DCF_Pavlodar_9_Ф3_ЦАЭК_30.09.09 2" xfId="14792"/>
    <cellStyle name="_Ф-1И2_DCF_Pavlodar_9_Ф3_ЦАЭК_30.09.09 2" xfId="14793"/>
    <cellStyle name="_Ф-1И2_DCF_Pavlodar_9_Ф3_ЦАЭК_30.09.09 3" xfId="14794"/>
    <cellStyle name="_Ф-1И2_DCF_Pavlodar_9_Ф3_ЦАЭК_30.09.09 3" xfId="14795"/>
    <cellStyle name="_Ф-1И2_DCF_Pavlodar_9_ЦАЭК_2009 печатные формы" xfId="14796"/>
    <cellStyle name="_Ф-1И2_DCF_Pavlodar_9_ЦАЭК_2009 печатные формы" xfId="14797"/>
    <cellStyle name="_Ф-1И2_DCF_Pavlodar_9_ЦАЭК_2009 печатные формы_Новый Свод форм к СД ЦАЭК" xfId="14798"/>
    <cellStyle name="_Ф-1И2_DCF_Pavlodar_9_ЦАЭК_2009 печатные формы_Новый Свод форм к СД ЦАЭК" xfId="14799"/>
    <cellStyle name="_Ф-1И2_DCF_Pavlodar_9_ЦАЭК_2009 печатные формы_Новый Свод форм к СД ЦАЭК 2010-2015" xfId="14800"/>
    <cellStyle name="_Ф-1И2_DCF_Pavlodar_9_ЦАЭК_2009 печатные формы_Новый Свод форм к СД ЦАЭК 2010-2015" xfId="14801"/>
    <cellStyle name="_Ф-1И2_DCF_Pavlodar_9_ЦАЭК_2009 печатные формы_Свод форм к СД ЦАЭК" xfId="14802"/>
    <cellStyle name="_Ф-1И2_DCF_Pavlodar_9_ЦАЭК_2009 печатные формы_Свод форм к СД ЦАЭК" xfId="14803"/>
    <cellStyle name="_Ф-1И2_DCF_Pavlodar_9_ЦАЭК_свод_2009_Делойт_14.05.10" xfId="14804"/>
    <cellStyle name="_Ф-1И2_DCF_Pavlodar_9_ЦАЭК_свод_2009_Делойт_14.05.10" xfId="14805"/>
    <cellStyle name="_Ф-1И2_DCF_Pavlodar_9_ЦАЭК_свод_30.09.10_неготов" xfId="14806"/>
    <cellStyle name="_Ф-1И2_DCF_Pavlodar_9_ЦАЭК_свод_30.09.10_неготов" xfId="14807"/>
    <cellStyle name="_Ф-1И2_DCF_Pavlodar_9_ЦАЭК_свод_31.12.09" xfId="14808"/>
    <cellStyle name="_Ф-1И2_DCF_Pavlodar_9_ЦАЭК_свод_31.12.09" xfId="14809"/>
    <cellStyle name="_Ф-1И2_DCF_Pavlodar_9_ЦАЭК_свод_31.12.09_Новый Свод форм к СД ЦАЭК" xfId="14810"/>
    <cellStyle name="_Ф-1И2_DCF_Pavlodar_9_ЦАЭК_свод_31.12.09_Новый Свод форм к СД ЦАЭК" xfId="14811"/>
    <cellStyle name="_Ф-1И2_DCF_Pavlodar_9_ЦАЭК_свод_31.12.09_Новый Свод форм к СД ЦАЭК 2010-2015" xfId="14812"/>
    <cellStyle name="_Ф-1И2_DCF_Pavlodar_9_ЦАЭК_свод_31.12.09_Новый Свод форм к СД ЦАЭК 2010-2015" xfId="14813"/>
    <cellStyle name="_Ф-1И2_DCF_Pavlodar_9_ЦАЭК_свод_31.12.09_Свод форм к СД ЦАЭК" xfId="14814"/>
    <cellStyle name="_Ф-1И2_DCF_Pavlodar_9_ЦАЭК_свод_31.12.09_Свод форм к СД ЦАЭК" xfId="14815"/>
    <cellStyle name="_Ф-1И2_DCF_Pavlodar_9_ЦАЭК_свод_31.12.09прогноз" xfId="14816"/>
    <cellStyle name="_Ф-1И2_DCF_Pavlodar_9_ЦАЭК_свод_31.12.09прогноз" xfId="14817"/>
    <cellStyle name="_Ф-1И2_DCF_Pavlodar_9_ЦАЭК_ТС_ФМ_100$_до_2030_-_02-06.10.10" xfId="14818"/>
    <cellStyle name="_Ф-1И2_DCF_Pavlodar_9_ЦАЭК_ТС_ФМ_100$_до_2030_-_02-06.10.10" xfId="14819"/>
    <cellStyle name="_Ф-1И2_DCF_Pavlodar_9_ЦАЭК_ТС_ФМ_100$_до_2030_-_02-06.10.10_Book3" xfId="14820"/>
    <cellStyle name="_Ф-1И2_DCF_Pavlodar_9_ЦАЭК_ТС_ФМ_100$_до_2030_-_02-06.10.10_Book3" xfId="14821"/>
    <cellStyle name="_Ф-1И2_DCF_Pavlodar_9_ЦАЭК_ТС_ФМ_100$_до_2030_-_02-06.10.10_Financial Model Pavlodar 10.10.2010" xfId="14822"/>
    <cellStyle name="_Ф-1И2_DCF_Pavlodar_9_ЦАЭК_ТС_ФМ_100$_до_2030_-_02-06.10.10_Financial Model Pavlodar 10.10.2010" xfId="14823"/>
    <cellStyle name="_Ф-1И2_DCF_Pavlodar_9_ЦАЭК_ТС_ФМ_100$_до_2030_-_02-06.10.10_FinModel Pavlodar DH 2010.09.30_2" xfId="14824"/>
    <cellStyle name="_Ф-1И2_DCF_Pavlodar_9_ЦАЭК_ТС_ФМ_100$_до_2030_-_02-06.10.10_FinModel Pavlodar DH 2010.09.30_2" xfId="14825"/>
    <cellStyle name="_Ф-1И2_DCF_Pavlodar_9_ЦАЭК_ТС_ФМ_100$_до_2030_-_02-06.10.10_FinModel Pavlodar DH 2010.09.30_4" xfId="14826"/>
    <cellStyle name="_Ф-1И2_DCF_Pavlodar_9_ЦАЭК_ТС_ФМ_100$_до_2030_-_02-06.10.10_FinModel Pavlodar DH 2010.09.30_4" xfId="14827"/>
    <cellStyle name="_Ф-1И2_DCF_Pavlodar_9_ЦАЭК_ТС_ФМ_100$_до_2030_-_02-06.10.10_FinModel Petropavlovsk DH 2010.09.30_5" xfId="14828"/>
    <cellStyle name="_Ф-1И2_DCF_Pavlodar_9_ЦАЭК_ТС_ФМ_100$_до_2030_-_02-06.10.10_FinModel Petropavlovsk DH 2010.09.30_5" xfId="14829"/>
    <cellStyle name="_Ф-1И2_DCF_Worksheet in 2230 Consolidated SevKazEnergy JSC IFRS 2009" xfId="14830"/>
    <cellStyle name="_Ф-1И2_DCF_Worksheet in 2230 Consolidated SevKazEnergy JSC IFRS 2009" xfId="14831"/>
    <cellStyle name="_Ф-1И2_DCF_Worksheet in 2230 Consolidated SevKazEnergy JSC IFRS 2009 10" xfId="14832"/>
    <cellStyle name="_Ф-1И2_DCF_Worksheet in 2230 Consolidated SevKazEnergy JSC IFRS 2009 10" xfId="14833"/>
    <cellStyle name="_Ф-1И2_DCF_Worksheet in 2230 Consolidated SevKazEnergy JSC IFRS 2009 11" xfId="14834"/>
    <cellStyle name="_Ф-1И2_DCF_Worksheet in 2230 Consolidated SevKazEnergy JSC IFRS 2009 11" xfId="14835"/>
    <cellStyle name="_Ф-1И2_DCF_Worksheet in 2230 Consolidated SevKazEnergy JSC IFRS 2009 2" xfId="14836"/>
    <cellStyle name="_Ф-1И2_DCF_Worksheet in 2230 Consolidated SevKazEnergy JSC IFRS 2009 2" xfId="14837"/>
    <cellStyle name="_Ф-1И2_DCF_Worksheet in 2230 Consolidated SevKazEnergy JSC IFRS 2009 3" xfId="14838"/>
    <cellStyle name="_Ф-1И2_DCF_Worksheet in 2230 Consolidated SevKazEnergy JSC IFRS 2009 3" xfId="14839"/>
    <cellStyle name="_Ф-1И2_DCF_Worksheet in 2230 Consolidated SevKazEnergy JSC IFRS 2009 4" xfId="14840"/>
    <cellStyle name="_Ф-1И2_DCF_Worksheet in 2230 Consolidated SevKazEnergy JSC IFRS 2009 4" xfId="14841"/>
    <cellStyle name="_Ф-1И2_DCF_Worksheet in 2230 Consolidated SevKazEnergy JSC IFRS 2009 5" xfId="14842"/>
    <cellStyle name="_Ф-1И2_DCF_Worksheet in 2230 Consolidated SevKazEnergy JSC IFRS 2009 5" xfId="14843"/>
    <cellStyle name="_Ф-1И2_DCF_Worksheet in 2230 Consolidated SevKazEnergy JSC IFRS 2009 6" xfId="14844"/>
    <cellStyle name="_Ф-1И2_DCF_Worksheet in 2230 Consolidated SevKazEnergy JSC IFRS 2009 6" xfId="14845"/>
    <cellStyle name="_Ф-1И2_DCF_Worksheet in 2230 Consolidated SevKazEnergy JSC IFRS 2009 7" xfId="14846"/>
    <cellStyle name="_Ф-1И2_DCF_Worksheet in 2230 Consolidated SevKazEnergy JSC IFRS 2009 7" xfId="14847"/>
    <cellStyle name="_Ф-1И2_DCF_Worksheet in 2230 Consolidated SevKazEnergy JSC IFRS 2009 8" xfId="14848"/>
    <cellStyle name="_Ф-1И2_DCF_Worksheet in 2230 Consolidated SevKazEnergy JSC IFRS 2009 8" xfId="14849"/>
    <cellStyle name="_Ф-1И2_DCF_Worksheet in 2230 Consolidated SevKazEnergy JSC IFRS 2009 9" xfId="14850"/>
    <cellStyle name="_Ф-1И2_DCF_Worksheet in 2230 Consolidated SevKazEnergy JSC IFRS 2009 9" xfId="14851"/>
    <cellStyle name="_Ф-1И2_DCF_Worksheet in 2230 Consolidated SevKazEnergy JSC IFRS 2009_Ф_3" xfId="14852"/>
    <cellStyle name="_Ф-1И2_DCF_Worksheet in 2230 Consolidated SevKazEnergy JSC IFRS 2009_Ф_3" xfId="14853"/>
    <cellStyle name="_Ф-1И2_DCF_Worksheet in 2230 Consolidated SevKazEnergy JSC IFRS 2009_ФО ЭС 31-12-2014г. от 28 января без переоценки с примерными резервами" xfId="14854"/>
    <cellStyle name="_Ф-1И2_DCF_Worksheet in 2230 Consolidated SevKazEnergy JSC IFRS 2009_ФО ЭС 31-12-2014г. от 28 января без переоценки с примерными резервами" xfId="14855"/>
    <cellStyle name="_Ф-1И2_DCF_Книга3 (3)" xfId="14856"/>
    <cellStyle name="_Ф-1И2_DCF_Книга3 (3)" xfId="14857"/>
    <cellStyle name="_Ф-1И2_DCF_Книга3 (3)_Новый Свод форм к СД ЦАЭК" xfId="14858"/>
    <cellStyle name="_Ф-1И2_DCF_Книга3 (3)_Новый Свод форм к СД ЦАЭК" xfId="14859"/>
    <cellStyle name="_Ф-1И2_DCF_Книга3 (3)_Новый Свод форм к СД ЦАЭК 2010-2015" xfId="14860"/>
    <cellStyle name="_Ф-1И2_DCF_Книга3 (3)_Новый Свод форм к СД ЦАЭК 2010-2015" xfId="14861"/>
    <cellStyle name="_Ф-1И2_DCF_Книга3 (3)_Свод форм к СД ЦАЭК" xfId="14862"/>
    <cellStyle name="_Ф-1И2_DCF_Книга3 (3)_Свод форм к СД ЦАЭК" xfId="14863"/>
    <cellStyle name="_Ф-1И2_DCF_Консолидированный бюджет на  2013г " xfId="14864"/>
    <cellStyle name="_Ф-1И2_DCF_Консолидированный бюджет на  2013г " xfId="14865"/>
    <cellStyle name="_Ф-1И2_DCF_Консолидированный бюджет на  2013г _Ф1 Баланс" xfId="14866"/>
    <cellStyle name="_Ф-1И2_DCF_Консолидированный бюджет на  2013г _Ф1 Баланс" xfId="14867"/>
    <cellStyle name="_Ф-1И2_DCF_Лист1" xfId="14868"/>
    <cellStyle name="_Ф-1И2_DCF_Лист1" xfId="14869"/>
    <cellStyle name="_Ф-1И2_DCF_Лист4" xfId="14870"/>
    <cellStyle name="_Ф-1И2_DCF_Лист4" xfId="14871"/>
    <cellStyle name="_Ф-1И2_DCF_Прогноз ЦАЭК_4 квартал 2009" xfId="14872"/>
    <cellStyle name="_Ф-1И2_DCF_Прогноз ЦАЭК_4 квартал 2009" xfId="14873"/>
    <cellStyle name="_Ф-1И2_DCF_ПЭ консолидир  (ПЭ)2009 г" xfId="14874"/>
    <cellStyle name="_Ф-1И2_DCF_ПЭ консолидир  (ПЭ)2009 г" xfId="14875"/>
    <cellStyle name="_Ф-1И2_DCF_ПЭ_Бух баланс за 2009г." xfId="14876"/>
    <cellStyle name="_Ф-1И2_DCF_ПЭ_Бух баланс за 2009г." xfId="14877"/>
    <cellStyle name="_Ф-1И2_DCF_Ф3_ЦАЭК_30.09.09" xfId="14878"/>
    <cellStyle name="_Ф-1И2_DCF_Ф3_ЦАЭК_30.09.09" xfId="14879"/>
    <cellStyle name="_Ф-1И2_DCF_Ф3_ЦАЭК_30.09.09 2" xfId="14880"/>
    <cellStyle name="_Ф-1И2_DCF_Ф3_ЦАЭК_30.09.09 2" xfId="14881"/>
    <cellStyle name="_Ф-1И2_DCF_Ф3_ЦАЭК_30.09.09 3" xfId="14882"/>
    <cellStyle name="_Ф-1И2_DCF_Ф3_ЦАЭК_30.09.09 3" xfId="14883"/>
    <cellStyle name="_Ф-1И2_DCF_ЦАЭК_2009 печатные формы" xfId="14884"/>
    <cellStyle name="_Ф-1И2_DCF_ЦАЭК_2009 печатные формы" xfId="14885"/>
    <cellStyle name="_Ф-1И2_DCF_ЦАЭК_2009 печатные формы_Новый Свод форм к СД ЦАЭК" xfId="14886"/>
    <cellStyle name="_Ф-1И2_DCF_ЦАЭК_2009 печатные формы_Новый Свод форм к СД ЦАЭК" xfId="14887"/>
    <cellStyle name="_Ф-1И2_DCF_ЦАЭК_2009 печатные формы_Новый Свод форм к СД ЦАЭК 2010-2015" xfId="14888"/>
    <cellStyle name="_Ф-1И2_DCF_ЦАЭК_2009 печатные формы_Новый Свод форм к СД ЦАЭК 2010-2015" xfId="14889"/>
    <cellStyle name="_Ф-1И2_DCF_ЦАЭК_2009 печатные формы_Свод форм к СД ЦАЭК" xfId="14890"/>
    <cellStyle name="_Ф-1И2_DCF_ЦАЭК_2009 печатные формы_Свод форм к СД ЦАЭК" xfId="14891"/>
    <cellStyle name="_Ф-1И2_DCF_ЦАЭК_свод_2009_Делойт_14.05.10" xfId="14892"/>
    <cellStyle name="_Ф-1И2_DCF_ЦАЭК_свод_2009_Делойт_14.05.10" xfId="14893"/>
    <cellStyle name="_Ф-1И2_DCF_ЦАЭК_свод_30.09.10_неготов" xfId="14894"/>
    <cellStyle name="_Ф-1И2_DCF_ЦАЭК_свод_30.09.10_неготов" xfId="14895"/>
    <cellStyle name="_Ф-1И2_DCF_ЦАЭК_свод_31.12.09" xfId="14896"/>
    <cellStyle name="_Ф-1И2_DCF_ЦАЭК_свод_31.12.09" xfId="14897"/>
    <cellStyle name="_Ф-1И2_DCF_ЦАЭК_свод_31.12.09_Новый Свод форм к СД ЦАЭК" xfId="14898"/>
    <cellStyle name="_Ф-1И2_DCF_ЦАЭК_свод_31.12.09_Новый Свод форм к СД ЦАЭК" xfId="14899"/>
    <cellStyle name="_Ф-1И2_DCF_ЦАЭК_свод_31.12.09_Новый Свод форм к СД ЦАЭК 2010-2015" xfId="14900"/>
    <cellStyle name="_Ф-1И2_DCF_ЦАЭК_свод_31.12.09_Новый Свод форм к СД ЦАЭК 2010-2015" xfId="14901"/>
    <cellStyle name="_Ф-1И2_DCF_ЦАЭК_свод_31.12.09_Свод форм к СД ЦАЭК" xfId="14902"/>
    <cellStyle name="_Ф-1И2_DCF_ЦАЭК_свод_31.12.09_Свод форм к СД ЦАЭК" xfId="14903"/>
    <cellStyle name="_Ф-1И2_DCF_ЦАЭК_свод_31.12.09прогноз" xfId="14904"/>
    <cellStyle name="_Ф-1И2_DCF_ЦАЭК_свод_31.12.09прогноз" xfId="14905"/>
    <cellStyle name="_Ф-1И2_DCF_ЦАЭК_ТС_ФМ_100$_до_2030_-_02-06.10.10" xfId="14906"/>
    <cellStyle name="_Ф-1И2_DCF_ЦАЭК_ТС_ФМ_100$_до_2030_-_02-06.10.10" xfId="14907"/>
    <cellStyle name="_Ф-1И2_DCF_ЦАЭК_ТС_ФМ_100$_до_2030_-_02-06.10.10_Book3" xfId="14908"/>
    <cellStyle name="_Ф-1И2_DCF_ЦАЭК_ТС_ФМ_100$_до_2030_-_02-06.10.10_Book3" xfId="14909"/>
    <cellStyle name="_Ф-1И2_DCF_ЦАЭК_ТС_ФМ_100$_до_2030_-_02-06.10.10_Financial Model Pavlodar 10.10.2010" xfId="14910"/>
    <cellStyle name="_Ф-1И2_DCF_ЦАЭК_ТС_ФМ_100$_до_2030_-_02-06.10.10_Financial Model Pavlodar 10.10.2010" xfId="14911"/>
    <cellStyle name="_Ф-1И2_DCF_ЦАЭК_ТС_ФМ_100$_до_2030_-_02-06.10.10_FinModel Pavlodar DH 2010.09.30_2" xfId="14912"/>
    <cellStyle name="_Ф-1И2_DCF_ЦАЭК_ТС_ФМ_100$_до_2030_-_02-06.10.10_FinModel Pavlodar DH 2010.09.30_2" xfId="14913"/>
    <cellStyle name="_Ф-1И2_DCF_ЦАЭК_ТС_ФМ_100$_до_2030_-_02-06.10.10_FinModel Pavlodar DH 2010.09.30_4" xfId="14914"/>
    <cellStyle name="_Ф-1И2_DCF_ЦАЭК_ТС_ФМ_100$_до_2030_-_02-06.10.10_FinModel Pavlodar DH 2010.09.30_4" xfId="14915"/>
    <cellStyle name="_Ф-1И2_DCF_ЦАЭК_ТС_ФМ_100$_до_2030_-_02-06.10.10_FinModel Petropavlovsk DH 2010.09.30_5" xfId="14916"/>
    <cellStyle name="_Ф-1И2_DCF_ЦАЭК_ТС_ФМ_100$_до_2030_-_02-06.10.10_FinModel Petropavlovsk DH 2010.09.30_5" xfId="14917"/>
    <cellStyle name="_Ф-1И2_Worksheet in 2230 Consolidated SevKazEnergy JSC IFRS 2009" xfId="14918"/>
    <cellStyle name="_Ф-1И2_Worksheet in 2230 Consolidated SevKazEnergy JSC IFRS 2009" xfId="14919"/>
    <cellStyle name="_Ф-1И2_Worksheet in 2230 Consolidated SevKazEnergy JSC IFRS 2009 10" xfId="14920"/>
    <cellStyle name="_Ф-1И2_Worksheet in 2230 Consolidated SevKazEnergy JSC IFRS 2009 10" xfId="14921"/>
    <cellStyle name="_Ф-1И2_Worksheet in 2230 Consolidated SevKazEnergy JSC IFRS 2009 11" xfId="14922"/>
    <cellStyle name="_Ф-1И2_Worksheet in 2230 Consolidated SevKazEnergy JSC IFRS 2009 11" xfId="14923"/>
    <cellStyle name="_Ф-1И2_Worksheet in 2230 Consolidated SevKazEnergy JSC IFRS 2009 2" xfId="14924"/>
    <cellStyle name="_Ф-1И2_Worksheet in 2230 Consolidated SevKazEnergy JSC IFRS 2009 2" xfId="14925"/>
    <cellStyle name="_Ф-1И2_Worksheet in 2230 Consolidated SevKazEnergy JSC IFRS 2009 3" xfId="14926"/>
    <cellStyle name="_Ф-1И2_Worksheet in 2230 Consolidated SevKazEnergy JSC IFRS 2009 3" xfId="14927"/>
    <cellStyle name="_Ф-1И2_Worksheet in 2230 Consolidated SevKazEnergy JSC IFRS 2009 4" xfId="14928"/>
    <cellStyle name="_Ф-1И2_Worksheet in 2230 Consolidated SevKazEnergy JSC IFRS 2009 4" xfId="14929"/>
    <cellStyle name="_Ф-1И2_Worksheet in 2230 Consolidated SevKazEnergy JSC IFRS 2009 5" xfId="14930"/>
    <cellStyle name="_Ф-1И2_Worksheet in 2230 Consolidated SevKazEnergy JSC IFRS 2009 5" xfId="14931"/>
    <cellStyle name="_Ф-1И2_Worksheet in 2230 Consolidated SevKazEnergy JSC IFRS 2009 6" xfId="14932"/>
    <cellStyle name="_Ф-1И2_Worksheet in 2230 Consolidated SevKazEnergy JSC IFRS 2009 6" xfId="14933"/>
    <cellStyle name="_Ф-1И2_Worksheet in 2230 Consolidated SevKazEnergy JSC IFRS 2009 7" xfId="14934"/>
    <cellStyle name="_Ф-1И2_Worksheet in 2230 Consolidated SevKazEnergy JSC IFRS 2009 7" xfId="14935"/>
    <cellStyle name="_Ф-1И2_Worksheet in 2230 Consolidated SevKazEnergy JSC IFRS 2009 8" xfId="14936"/>
    <cellStyle name="_Ф-1И2_Worksheet in 2230 Consolidated SevKazEnergy JSC IFRS 2009 8" xfId="14937"/>
    <cellStyle name="_Ф-1И2_Worksheet in 2230 Consolidated SevKazEnergy JSC IFRS 2009 9" xfId="14938"/>
    <cellStyle name="_Ф-1И2_Worksheet in 2230 Consolidated SevKazEnergy JSC IFRS 2009 9" xfId="14939"/>
    <cellStyle name="_Ф-1И2_Worksheet in 2230 Consolidated SevKazEnergy JSC IFRS 2009_Ф_3" xfId="14940"/>
    <cellStyle name="_Ф-1И2_Worksheet in 2230 Consolidated SevKazEnergy JSC IFRS 2009_Ф_3" xfId="14941"/>
    <cellStyle name="_Ф-1И2_Worksheet in 2230 Consolidated SevKazEnergy JSC IFRS 2009_ФО ЭС 31-12-2014г. от 28 января без переоценки с примерными резервами" xfId="14942"/>
    <cellStyle name="_Ф-1И2_Worksheet in 2230 Consolidated SevKazEnergy JSC IFRS 2009_ФО ЭС 31-12-2014г. от 28 января без переоценки с примерными резервами" xfId="14943"/>
    <cellStyle name="_Ф-1И2_Книга3 (3)" xfId="14944"/>
    <cellStyle name="_Ф-1И2_Книга3 (3)" xfId="14945"/>
    <cellStyle name="_Ф-1И2_Книга3 (3)_Новый Свод форм к СД ЦАЭК" xfId="14946"/>
    <cellStyle name="_Ф-1И2_Книга3 (3)_Новый Свод форм к СД ЦАЭК" xfId="14947"/>
    <cellStyle name="_Ф-1И2_Книга3 (3)_Новый Свод форм к СД ЦАЭК 2010-2015" xfId="14948"/>
    <cellStyle name="_Ф-1И2_Книга3 (3)_Новый Свод форм к СД ЦАЭК 2010-2015" xfId="14949"/>
    <cellStyle name="_Ф-1И2_Книга3 (3)_Свод форм к СД ЦАЭК" xfId="14950"/>
    <cellStyle name="_Ф-1И2_Книга3 (3)_Свод форм к СД ЦАЭК" xfId="14951"/>
    <cellStyle name="_Ф-1И2_Консолидированный бюджет на  2013г " xfId="14952"/>
    <cellStyle name="_Ф-1И2_Консолидированный бюджет на  2013г " xfId="14953"/>
    <cellStyle name="_Ф-1И2_Консолидированный бюджет на  2013г _Ф1 Баланс" xfId="14954"/>
    <cellStyle name="_Ф-1И2_Консолидированный бюджет на  2013г _Ф1 Баланс" xfId="14955"/>
    <cellStyle name="_Ф-1И2_Консолидированный бюджет на  2014г к печати " xfId="14956"/>
    <cellStyle name="_Ф-1И2_Консолидированный бюджет на  2014г к печати " xfId="14957"/>
    <cellStyle name="_Ф-1И2_Консолидированный бюджет на  2015г к печати " xfId="14958"/>
    <cellStyle name="_Ф-1И2_Консолидированный бюджет на  2015г к печати " xfId="14959"/>
    <cellStyle name="_Ф-1И2_Лист1" xfId="14960"/>
    <cellStyle name="_Ф-1И2_Лист1" xfId="14961"/>
    <cellStyle name="_Ф-1И2_Лист4" xfId="14962"/>
    <cellStyle name="_Ф-1И2_Лист4" xfId="14963"/>
    <cellStyle name="_Ф-1И2_Модель до 2018 г " xfId="14964"/>
    <cellStyle name="_Ф-1И2_Модель до 2018 г " xfId="14965"/>
    <cellStyle name="_Ф-1И2_Презентация" xfId="14966"/>
    <cellStyle name="_Ф-1И2_Презентация" xfId="14967"/>
    <cellStyle name="_Ф-1И2_Прогноз ЦАЭК_4 квартал 2009" xfId="14968"/>
    <cellStyle name="_Ф-1И2_Прогноз ЦАЭК_4 квартал 2009" xfId="14969"/>
    <cellStyle name="_Ф-1И2_ПЭ консолидир  (ПЭ)2009 г" xfId="14970"/>
    <cellStyle name="_Ф-1И2_ПЭ консолидир  (ПЭ)2009 г" xfId="14971"/>
    <cellStyle name="_Ф-1И2_ПЭ_Бух баланс за 2009г." xfId="14972"/>
    <cellStyle name="_Ф-1И2_ПЭ_Бух баланс за 2009г." xfId="14973"/>
    <cellStyle name="_Ф-1И2_СКЭ 7 месяцев ТЭП 2010г" xfId="14974"/>
    <cellStyle name="_Ф-1И2_СКЭ 7 месяцев ТЭП 2010г" xfId="14975"/>
    <cellStyle name="_Ф-1И2_сроки" xfId="14976"/>
    <cellStyle name="_Ф-1И2_сроки" xfId="14977"/>
    <cellStyle name="_Ф-1И2_Ф3_ЦАЭК_30.09.09" xfId="14978"/>
    <cellStyle name="_Ф-1И2_Ф3_ЦАЭК_30.09.09" xfId="14979"/>
    <cellStyle name="_Ф-1И2_Ф3_ЦАЭК_30.09.09 2" xfId="14980"/>
    <cellStyle name="_Ф-1И2_Ф3_ЦАЭК_30.09.09 2" xfId="14981"/>
    <cellStyle name="_Ф-1И2_Ф3_ЦАЭК_30.09.09 3" xfId="14982"/>
    <cellStyle name="_Ф-1И2_Ф3_ЦАЭК_30.09.09 3" xfId="14983"/>
    <cellStyle name="_Ф-1И2_ЦАЭК_2009 печатные формы" xfId="14984"/>
    <cellStyle name="_Ф-1И2_ЦАЭК_2009 печатные формы" xfId="14985"/>
    <cellStyle name="_Ф-1И2_ЦАЭК_2009 печатные формы_Новый Свод форм к СД ЦАЭК" xfId="14986"/>
    <cellStyle name="_Ф-1И2_ЦАЭК_2009 печатные формы_Новый Свод форм к СД ЦАЭК" xfId="14987"/>
    <cellStyle name="_Ф-1И2_ЦАЭК_2009 печатные формы_Новый Свод форм к СД ЦАЭК 2010-2015" xfId="14988"/>
    <cellStyle name="_Ф-1И2_ЦАЭК_2009 печатные формы_Новый Свод форм к СД ЦАЭК 2010-2015" xfId="14989"/>
    <cellStyle name="_Ф-1И2_ЦАЭК_2009 печатные формы_Свод форм к СД ЦАЭК" xfId="14990"/>
    <cellStyle name="_Ф-1И2_ЦАЭК_2009 печатные формы_Свод форм к СД ЦАЭК" xfId="14991"/>
    <cellStyle name="_Ф-1И2_ЦАЭК_свод_2009_Делойт_14.05.10" xfId="14992"/>
    <cellStyle name="_Ф-1И2_ЦАЭК_свод_2009_Делойт_14.05.10" xfId="14993"/>
    <cellStyle name="_Ф-1И2_ЦАЭК_свод_30.09.10_неготов" xfId="14994"/>
    <cellStyle name="_Ф-1И2_ЦАЭК_свод_30.09.10_неготов" xfId="14995"/>
    <cellStyle name="_Ф-1И2_ЦАЭК_свод_31.12.09" xfId="14996"/>
    <cellStyle name="_Ф-1И2_ЦАЭК_свод_31.12.09" xfId="14997"/>
    <cellStyle name="_Ф-1И2_ЦАЭК_свод_31.12.09_Новый Свод форм к СД ЦАЭК" xfId="14998"/>
    <cellStyle name="_Ф-1И2_ЦАЭК_свод_31.12.09_Новый Свод форм к СД ЦАЭК" xfId="14999"/>
    <cellStyle name="_Ф-1И2_ЦАЭК_свод_31.12.09_Новый Свод форм к СД ЦАЭК 2010-2015" xfId="15000"/>
    <cellStyle name="_Ф-1И2_ЦАЭК_свод_31.12.09_Новый Свод форм к СД ЦАЭК 2010-2015" xfId="15001"/>
    <cellStyle name="_Ф-1И2_ЦАЭК_свод_31.12.09_Свод форм к СД ЦАЭК" xfId="15002"/>
    <cellStyle name="_Ф-1И2_ЦАЭК_свод_31.12.09_Свод форм к СД ЦАЭК" xfId="15003"/>
    <cellStyle name="_Ф-1И2_ЦАЭК_свод_31.12.09прогноз" xfId="15004"/>
    <cellStyle name="_Ф-1И2_ЦАЭК_свод_31.12.09прогноз" xfId="15005"/>
    <cellStyle name="_Ф-1И2_ЦАЭК_ТС_ФМ_100$_до_2030_-_02-06.10.10" xfId="15006"/>
    <cellStyle name="_Ф-1И2_ЦАЭК_ТС_ФМ_100$_до_2030_-_02-06.10.10" xfId="15007"/>
    <cellStyle name="_Ф-1И2_ЦАЭК_ТС_ФМ_100$_до_2030_-_02-06.10.10_Book3" xfId="15008"/>
    <cellStyle name="_Ф-1И2_ЦАЭК_ТС_ФМ_100$_до_2030_-_02-06.10.10_Book3" xfId="15009"/>
    <cellStyle name="_Ф-1И2_ЦАЭК_ТС_ФМ_100$_до_2030_-_02-06.10.10_Financial Model Pavlodar 10.10.2010" xfId="15010"/>
    <cellStyle name="_Ф-1И2_ЦАЭК_ТС_ФМ_100$_до_2030_-_02-06.10.10_Financial Model Pavlodar 10.10.2010" xfId="15011"/>
    <cellStyle name="_Ф-1И2_ЦАЭК_ТС_ФМ_100$_до_2030_-_02-06.10.10_FinModel Pavlodar DH 2010.09.30_2" xfId="15012"/>
    <cellStyle name="_Ф-1И2_ЦАЭК_ТС_ФМ_100$_до_2030_-_02-06.10.10_FinModel Pavlodar DH 2010.09.30_2" xfId="15013"/>
    <cellStyle name="_Ф-1И2_ЦАЭК_ТС_ФМ_100$_до_2030_-_02-06.10.10_FinModel Pavlodar DH 2010.09.30_4" xfId="15014"/>
    <cellStyle name="_Ф-1И2_ЦАЭК_ТС_ФМ_100$_до_2030_-_02-06.10.10_FinModel Pavlodar DH 2010.09.30_4" xfId="15015"/>
    <cellStyle name="_Ф-1И2_ЦАЭК_ТС_ФМ_100$_до_2030_-_02-06.10.10_FinModel Petropavlovsk DH 2010.09.30_5" xfId="15016"/>
    <cellStyle name="_Ф-1И2_ЦАЭК_ТС_ФМ_100$_до_2030_-_02-06.10.10_FinModel Petropavlovsk DH 2010.09.30_5" xfId="15017"/>
    <cellStyle name="_Ф3_ЦАЭК_30.09.09" xfId="15018"/>
    <cellStyle name="_Ф3_ЦАЭК_30.09.09" xfId="15019"/>
    <cellStyle name="_Ф3_ЦАЭК_30.09.09 2" xfId="15020"/>
    <cellStyle name="_Ф3_ЦАЭК_30.09.09 2" xfId="15021"/>
    <cellStyle name="_Ф3_ЦАЭК_30.09.09 3" xfId="15022"/>
    <cellStyle name="_Ф3_ЦАЭК_30.09.09 3" xfId="15023"/>
    <cellStyle name="_ЦАЭК_2009 печатные формы" xfId="15024"/>
    <cellStyle name="_ЦАЭК_2009 печатные формы" xfId="15025"/>
    <cellStyle name="_ЦАЭК_2009 печатные формы_Новый Свод форм к СД ЦАЭК" xfId="15026"/>
    <cellStyle name="_ЦАЭК_2009 печатные формы_Новый Свод форм к СД ЦАЭК" xfId="15027"/>
    <cellStyle name="_ЦАЭК_2009 печатные формы_Новый Свод форм к СД ЦАЭК 2010-2015" xfId="15028"/>
    <cellStyle name="_ЦАЭК_2009 печатные формы_Новый Свод форм к СД ЦАЭК 2010-2015" xfId="15029"/>
    <cellStyle name="_ЦАЭК_2009 печатные формы_Свод форм к СД ЦАЭК" xfId="15030"/>
    <cellStyle name="_ЦАЭК_2009 печатные формы_Свод форм к СД ЦАЭК" xfId="15031"/>
    <cellStyle name="_ЦАЭК_свод_2009_Делойт_14.05.10" xfId="15032"/>
    <cellStyle name="_ЦАЭК_свод_2009_Делойт_14.05.10" xfId="15033"/>
    <cellStyle name="_ЦАЭК_свод_30.09.10_неготов" xfId="15034"/>
    <cellStyle name="_ЦАЭК_свод_30.09.10_неготов" xfId="15035"/>
    <cellStyle name="_ЦАЭК_свод_31.12.09" xfId="15036"/>
    <cellStyle name="_ЦАЭК_свод_31.12.09" xfId="15037"/>
    <cellStyle name="_ЦАЭК_свод_31.12.09_Новый Свод форм к СД ЦАЭК" xfId="15038"/>
    <cellStyle name="_ЦАЭК_свод_31.12.09_Новый Свод форм к СД ЦАЭК" xfId="15039"/>
    <cellStyle name="_ЦАЭК_свод_31.12.09_Новый Свод форм к СД ЦАЭК 2010-2015" xfId="15040"/>
    <cellStyle name="_ЦАЭК_свод_31.12.09_Новый Свод форм к СД ЦАЭК 2010-2015" xfId="15041"/>
    <cellStyle name="_ЦАЭК_свод_31.12.09_Свод форм к СД ЦАЭК" xfId="15042"/>
    <cellStyle name="_ЦАЭК_свод_31.12.09_Свод форм к СД ЦАЭК" xfId="15043"/>
    <cellStyle name="_ЦАЭК_свод_31.12.09прогноз" xfId="15044"/>
    <cellStyle name="_ЦАЭК_свод_31.12.09прогноз" xfId="15045"/>
    <cellStyle name="_ЦАЭК_ТС_ФМ_100$_до_2030_-_02-06.10.10" xfId="15046"/>
    <cellStyle name="_ЦАЭК_ТС_ФМ_100$_до_2030_-_02-06.10.10" xfId="15047"/>
    <cellStyle name="_ЦАЭК_ТС_ФМ_100$_до_2030_-_02-06.10.10_Book3" xfId="15048"/>
    <cellStyle name="_ЦАЭК_ТС_ФМ_100$_до_2030_-_02-06.10.10_Book3" xfId="15049"/>
    <cellStyle name="_ЦАЭК_ТС_ФМ_100$_до_2030_-_02-06.10.10_Financial Model Pavlodar 10.10.2010" xfId="15050"/>
    <cellStyle name="_ЦАЭК_ТС_ФМ_100$_до_2030_-_02-06.10.10_Financial Model Pavlodar 10.10.2010" xfId="15051"/>
    <cellStyle name="_ЦАЭК_ТС_ФМ_100$_до_2030_-_02-06.10.10_FinModel Pavlodar DH 2010.09.30_2" xfId="15052"/>
    <cellStyle name="_ЦАЭК_ТС_ФМ_100$_до_2030_-_02-06.10.10_FinModel Pavlodar DH 2010.09.30_2" xfId="15053"/>
    <cellStyle name="_ЦАЭК_ТС_ФМ_100$_до_2030_-_02-06.10.10_FinModel Pavlodar DH 2010.09.30_4" xfId="15054"/>
    <cellStyle name="_ЦАЭК_ТС_ФМ_100$_до_2030_-_02-06.10.10_FinModel Pavlodar DH 2010.09.30_4" xfId="15055"/>
    <cellStyle name="_ЦАЭК_ТС_ФМ_100$_до_2030_-_02-06.10.10_FinModel Petropavlovsk DH 2010.09.30_5" xfId="15056"/>
    <cellStyle name="_ЦАЭК_ТС_ФМ_100$_до_2030_-_02-06.10.10_FinModel Petropavlovsk DH 2010.09.30_5" xfId="15057"/>
    <cellStyle name="" xfId="15058"/>
    <cellStyle name="" xfId="15059"/>
    <cellStyle name=" 10" xfId="15060"/>
    <cellStyle name=" 10" xfId="15061"/>
    <cellStyle name=" 11" xfId="15062"/>
    <cellStyle name=" 11" xfId="15063"/>
    <cellStyle name=" 12" xfId="15064"/>
    <cellStyle name=" 12" xfId="15065"/>
    <cellStyle name=" 13" xfId="15066"/>
    <cellStyle name=" 13" xfId="15067"/>
    <cellStyle name=" 14" xfId="15068"/>
    <cellStyle name=" 14" xfId="15069"/>
    <cellStyle name=" 2" xfId="15070"/>
    <cellStyle name=" 2" xfId="15071"/>
    <cellStyle name=" 2 2" xfId="15072"/>
    <cellStyle name=" 2 2" xfId="15073"/>
    <cellStyle name=" 2 3" xfId="15074"/>
    <cellStyle name=" 2 3" xfId="15075"/>
    <cellStyle name=" 2 4" xfId="15076"/>
    <cellStyle name=" 2 4" xfId="15077"/>
    <cellStyle name=" 2 5" xfId="15078"/>
    <cellStyle name=" 2 5" xfId="15079"/>
    <cellStyle name=" 3" xfId="15080"/>
    <cellStyle name=" 3" xfId="15081"/>
    <cellStyle name=" 3 2" xfId="15082"/>
    <cellStyle name=" 3 2" xfId="15083"/>
    <cellStyle name=" 3 3" xfId="15084"/>
    <cellStyle name=" 3 3" xfId="15085"/>
    <cellStyle name=" 3 4" xfId="15086"/>
    <cellStyle name=" 3 4" xfId="15087"/>
    <cellStyle name=" 3 5" xfId="15088"/>
    <cellStyle name=" 3 5" xfId="15089"/>
    <cellStyle name=" 4" xfId="15090"/>
    <cellStyle name=" 4" xfId="15091"/>
    <cellStyle name=" 4 2" xfId="15092"/>
    <cellStyle name=" 4 2" xfId="15093"/>
    <cellStyle name=" 4 3" xfId="15094"/>
    <cellStyle name=" 4 3" xfId="15095"/>
    <cellStyle name=" 4 4" xfId="15096"/>
    <cellStyle name=" 4 4" xfId="15097"/>
    <cellStyle name=" 4 5" xfId="15098"/>
    <cellStyle name=" 4 5" xfId="15099"/>
    <cellStyle name=" 5" xfId="15100"/>
    <cellStyle name=" 5" xfId="15101"/>
    <cellStyle name=" 6" xfId="15102"/>
    <cellStyle name=" 6" xfId="15103"/>
    <cellStyle name=" 7" xfId="15104"/>
    <cellStyle name=" 7" xfId="15105"/>
    <cellStyle name=" 8" xfId="15106"/>
    <cellStyle name=" 8" xfId="15107"/>
    <cellStyle name=" 9" xfId="15108"/>
    <cellStyle name=" 9" xfId="15109"/>
    <cellStyle name="_6" xfId="15110"/>
    <cellStyle name="_6" xfId="15111"/>
    <cellStyle name="_CAEC 4Q 2009 to EBRD Для НАС" xfId="15112"/>
    <cellStyle name="_CAEC 4Q 2009 to EBRD Для НАС" xfId="15113"/>
    <cellStyle name="_DCF" xfId="15114"/>
    <cellStyle name="_DCF" xfId="15115"/>
    <cellStyle name="_DCF 2" xfId="15116"/>
    <cellStyle name="_DCF 2" xfId="15117"/>
    <cellStyle name="_DCF 3 с увел  объемами 14 12 07 " xfId="15118"/>
    <cellStyle name="_DCF 3 с увел  объемами 14 12 07 " xfId="15119"/>
    <cellStyle name="_DCF 3 с увел  объемами 14 12 07  2" xfId="15120"/>
    <cellStyle name="_DCF 3 с увел  объемами 14 12 07  2" xfId="15121"/>
    <cellStyle name="_DCF 3 с увел  объемами 14 12 07 _6" xfId="15122"/>
    <cellStyle name="_DCF 3 с увел  объемами 14 12 07 _6" xfId="15123"/>
    <cellStyle name="_DCF 3 с увел  объемами 14 12 07 _CAEC 4Q 2009 to EBRD Для НАС" xfId="15124"/>
    <cellStyle name="_DCF 3 с увел  объемами 14 12 07 _CAEC 4Q 2009 to EBRD Для НАС" xfId="15125"/>
    <cellStyle name="_DCF 3 с увел  объемами 14 12 07 _Finance" xfId="15126"/>
    <cellStyle name="_DCF 3 с увел  объемами 14 12 07 _Finance" xfId="15127"/>
    <cellStyle name="_DCF 3 с увел  объемами 14 12 07 _Worksheet in 2230 Consolidated SevKazEnergy JSC IFRS 2009" xfId="15128"/>
    <cellStyle name="_DCF 3 с увел  объемами 14 12 07 _Worksheet in 2230 Consolidated SevKazEnergy JSC IFRS 2009" xfId="15129"/>
    <cellStyle name="_DCF 3 с увел  объемами 14 12 07 _Worksheet in 2230 Consolidated SevKazEnergy JSC IFRS 2009 10" xfId="15130"/>
    <cellStyle name="_DCF 3 с увел  объемами 14 12 07 _Worksheet in 2230 Consolidated SevKazEnergy JSC IFRS 2009 10" xfId="15131"/>
    <cellStyle name="_DCF 3 с увел  объемами 14 12 07 _Worksheet in 2230 Consolidated SevKazEnergy JSC IFRS 2009 11" xfId="15132"/>
    <cellStyle name="_DCF 3 с увел  объемами 14 12 07 _Worksheet in 2230 Consolidated SevKazEnergy JSC IFRS 2009 11" xfId="15133"/>
    <cellStyle name="_DCF 3 с увел  объемами 14 12 07 _Worksheet in 2230 Consolidated SevKazEnergy JSC IFRS 2009 2" xfId="15134"/>
    <cellStyle name="_DCF 3 с увел  объемами 14 12 07 _Worksheet in 2230 Consolidated SevKazEnergy JSC IFRS 2009 2" xfId="15135"/>
    <cellStyle name="_DCF 3 с увел  объемами 14 12 07 _Worksheet in 2230 Consolidated SevKazEnergy JSC IFRS 2009 3" xfId="15136"/>
    <cellStyle name="_DCF 3 с увел  объемами 14 12 07 _Worksheet in 2230 Consolidated SevKazEnergy JSC IFRS 2009 3" xfId="15137"/>
    <cellStyle name="_DCF 3 с увел  объемами 14 12 07 _Worksheet in 2230 Consolidated SevKazEnergy JSC IFRS 2009 4" xfId="15138"/>
    <cellStyle name="_DCF 3 с увел  объемами 14 12 07 _Worksheet in 2230 Consolidated SevKazEnergy JSC IFRS 2009 4" xfId="15139"/>
    <cellStyle name="_DCF 3 с увел  объемами 14 12 07 _Worksheet in 2230 Consolidated SevKazEnergy JSC IFRS 2009 5" xfId="15140"/>
    <cellStyle name="_DCF 3 с увел  объемами 14 12 07 _Worksheet in 2230 Consolidated SevKazEnergy JSC IFRS 2009 5" xfId="15141"/>
    <cellStyle name="_DCF 3 с увел  объемами 14 12 07 _Worksheet in 2230 Consolidated SevKazEnergy JSC IFRS 2009 6" xfId="15142"/>
    <cellStyle name="_DCF 3 с увел  объемами 14 12 07 _Worksheet in 2230 Consolidated SevKazEnergy JSC IFRS 2009 6" xfId="15143"/>
    <cellStyle name="_DCF 3 с увел  объемами 14 12 07 _Worksheet in 2230 Consolidated SevKazEnergy JSC IFRS 2009 7" xfId="15144"/>
    <cellStyle name="_DCF 3 с увел  объемами 14 12 07 _Worksheet in 2230 Consolidated SevKazEnergy JSC IFRS 2009 7" xfId="15145"/>
    <cellStyle name="_DCF 3 с увел  объемами 14 12 07 _Worksheet in 2230 Consolidated SevKazEnergy JSC IFRS 2009 8" xfId="15146"/>
    <cellStyle name="_DCF 3 с увел  объемами 14 12 07 _Worksheet in 2230 Consolidated SevKazEnergy JSC IFRS 2009 8" xfId="15147"/>
    <cellStyle name="_DCF 3 с увел  объемами 14 12 07 _Worksheet in 2230 Consolidated SevKazEnergy JSC IFRS 2009 9" xfId="15148"/>
    <cellStyle name="_DCF 3 с увел  объемами 14 12 07 _Worksheet in 2230 Consolidated SevKazEnergy JSC IFRS 2009 9" xfId="15149"/>
    <cellStyle name="_DCF 3 с увел  объемами 14 12 07 _Worksheet in 2230 Consolidated SevKazEnergy JSC IFRS 2009_Ф_3" xfId="15150"/>
    <cellStyle name="_DCF 3 с увел  объемами 14 12 07 _Worksheet in 2230 Consolidated SevKazEnergy JSC IFRS 2009_Ф_3" xfId="15151"/>
    <cellStyle name="_DCF 3 с увел  объемами 14 12 07 _Worksheet in 2230 Consolidated SevKazEnergy JSC IFRS 2009_ФО ЭС 31-12-2014г. от 28 января без переоценки с примерными резервами" xfId="15152"/>
    <cellStyle name="_DCF 3 с увел  объемами 14 12 07 _Worksheet in 2230 Consolidated SevKazEnergy JSC IFRS 2009_ФО ЭС 31-12-2014г. от 28 января без переоценки с примерными резервами" xfId="15153"/>
    <cellStyle name="_DCF 3 с увел  объемами 14 12 07 _Книга3 (3)" xfId="15154"/>
    <cellStyle name="_DCF 3 с увел  объемами 14 12 07 _Книга3 (3)" xfId="15155"/>
    <cellStyle name="_DCF 3 с увел  объемами 14 12 07 _Книга3 (3)_Новый Свод форм к СД ЦАЭК" xfId="15156"/>
    <cellStyle name="_DCF 3 с увел  объемами 14 12 07 _Книга3 (3)_Новый Свод форм к СД ЦАЭК" xfId="15157"/>
    <cellStyle name="_DCF 3 с увел  объемами 14 12 07 _Книга3 (3)_Новый Свод форм к СД ЦАЭК 2010-2015" xfId="15158"/>
    <cellStyle name="_DCF 3 с увел  объемами 14 12 07 _Книга3 (3)_Новый Свод форм к СД ЦАЭК 2010-2015" xfId="15159"/>
    <cellStyle name="_DCF 3 с увел  объемами 14 12 07 _Книга3 (3)_Свод форм к СД ЦАЭК" xfId="15160"/>
    <cellStyle name="_DCF 3 с увел  объемами 14 12 07 _Книга3 (3)_Свод форм к СД ЦАЭК" xfId="15161"/>
    <cellStyle name="_DCF 3 с увел  объемами 14 12 07 _Консолидированный бюджет на  2013г " xfId="15162"/>
    <cellStyle name="_DCF 3 с увел  объемами 14 12 07 _Консолидированный бюджет на  2013г " xfId="15163"/>
    <cellStyle name="_DCF 3 с увел  объемами 14 12 07 _Консолидированный бюджет на  2013г _Ф1 Баланс" xfId="15164"/>
    <cellStyle name="_DCF 3 с увел  объемами 14 12 07 _Консолидированный бюджет на  2013г _Ф1 Баланс" xfId="15165"/>
    <cellStyle name="_DCF 3 с увел  объемами 14 12 07 _Лист1" xfId="15166"/>
    <cellStyle name="_DCF 3 с увел  объемами 14 12 07 _Лист1" xfId="15167"/>
    <cellStyle name="_DCF 3 с увел  объемами 14 12 07 _Лист4" xfId="15168"/>
    <cellStyle name="_DCF 3 с увел  объемами 14 12 07 _Лист4" xfId="15169"/>
    <cellStyle name="_DCF 3 с увел  объемами 14 12 07 _Прогноз ЦАЭК_4 квартал 2009" xfId="15170"/>
    <cellStyle name="_DCF 3 с увел  объемами 14 12 07 _Прогноз ЦАЭК_4 квартал 2009" xfId="15171"/>
    <cellStyle name="_DCF 3 с увел  объемами 14 12 07 _ПЭ консолидир  (ПЭ)2009 г" xfId="15172"/>
    <cellStyle name="_DCF 3 с увел  объемами 14 12 07 _ПЭ консолидир  (ПЭ)2009 г" xfId="15173"/>
    <cellStyle name="_DCF 3 с увел  объемами 14 12 07 _ПЭ_Бух баланс за 2009г." xfId="15174"/>
    <cellStyle name="_DCF 3 с увел  объемами 14 12 07 _ПЭ_Бух баланс за 2009г." xfId="15175"/>
    <cellStyle name="_DCF 3 с увел  объемами 14 12 07 _Ф3_ЦАЭК_30.09.09" xfId="15176"/>
    <cellStyle name="_DCF 3 с увел  объемами 14 12 07 _Ф3_ЦАЭК_30.09.09" xfId="15177"/>
    <cellStyle name="_DCF 3 с увел  объемами 14 12 07 _Ф3_ЦАЭК_30.09.09 2" xfId="15178"/>
    <cellStyle name="_DCF 3 с увел  объемами 14 12 07 _Ф3_ЦАЭК_30.09.09 2" xfId="15179"/>
    <cellStyle name="_DCF 3 с увел  объемами 14 12 07 _Ф3_ЦАЭК_30.09.09 3" xfId="15180"/>
    <cellStyle name="_DCF 3 с увел  объемами 14 12 07 _Ф3_ЦАЭК_30.09.09 3" xfId="15181"/>
    <cellStyle name="_DCF 3 с увел  объемами 14 12 07 _ЦАЭК_2009 печатные формы" xfId="15182"/>
    <cellStyle name="_DCF 3 с увел  объемами 14 12 07 _ЦАЭК_2009 печатные формы" xfId="15183"/>
    <cellStyle name="_DCF 3 с увел  объемами 14 12 07 _ЦАЭК_2009 печатные формы_Новый Свод форм к СД ЦАЭК" xfId="15184"/>
    <cellStyle name="_DCF 3 с увел  объемами 14 12 07 _ЦАЭК_2009 печатные формы_Новый Свод форм к СД ЦАЭК" xfId="15185"/>
    <cellStyle name="_DCF 3 с увел  объемами 14 12 07 _ЦАЭК_2009 печатные формы_Новый Свод форм к СД ЦАЭК 2010-2015" xfId="15186"/>
    <cellStyle name="_DCF 3 с увел  объемами 14 12 07 _ЦАЭК_2009 печатные формы_Новый Свод форм к СД ЦАЭК 2010-2015" xfId="15187"/>
    <cellStyle name="_DCF 3 с увел  объемами 14 12 07 _ЦАЭК_2009 печатные формы_Свод форм к СД ЦАЭК" xfId="15188"/>
    <cellStyle name="_DCF 3 с увел  объемами 14 12 07 _ЦАЭК_2009 печатные формы_Свод форм к СД ЦАЭК" xfId="15189"/>
    <cellStyle name="_DCF 3 с увел  объемами 14 12 07 _ЦАЭК_свод_2009_Делойт_14.05.10" xfId="15190"/>
    <cellStyle name="_DCF 3 с увел  объемами 14 12 07 _ЦАЭК_свод_2009_Делойт_14.05.10" xfId="15191"/>
    <cellStyle name="_DCF 3 с увел  объемами 14 12 07 _ЦАЭК_свод_30.09.10_неготов" xfId="15192"/>
    <cellStyle name="_DCF 3 с увел  объемами 14 12 07 _ЦАЭК_свод_30.09.10_неготов" xfId="15193"/>
    <cellStyle name="_DCF 3 с увел  объемами 14 12 07 _ЦАЭК_свод_31.12.09" xfId="15194"/>
    <cellStyle name="_DCF 3 с увел  объемами 14 12 07 _ЦАЭК_свод_31.12.09" xfId="15195"/>
    <cellStyle name="_DCF 3 с увел  объемами 14 12 07 _ЦАЭК_свод_31.12.09_Новый Свод форм к СД ЦАЭК" xfId="15196"/>
    <cellStyle name="_DCF 3 с увел  объемами 14 12 07 _ЦАЭК_свод_31.12.09_Новый Свод форм к СД ЦАЭК" xfId="15197"/>
    <cellStyle name="_DCF 3 с увел  объемами 14 12 07 _ЦАЭК_свод_31.12.09_Новый Свод форм к СД ЦАЭК 2010-2015" xfId="15198"/>
    <cellStyle name="_DCF 3 с увел  объемами 14 12 07 _ЦАЭК_свод_31.12.09_Новый Свод форм к СД ЦАЭК 2010-2015" xfId="15199"/>
    <cellStyle name="_DCF 3 с увел  объемами 14 12 07 _ЦАЭК_свод_31.12.09_Свод форм к СД ЦАЭК" xfId="15200"/>
    <cellStyle name="_DCF 3 с увел  объемами 14 12 07 _ЦАЭК_свод_31.12.09_Свод форм к СД ЦАЭК" xfId="15201"/>
    <cellStyle name="_DCF 3 с увел  объемами 14 12 07 _ЦАЭК_свод_31.12.09прогноз" xfId="15202"/>
    <cellStyle name="_DCF 3 с увел  объемами 14 12 07 _ЦАЭК_свод_31.12.09прогноз" xfId="15203"/>
    <cellStyle name="_DCF 3 с увел  объемами 14 12 07 _ЦАЭК_ТС_ФМ_100$_до_2030_-_02-06.10.10" xfId="15204"/>
    <cellStyle name="_DCF 3 с увел  объемами 14 12 07 _ЦАЭК_ТС_ФМ_100$_до_2030_-_02-06.10.10" xfId="15205"/>
    <cellStyle name="_DCF 3 с увел  объемами 14 12 07 _ЦАЭК_ТС_ФМ_100$_до_2030_-_02-06.10.10_Book3" xfId="15206"/>
    <cellStyle name="_DCF 3 с увел  объемами 14 12 07 _ЦАЭК_ТС_ФМ_100$_до_2030_-_02-06.10.10_Book3" xfId="15207"/>
    <cellStyle name="_DCF 3 с увел  объемами 14 12 07 _ЦАЭК_ТС_ФМ_100$_до_2030_-_02-06.10.10_Financial Model Pavlodar 10.10.2010" xfId="15208"/>
    <cellStyle name="_DCF 3 с увел  объемами 14 12 07 _ЦАЭК_ТС_ФМ_100$_до_2030_-_02-06.10.10_Financial Model Pavlodar 10.10.2010" xfId="15209"/>
    <cellStyle name="_DCF 3 с увел  объемами 14 12 07 _ЦАЭК_ТС_ФМ_100$_до_2030_-_02-06.10.10_FinModel Pavlodar DH 2010.09.30_2" xfId="15210"/>
    <cellStyle name="_DCF 3 с увел  объемами 14 12 07 _ЦАЭК_ТС_ФМ_100$_до_2030_-_02-06.10.10_FinModel Pavlodar DH 2010.09.30_2" xfId="15211"/>
    <cellStyle name="_DCF 3 с увел  объемами 14 12 07 _ЦАЭК_ТС_ФМ_100$_до_2030_-_02-06.10.10_FinModel Pavlodar DH 2010.09.30_4" xfId="15212"/>
    <cellStyle name="_DCF 3 с увел  объемами 14 12 07 _ЦАЭК_ТС_ФМ_100$_до_2030_-_02-06.10.10_FinModel Pavlodar DH 2010.09.30_4" xfId="15213"/>
    <cellStyle name="_DCF 3 с увел  объемами 14 12 07 _ЦАЭК_ТС_ФМ_100$_до_2030_-_02-06.10.10_FinModel Petropavlovsk DH 2010.09.30_5" xfId="15214"/>
    <cellStyle name="_DCF 3 с увел  объемами 14 12 07 _ЦАЭК_ТС_ФМ_100$_до_2030_-_02-06.10.10_FinModel Petropavlovsk DH 2010.09.30_5" xfId="15215"/>
    <cellStyle name="_DCF 3 с увел. объемами 14.12.07.с корр. окончат." xfId="15216"/>
    <cellStyle name="_DCF 3 с увел. объемами 14.12.07.с корр. окончат." xfId="15217"/>
    <cellStyle name="_DCF 3 с увел. объемами 14.12.07.с корр. окончат. 2" xfId="15218"/>
    <cellStyle name="_DCF 3 с увел. объемами 14.12.07.с корр. окончат. 2" xfId="15219"/>
    <cellStyle name="_DCF 3 с увел. объемами 14.12.07.с корр. окончат._6" xfId="15220"/>
    <cellStyle name="_DCF 3 с увел. объемами 14.12.07.с корр. окончат._6" xfId="15221"/>
    <cellStyle name="_DCF 3 с увел. объемами 14.12.07.с корр. окончат._CAEC 4Q 2009 to EBRD Для НАС" xfId="15222"/>
    <cellStyle name="_DCF 3 с увел. объемами 14.12.07.с корр. окончат._CAEC 4Q 2009 to EBRD Для НАС" xfId="15223"/>
    <cellStyle name="_DCF 3 с увел. объемами 14.12.07.с корр. окончат._Worksheet in 2230 Consolidated SevKazEnergy JSC IFRS 2009" xfId="15224"/>
    <cellStyle name="_DCF 3 с увел. объемами 14.12.07.с корр. окончат._Worksheet in 2230 Consolidated SevKazEnergy JSC IFRS 2009" xfId="15225"/>
    <cellStyle name="_DCF 3 с увел. объемами 14.12.07.с корр. окончат._Worksheet in 2230 Consolidated SevKazEnergy JSC IFRS 2009 10" xfId="15226"/>
    <cellStyle name="_DCF 3 с увел. объемами 14.12.07.с корр. окончат._Worksheet in 2230 Consolidated SevKazEnergy JSC IFRS 2009 10" xfId="15227"/>
    <cellStyle name="_DCF 3 с увел. объемами 14.12.07.с корр. окончат._Worksheet in 2230 Consolidated SevKazEnergy JSC IFRS 2009 11" xfId="15228"/>
    <cellStyle name="_DCF 3 с увел. объемами 14.12.07.с корр. окончат._Worksheet in 2230 Consolidated SevKazEnergy JSC IFRS 2009 11" xfId="15229"/>
    <cellStyle name="_DCF 3 с увел. объемами 14.12.07.с корр. окончат._Worksheet in 2230 Consolidated SevKazEnergy JSC IFRS 2009 2" xfId="15230"/>
    <cellStyle name="_DCF 3 с увел. объемами 14.12.07.с корр. окончат._Worksheet in 2230 Consolidated SevKazEnergy JSC IFRS 2009 2" xfId="15231"/>
    <cellStyle name="_DCF 3 с увел. объемами 14.12.07.с корр. окончат._Worksheet in 2230 Consolidated SevKazEnergy JSC IFRS 2009 3" xfId="15232"/>
    <cellStyle name="_DCF 3 с увел. объемами 14.12.07.с корр. окончат._Worksheet in 2230 Consolidated SevKazEnergy JSC IFRS 2009 3" xfId="15233"/>
    <cellStyle name="_DCF 3 с увел. объемами 14.12.07.с корр. окончат._Worksheet in 2230 Consolidated SevKazEnergy JSC IFRS 2009 4" xfId="15234"/>
    <cellStyle name="_DCF 3 с увел. объемами 14.12.07.с корр. окончат._Worksheet in 2230 Consolidated SevKazEnergy JSC IFRS 2009 4" xfId="15235"/>
    <cellStyle name="_DCF 3 с увел. объемами 14.12.07.с корр. окончат._Worksheet in 2230 Consolidated SevKazEnergy JSC IFRS 2009 5" xfId="15236"/>
    <cellStyle name="_DCF 3 с увел. объемами 14.12.07.с корр. окончат._Worksheet in 2230 Consolidated SevKazEnergy JSC IFRS 2009 5" xfId="15237"/>
    <cellStyle name="_DCF 3 с увел. объемами 14.12.07.с корр. окончат._Worksheet in 2230 Consolidated SevKazEnergy JSC IFRS 2009 6" xfId="15238"/>
    <cellStyle name="_DCF 3 с увел. объемами 14.12.07.с корр. окончат._Worksheet in 2230 Consolidated SevKazEnergy JSC IFRS 2009 6" xfId="15239"/>
    <cellStyle name="_DCF 3 с увел. объемами 14.12.07.с корр. окончат._Worksheet in 2230 Consolidated SevKazEnergy JSC IFRS 2009 7" xfId="15240"/>
    <cellStyle name="_DCF 3 с увел. объемами 14.12.07.с корр. окончат._Worksheet in 2230 Consolidated SevKazEnergy JSC IFRS 2009 7" xfId="15241"/>
    <cellStyle name="_DCF 3 с увел. объемами 14.12.07.с корр. окончат._Worksheet in 2230 Consolidated SevKazEnergy JSC IFRS 2009 8" xfId="15242"/>
    <cellStyle name="_DCF 3 с увел. объемами 14.12.07.с корр. окончат._Worksheet in 2230 Consolidated SevKazEnergy JSC IFRS 2009 8" xfId="15243"/>
    <cellStyle name="_DCF 3 с увел. объемами 14.12.07.с корр. окончат._Worksheet in 2230 Consolidated SevKazEnergy JSC IFRS 2009 9" xfId="15244"/>
    <cellStyle name="_DCF 3 с увел. объемами 14.12.07.с корр. окончат._Worksheet in 2230 Consolidated SevKazEnergy JSC IFRS 2009 9" xfId="15245"/>
    <cellStyle name="_DCF 3 с увел. объемами 14.12.07.с корр. окончат._Worksheet in 2230 Consolidated SevKazEnergy JSC IFRS 2009_Ф_3" xfId="15246"/>
    <cellStyle name="_DCF 3 с увел. объемами 14.12.07.с корр. окончат._Worksheet in 2230 Consolidated SevKazEnergy JSC IFRS 2009_Ф_3" xfId="15247"/>
    <cellStyle name="_DCF 3 с увел. объемами 14.12.07.с корр. окончат._Worksheet in 2230 Consolidated SevKazEnergy JSC IFRS 2009_ФО ЭС 31-12-2014г. от 28 января без переоценки с примерными резервами" xfId="15248"/>
    <cellStyle name="_DCF 3 с увел. объемами 14.12.07.с корр. окончат._Worksheet in 2230 Consolidated SevKazEnergy JSC IFRS 2009_ФО ЭС 31-12-2014г. от 28 января без переоценки с примерными резервами" xfId="15249"/>
    <cellStyle name="_DCF 3 с увел. объемами 14.12.07.с корр. окончат._Книга3 (3)" xfId="15250"/>
    <cellStyle name="_DCF 3 с увел. объемами 14.12.07.с корр. окончат._Книга3 (3)" xfId="15251"/>
    <cellStyle name="_DCF 3 с увел. объемами 14.12.07.с корр. окончат._Книга3 (3)_Новый Свод форм к СД ЦАЭК" xfId="15252"/>
    <cellStyle name="_DCF 3 с увел. объемами 14.12.07.с корр. окончат._Книга3 (3)_Новый Свод форм к СД ЦАЭК" xfId="15253"/>
    <cellStyle name="_DCF 3 с увел. объемами 14.12.07.с корр. окончат._Книга3 (3)_Новый Свод форм к СД ЦАЭК 2010-2015" xfId="15254"/>
    <cellStyle name="_DCF 3 с увел. объемами 14.12.07.с корр. окончат._Книга3 (3)_Новый Свод форм к СД ЦАЭК 2010-2015" xfId="15255"/>
    <cellStyle name="_DCF 3 с увел. объемами 14.12.07.с корр. окончат._Книга3 (3)_Свод форм к СД ЦАЭК" xfId="15256"/>
    <cellStyle name="_DCF 3 с увел. объемами 14.12.07.с корр. окончат._Книга3 (3)_Свод форм к СД ЦАЭК" xfId="15257"/>
    <cellStyle name="_DCF 3 с увел. объемами 14.12.07.с корр. окончат._Консолидированный бюджет на  2013г " xfId="15258"/>
    <cellStyle name="_DCF 3 с увел. объемами 14.12.07.с корр. окончат._Консолидированный бюджет на  2013г " xfId="15259"/>
    <cellStyle name="_DCF 3 с увел. объемами 14.12.07.с корр. окончат._Консолидированный бюджет на  2013г _Ф1 Баланс" xfId="15260"/>
    <cellStyle name="_DCF 3 с увел. объемами 14.12.07.с корр. окончат._Консолидированный бюджет на  2013г _Ф1 Баланс" xfId="15261"/>
    <cellStyle name="_DCF 3 с увел. объемами 14.12.07.с корр. окончат._Лист1" xfId="15262"/>
    <cellStyle name="_DCF 3 с увел. объемами 14.12.07.с корр. окончат._Лист1" xfId="15263"/>
    <cellStyle name="_DCF 3 с увел. объемами 14.12.07.с корр. окончат._Лист4" xfId="15264"/>
    <cellStyle name="_DCF 3 с увел. объемами 14.12.07.с корр. окончат._Лист4" xfId="15265"/>
    <cellStyle name="_DCF 3 с увел. объемами 14.12.07.с корр. окончат._Прогноз ЦАЭК_4 квартал 2009" xfId="15266"/>
    <cellStyle name="_DCF 3 с увел. объемами 14.12.07.с корр. окончат._Прогноз ЦАЭК_4 квартал 2009" xfId="15267"/>
    <cellStyle name="_DCF 3 с увел. объемами 14.12.07.с корр. окончат._ПЭ консолидир  (ПЭ)2009 г" xfId="15268"/>
    <cellStyle name="_DCF 3 с увел. объемами 14.12.07.с корр. окончат._ПЭ консолидир  (ПЭ)2009 г" xfId="15269"/>
    <cellStyle name="_DCF 3 с увел. объемами 14.12.07.с корр. окончат._ПЭ_Бух баланс за 2009г." xfId="15270"/>
    <cellStyle name="_DCF 3 с увел. объемами 14.12.07.с корр. окончат._ПЭ_Бух баланс за 2009г." xfId="15271"/>
    <cellStyle name="_DCF 3 с увел. объемами 14.12.07.с корр. окончат._Ф3_ЦАЭК_30.09.09" xfId="15272"/>
    <cellStyle name="_DCF 3 с увел. объемами 14.12.07.с корр. окончат._Ф3_ЦАЭК_30.09.09" xfId="15273"/>
    <cellStyle name="_DCF 3 с увел. объемами 14.12.07.с корр. окончат._Ф3_ЦАЭК_30.09.09 2" xfId="15274"/>
    <cellStyle name="_DCF 3 с увел. объемами 14.12.07.с корр. окончат._Ф3_ЦАЭК_30.09.09 2" xfId="15275"/>
    <cellStyle name="_DCF 3 с увел. объемами 14.12.07.с корр. окончат._Ф3_ЦАЭК_30.09.09 3" xfId="15276"/>
    <cellStyle name="_DCF 3 с увел. объемами 14.12.07.с корр. окончат._Ф3_ЦАЭК_30.09.09 3" xfId="15277"/>
    <cellStyle name="_DCF 3 с увел. объемами 14.12.07.с корр. окончат._ЦАЭК_2009 печатные формы" xfId="15278"/>
    <cellStyle name="_DCF 3 с увел. объемами 14.12.07.с корр. окончат._ЦАЭК_2009 печатные формы" xfId="15279"/>
    <cellStyle name="_DCF 3 с увел. объемами 14.12.07.с корр. окончат._ЦАЭК_2009 печатные формы_Новый Свод форм к СД ЦАЭК" xfId="15280"/>
    <cellStyle name="_DCF 3 с увел. объемами 14.12.07.с корр. окончат._ЦАЭК_2009 печатные формы_Новый Свод форм к СД ЦАЭК" xfId="15281"/>
    <cellStyle name="_DCF 3 с увел. объемами 14.12.07.с корр. окончат._ЦАЭК_2009 печатные формы_Новый Свод форм к СД ЦАЭК 2010-2015" xfId="15282"/>
    <cellStyle name="_DCF 3 с увел. объемами 14.12.07.с корр. окончат._ЦАЭК_2009 печатные формы_Новый Свод форм к СД ЦАЭК 2010-2015" xfId="15283"/>
    <cellStyle name="_DCF 3 с увел. объемами 14.12.07.с корр. окончат._ЦАЭК_2009 печатные формы_Свод форм к СД ЦАЭК" xfId="15284"/>
    <cellStyle name="_DCF 3 с увел. объемами 14.12.07.с корр. окончат._ЦАЭК_2009 печатные формы_Свод форм к СД ЦАЭК" xfId="15285"/>
    <cellStyle name="_DCF 3 с увел. объемами 14.12.07.с корр. окончат._ЦАЭК_свод_2009_Делойт_14.05.10" xfId="15286"/>
    <cellStyle name="_DCF 3 с увел. объемами 14.12.07.с корр. окончат._ЦАЭК_свод_2009_Делойт_14.05.10" xfId="15287"/>
    <cellStyle name="_DCF 3 с увел. объемами 14.12.07.с корр. окончат._ЦАЭК_свод_30.09.10_неготов" xfId="15288"/>
    <cellStyle name="_DCF 3 с увел. объемами 14.12.07.с корр. окончат._ЦАЭК_свод_30.09.10_неготов" xfId="15289"/>
    <cellStyle name="_DCF 3 с увел. объемами 14.12.07.с корр. окончат._ЦАЭК_свод_31.12.09" xfId="15290"/>
    <cellStyle name="_DCF 3 с увел. объемами 14.12.07.с корр. окончат._ЦАЭК_свод_31.12.09" xfId="15291"/>
    <cellStyle name="_DCF 3 с увел. объемами 14.12.07.с корр. окончат._ЦАЭК_свод_31.12.09_Новый Свод форм к СД ЦАЭК" xfId="15292"/>
    <cellStyle name="_DCF 3 с увел. объемами 14.12.07.с корр. окончат._ЦАЭК_свод_31.12.09_Новый Свод форм к СД ЦАЭК" xfId="15293"/>
    <cellStyle name="_DCF 3 с увел. объемами 14.12.07.с корр. окончат._ЦАЭК_свод_31.12.09_Новый Свод форм к СД ЦАЭК 2010-2015" xfId="15294"/>
    <cellStyle name="_DCF 3 с увел. объемами 14.12.07.с корр. окончат._ЦАЭК_свод_31.12.09_Новый Свод форм к СД ЦАЭК 2010-2015" xfId="15295"/>
    <cellStyle name="_DCF 3 с увел. объемами 14.12.07.с корр. окончат._ЦАЭК_свод_31.12.09_Свод форм к СД ЦАЭК" xfId="15296"/>
    <cellStyle name="_DCF 3 с увел. объемами 14.12.07.с корр. окончат._ЦАЭК_свод_31.12.09_Свод форм к СД ЦАЭК" xfId="15297"/>
    <cellStyle name="_DCF 3 с увел. объемами 14.12.07.с корр. окончат._ЦАЭК_свод_31.12.09прогноз" xfId="15298"/>
    <cellStyle name="_DCF 3 с увел. объемами 14.12.07.с корр. окончат._ЦАЭК_свод_31.12.09прогноз" xfId="15299"/>
    <cellStyle name="_DCF 3 с увел. объемами 14.12.07.с корр. окончат._ЦАЭК_ТС_ФМ_100$_до_2030_-_02-06.10.10" xfId="15300"/>
    <cellStyle name="_DCF 3 с увел. объемами 14.12.07.с корр. окончат._ЦАЭК_ТС_ФМ_100$_до_2030_-_02-06.10.10" xfId="15301"/>
    <cellStyle name="_DCF 3 с увел. объемами 14.12.07.с корр. окончат._ЦАЭК_ТС_ФМ_100$_до_2030_-_02-06.10.10_Book3" xfId="15302"/>
    <cellStyle name="_DCF 3 с увел. объемами 14.12.07.с корр. окончат._ЦАЭК_ТС_ФМ_100$_до_2030_-_02-06.10.10_Book3" xfId="15303"/>
    <cellStyle name="_DCF 3 с увел. объемами 14.12.07.с корр. окончат._ЦАЭК_ТС_ФМ_100$_до_2030_-_02-06.10.10_Financial Model Pavlodar 10.10.2010" xfId="15304"/>
    <cellStyle name="_DCF 3 с увел. объемами 14.12.07.с корр. окончат._ЦАЭК_ТС_ФМ_100$_до_2030_-_02-06.10.10_Financial Model Pavlodar 10.10.2010" xfId="15305"/>
    <cellStyle name="_DCF 3 с увел. объемами 14.12.07.с корр. окончат._ЦАЭК_ТС_ФМ_100$_до_2030_-_02-06.10.10_FinModel Pavlodar DH 2010.09.30_2" xfId="15306"/>
    <cellStyle name="_DCF 3 с увел. объемами 14.12.07.с корр. окончат._ЦАЭК_ТС_ФМ_100$_до_2030_-_02-06.10.10_FinModel Pavlodar DH 2010.09.30_2" xfId="15307"/>
    <cellStyle name="_DCF 3 с увел. объемами 14.12.07.с корр. окончат._ЦАЭК_ТС_ФМ_100$_до_2030_-_02-06.10.10_FinModel Pavlodar DH 2010.09.30_4" xfId="15308"/>
    <cellStyle name="_DCF 3 с увел. объемами 14.12.07.с корр. окончат._ЦАЭК_ТС_ФМ_100$_до_2030_-_02-06.10.10_FinModel Pavlodar DH 2010.09.30_4" xfId="15309"/>
    <cellStyle name="_DCF 3 с увел. объемами 14.12.07.с корр. окончат._ЦАЭК_ТС_ФМ_100$_до_2030_-_02-06.10.10_FinModel Petropavlovsk DH 2010.09.30_5" xfId="15310"/>
    <cellStyle name="_DCF 3 с увел. объемами 14.12.07.с корр. окончат._ЦАЭК_ТС_ФМ_100$_до_2030_-_02-06.10.10_FinModel Petropavlovsk DH 2010.09.30_5" xfId="15311"/>
    <cellStyle name="_DCF_6" xfId="15312"/>
    <cellStyle name="_DCF_6" xfId="15313"/>
    <cellStyle name="_DCF_CAEC 4Q 2009 to EBRD Для НАС" xfId="15314"/>
    <cellStyle name="_DCF_CAEC 4Q 2009 to EBRD Для НАС" xfId="15315"/>
    <cellStyle name="_DCF_Finance" xfId="15316"/>
    <cellStyle name="_DCF_Finance" xfId="15317"/>
    <cellStyle name="_DCF_Pavlodar_9" xfId="15318"/>
    <cellStyle name="_DCF_Pavlodar_9" xfId="15319"/>
    <cellStyle name="_DCF_Pavlodar_9 10" xfId="15320"/>
    <cellStyle name="_DCF_Pavlodar_9 10" xfId="15321"/>
    <cellStyle name="_DCF_Pavlodar_9 11" xfId="15322"/>
    <cellStyle name="_DCF_Pavlodar_9 11" xfId="15323"/>
    <cellStyle name="_DCF_Pavlodar_9 12" xfId="15324"/>
    <cellStyle name="_DCF_Pavlodar_9 12" xfId="15325"/>
    <cellStyle name="_DCF_Pavlodar_9 13" xfId="15326"/>
    <cellStyle name="_DCF_Pavlodar_9 13" xfId="15327"/>
    <cellStyle name="_DCF_Pavlodar_9 14" xfId="15328"/>
    <cellStyle name="_DCF_Pavlodar_9 14" xfId="15329"/>
    <cellStyle name="_DCF_Pavlodar_9 2" xfId="15330"/>
    <cellStyle name="_DCF_Pavlodar_9 2" xfId="15331"/>
    <cellStyle name="_DCF_Pavlodar_9 2 2" xfId="15332"/>
    <cellStyle name="_DCF_Pavlodar_9 2 2" xfId="15333"/>
    <cellStyle name="_DCF_Pavlodar_9 2 3" xfId="15334"/>
    <cellStyle name="_DCF_Pavlodar_9 2 3" xfId="15335"/>
    <cellStyle name="_DCF_Pavlodar_9 2 4" xfId="15336"/>
    <cellStyle name="_DCF_Pavlodar_9 2 4" xfId="15337"/>
    <cellStyle name="_DCF_Pavlodar_9 2 5" xfId="15338"/>
    <cellStyle name="_DCF_Pavlodar_9 2 5" xfId="15339"/>
    <cellStyle name="_DCF_Pavlodar_9 3" xfId="15340"/>
    <cellStyle name="_DCF_Pavlodar_9 3" xfId="15341"/>
    <cellStyle name="_DCF_Pavlodar_9 3 2" xfId="15342"/>
    <cellStyle name="_DCF_Pavlodar_9 3 2" xfId="15343"/>
    <cellStyle name="_DCF_Pavlodar_9 3 3" xfId="15344"/>
    <cellStyle name="_DCF_Pavlodar_9 3 3" xfId="15345"/>
    <cellStyle name="_DCF_Pavlodar_9 3 4" xfId="15346"/>
    <cellStyle name="_DCF_Pavlodar_9 3 4" xfId="15347"/>
    <cellStyle name="_DCF_Pavlodar_9 3 5" xfId="15348"/>
    <cellStyle name="_DCF_Pavlodar_9 3 5" xfId="15349"/>
    <cellStyle name="_DCF_Pavlodar_9 4" xfId="15350"/>
    <cellStyle name="_DCF_Pavlodar_9 4" xfId="15351"/>
    <cellStyle name="_DCF_Pavlodar_9 4 2" xfId="15352"/>
    <cellStyle name="_DCF_Pavlodar_9 4 2" xfId="15353"/>
    <cellStyle name="_DCF_Pavlodar_9 4 3" xfId="15354"/>
    <cellStyle name="_DCF_Pavlodar_9 4 3" xfId="15355"/>
    <cellStyle name="_DCF_Pavlodar_9 4 4" xfId="15356"/>
    <cellStyle name="_DCF_Pavlodar_9 4 4" xfId="15357"/>
    <cellStyle name="_DCF_Pavlodar_9 4 5" xfId="15358"/>
    <cellStyle name="_DCF_Pavlodar_9 4 5" xfId="15359"/>
    <cellStyle name="_DCF_Pavlodar_9 5" xfId="15360"/>
    <cellStyle name="_DCF_Pavlodar_9 5" xfId="15361"/>
    <cellStyle name="_DCF_Pavlodar_9 6" xfId="15362"/>
    <cellStyle name="_DCF_Pavlodar_9 6" xfId="15363"/>
    <cellStyle name="_DCF_Pavlodar_9 7" xfId="15364"/>
    <cellStyle name="_DCF_Pavlodar_9 7" xfId="15365"/>
    <cellStyle name="_DCF_Pavlodar_9 8" xfId="15366"/>
    <cellStyle name="_DCF_Pavlodar_9 8" xfId="15367"/>
    <cellStyle name="_DCF_Pavlodar_9 9" xfId="15368"/>
    <cellStyle name="_DCF_Pavlodar_9 9" xfId="15369"/>
    <cellStyle name="_DCF_Pavlodar_9_6" xfId="15370"/>
    <cellStyle name="_DCF_Pavlodar_9_6" xfId="15371"/>
    <cellStyle name="_DCF_Pavlodar_9_CAEC 4Q 2009 to EBRD Для НАС" xfId="15372"/>
    <cellStyle name="_DCF_Pavlodar_9_CAEC 4Q 2009 to EBRD Для НАС" xfId="15373"/>
    <cellStyle name="_DCF_Pavlodar_9_Worksheet in 2230 Consolidated SevKazEnergy JSC IFRS 2009" xfId="15374"/>
    <cellStyle name="_DCF_Pavlodar_9_Worksheet in 2230 Consolidated SevKazEnergy JSC IFRS 2009" xfId="15375"/>
    <cellStyle name="_DCF_Pavlodar_9_Worksheet in 2230 Consolidated SevKazEnergy JSC IFRS 2009 10" xfId="15376"/>
    <cellStyle name="_DCF_Pavlodar_9_Worksheet in 2230 Consolidated SevKazEnergy JSC IFRS 2009 10" xfId="15377"/>
    <cellStyle name="_DCF_Pavlodar_9_Worksheet in 2230 Consolidated SevKazEnergy JSC IFRS 2009 11" xfId="15378"/>
    <cellStyle name="_DCF_Pavlodar_9_Worksheet in 2230 Consolidated SevKazEnergy JSC IFRS 2009 11" xfId="15379"/>
    <cellStyle name="_DCF_Pavlodar_9_Worksheet in 2230 Consolidated SevKazEnergy JSC IFRS 2009 2" xfId="15380"/>
    <cellStyle name="_DCF_Pavlodar_9_Worksheet in 2230 Consolidated SevKazEnergy JSC IFRS 2009 2" xfId="15381"/>
    <cellStyle name="_DCF_Pavlodar_9_Worksheet in 2230 Consolidated SevKazEnergy JSC IFRS 2009 3" xfId="15382"/>
    <cellStyle name="_DCF_Pavlodar_9_Worksheet in 2230 Consolidated SevKazEnergy JSC IFRS 2009 3" xfId="15383"/>
    <cellStyle name="_DCF_Pavlodar_9_Worksheet in 2230 Consolidated SevKazEnergy JSC IFRS 2009 4" xfId="15384"/>
    <cellStyle name="_DCF_Pavlodar_9_Worksheet in 2230 Consolidated SevKazEnergy JSC IFRS 2009 4" xfId="15385"/>
    <cellStyle name="_DCF_Pavlodar_9_Worksheet in 2230 Consolidated SevKazEnergy JSC IFRS 2009 5" xfId="15386"/>
    <cellStyle name="_DCF_Pavlodar_9_Worksheet in 2230 Consolidated SevKazEnergy JSC IFRS 2009 5" xfId="15387"/>
    <cellStyle name="_DCF_Pavlodar_9_Worksheet in 2230 Consolidated SevKazEnergy JSC IFRS 2009 6" xfId="15388"/>
    <cellStyle name="_DCF_Pavlodar_9_Worksheet in 2230 Consolidated SevKazEnergy JSC IFRS 2009 6" xfId="15389"/>
    <cellStyle name="_DCF_Pavlodar_9_Worksheet in 2230 Consolidated SevKazEnergy JSC IFRS 2009 7" xfId="15390"/>
    <cellStyle name="_DCF_Pavlodar_9_Worksheet in 2230 Consolidated SevKazEnergy JSC IFRS 2009 7" xfId="15391"/>
    <cellStyle name="_DCF_Pavlodar_9_Worksheet in 2230 Consolidated SevKazEnergy JSC IFRS 2009 8" xfId="15392"/>
    <cellStyle name="_DCF_Pavlodar_9_Worksheet in 2230 Consolidated SevKazEnergy JSC IFRS 2009 8" xfId="15393"/>
    <cellStyle name="_DCF_Pavlodar_9_Worksheet in 2230 Consolidated SevKazEnergy JSC IFRS 2009 9" xfId="15394"/>
    <cellStyle name="_DCF_Pavlodar_9_Worksheet in 2230 Consolidated SevKazEnergy JSC IFRS 2009 9" xfId="15395"/>
    <cellStyle name="_DCF_Pavlodar_9_Worksheet in 2230 Consolidated SevKazEnergy JSC IFRS 2009_Ф_3" xfId="15396"/>
    <cellStyle name="_DCF_Pavlodar_9_Worksheet in 2230 Consolidated SevKazEnergy JSC IFRS 2009_Ф_3" xfId="15397"/>
    <cellStyle name="_DCF_Pavlodar_9_Worksheet in 2230 Consolidated SevKazEnergy JSC IFRS 2009_ФО ЭС 31-12-2014г. от 28 января без переоценки с примерными резервами" xfId="15398"/>
    <cellStyle name="_DCF_Pavlodar_9_Worksheet in 2230 Consolidated SevKazEnergy JSC IFRS 2009_ФО ЭС 31-12-2014г. от 28 января без переоценки с примерными резервами" xfId="15399"/>
    <cellStyle name="_DCF_Pavlodar_9_Книга3 (3)" xfId="15400"/>
    <cellStyle name="_DCF_Pavlodar_9_Книга3 (3)" xfId="15401"/>
    <cellStyle name="_DCF_Pavlodar_9_Книга3 (3)_Новый Свод форм к СД ЦАЭК" xfId="15402"/>
    <cellStyle name="_DCF_Pavlodar_9_Книга3 (3)_Новый Свод форм к СД ЦАЭК" xfId="15403"/>
    <cellStyle name="_DCF_Pavlodar_9_Книга3 (3)_Новый Свод форм к СД ЦАЭК 2010-2015" xfId="15404"/>
    <cellStyle name="_DCF_Pavlodar_9_Книга3 (3)_Новый Свод форм к СД ЦАЭК 2010-2015" xfId="15405"/>
    <cellStyle name="_DCF_Pavlodar_9_Книга3 (3)_Свод форм к СД ЦАЭК" xfId="15406"/>
    <cellStyle name="_DCF_Pavlodar_9_Книга3 (3)_Свод форм к СД ЦАЭК" xfId="15407"/>
    <cellStyle name="_DCF_Pavlodar_9_Консолидированный бюджет на  2013г " xfId="15408"/>
    <cellStyle name="_DCF_Pavlodar_9_Консолидированный бюджет на  2013г " xfId="15409"/>
    <cellStyle name="_DCF_Pavlodar_9_Консолидированный бюджет на  2013г _Ф1 Баланс" xfId="15410"/>
    <cellStyle name="_DCF_Pavlodar_9_Консолидированный бюджет на  2013г _Ф1 Баланс" xfId="15411"/>
    <cellStyle name="_DCF_Pavlodar_9_Консолидированный бюджет на  2014г к печати " xfId="15412"/>
    <cellStyle name="_DCF_Pavlodar_9_Консолидированный бюджет на  2014г к печати " xfId="15413"/>
    <cellStyle name="_DCF_Pavlodar_9_Консолидированный бюджет на  2015г к печати " xfId="15414"/>
    <cellStyle name="_DCF_Pavlodar_9_Консолидированный бюджет на  2015г к печати " xfId="15415"/>
    <cellStyle name="_DCF_Pavlodar_9_Лист1" xfId="15416"/>
    <cellStyle name="_DCF_Pavlodar_9_Лист1" xfId="15417"/>
    <cellStyle name="_DCF_Pavlodar_9_Лист4" xfId="15418"/>
    <cellStyle name="_DCF_Pavlodar_9_Лист4" xfId="15419"/>
    <cellStyle name="_DCF_Pavlodar_9_Презентация" xfId="15420"/>
    <cellStyle name="_DCF_Pavlodar_9_Презентация" xfId="15421"/>
    <cellStyle name="_DCF_Pavlodar_9_Прогноз ЦАЭК_4 квартал 2009" xfId="15422"/>
    <cellStyle name="_DCF_Pavlodar_9_Прогноз ЦАЭК_4 квартал 2009" xfId="15423"/>
    <cellStyle name="_DCF_Pavlodar_9_ПЭ консолидир  (ПЭ)2009 г" xfId="15424"/>
    <cellStyle name="_DCF_Pavlodar_9_ПЭ консолидир  (ПЭ)2009 г" xfId="15425"/>
    <cellStyle name="_DCF_Pavlodar_9_ПЭ_Бух баланс за 2009г." xfId="15426"/>
    <cellStyle name="_DCF_Pavlodar_9_ПЭ_Бух баланс за 2009г." xfId="15427"/>
    <cellStyle name="_DCF_Pavlodar_9_СКЭ 7 месяцев ТЭП 2010г" xfId="15428"/>
    <cellStyle name="_DCF_Pavlodar_9_СКЭ 7 месяцев ТЭП 2010г" xfId="15429"/>
    <cellStyle name="_DCF_Pavlodar_9_сроки" xfId="15430"/>
    <cellStyle name="_DCF_Pavlodar_9_сроки" xfId="15431"/>
    <cellStyle name="_DCF_Pavlodar_9_Ф3_ЦАЭК_30.09.09" xfId="15432"/>
    <cellStyle name="_DCF_Pavlodar_9_Ф3_ЦАЭК_30.09.09" xfId="15433"/>
    <cellStyle name="_DCF_Pavlodar_9_Ф3_ЦАЭК_30.09.09 2" xfId="15434"/>
    <cellStyle name="_DCF_Pavlodar_9_Ф3_ЦАЭК_30.09.09 2" xfId="15435"/>
    <cellStyle name="_DCF_Pavlodar_9_Ф3_ЦАЭК_30.09.09 3" xfId="15436"/>
    <cellStyle name="_DCF_Pavlodar_9_Ф3_ЦАЭК_30.09.09 3" xfId="15437"/>
    <cellStyle name="_DCF_Pavlodar_9_ЦАЭК_2009 печатные формы" xfId="15438"/>
    <cellStyle name="_DCF_Pavlodar_9_ЦАЭК_2009 печатные формы" xfId="15439"/>
    <cellStyle name="_DCF_Pavlodar_9_ЦАЭК_2009 печатные формы_Новый Свод форм к СД ЦАЭК" xfId="15440"/>
    <cellStyle name="_DCF_Pavlodar_9_ЦАЭК_2009 печатные формы_Новый Свод форм к СД ЦАЭК" xfId="15441"/>
    <cellStyle name="_DCF_Pavlodar_9_ЦАЭК_2009 печатные формы_Новый Свод форм к СД ЦАЭК 2010-2015" xfId="15442"/>
    <cellStyle name="_DCF_Pavlodar_9_ЦАЭК_2009 печатные формы_Новый Свод форм к СД ЦАЭК 2010-2015" xfId="15443"/>
    <cellStyle name="_DCF_Pavlodar_9_ЦАЭК_2009 печатные формы_Свод форм к СД ЦАЭК" xfId="15444"/>
    <cellStyle name="_DCF_Pavlodar_9_ЦАЭК_2009 печатные формы_Свод форм к СД ЦАЭК" xfId="15445"/>
    <cellStyle name="_DCF_Pavlodar_9_ЦАЭК_свод_2009_Делойт_14.05.10" xfId="15446"/>
    <cellStyle name="_DCF_Pavlodar_9_ЦАЭК_свод_2009_Делойт_14.05.10" xfId="15447"/>
    <cellStyle name="_DCF_Pavlodar_9_ЦАЭК_свод_30.09.10_неготов" xfId="15448"/>
    <cellStyle name="_DCF_Pavlodar_9_ЦАЭК_свод_30.09.10_неготов" xfId="15449"/>
    <cellStyle name="_DCF_Pavlodar_9_ЦАЭК_свод_31.12.09" xfId="15450"/>
    <cellStyle name="_DCF_Pavlodar_9_ЦАЭК_свод_31.12.09" xfId="15451"/>
    <cellStyle name="_DCF_Pavlodar_9_ЦАЭК_свод_31.12.09_Новый Свод форм к СД ЦАЭК" xfId="15452"/>
    <cellStyle name="_DCF_Pavlodar_9_ЦАЭК_свод_31.12.09_Новый Свод форм к СД ЦАЭК" xfId="15453"/>
    <cellStyle name="_DCF_Pavlodar_9_ЦАЭК_свод_31.12.09_Новый Свод форм к СД ЦАЭК 2010-2015" xfId="15454"/>
    <cellStyle name="_DCF_Pavlodar_9_ЦАЭК_свод_31.12.09_Новый Свод форм к СД ЦАЭК 2010-2015" xfId="15455"/>
    <cellStyle name="_DCF_Pavlodar_9_ЦАЭК_свод_31.12.09_Свод форм к СД ЦАЭК" xfId="15456"/>
    <cellStyle name="_DCF_Pavlodar_9_ЦАЭК_свод_31.12.09_Свод форм к СД ЦАЭК" xfId="15457"/>
    <cellStyle name="_DCF_Pavlodar_9_ЦАЭК_свод_31.12.09прогноз" xfId="15458"/>
    <cellStyle name="_DCF_Pavlodar_9_ЦАЭК_свод_31.12.09прогноз" xfId="15459"/>
    <cellStyle name="_DCF_Pavlodar_9_ЦАЭК_ТС_ФМ_100$_до_2030_-_02-06.10.10" xfId="15460"/>
    <cellStyle name="_DCF_Pavlodar_9_ЦАЭК_ТС_ФМ_100$_до_2030_-_02-06.10.10" xfId="15461"/>
    <cellStyle name="_DCF_Pavlodar_9_ЦАЭК_ТС_ФМ_100$_до_2030_-_02-06.10.10_Book3" xfId="15462"/>
    <cellStyle name="_DCF_Pavlodar_9_ЦАЭК_ТС_ФМ_100$_до_2030_-_02-06.10.10_Book3" xfId="15463"/>
    <cellStyle name="_DCF_Pavlodar_9_ЦАЭК_ТС_ФМ_100$_до_2030_-_02-06.10.10_Financial Model Pavlodar 10.10.2010" xfId="15464"/>
    <cellStyle name="_DCF_Pavlodar_9_ЦАЭК_ТС_ФМ_100$_до_2030_-_02-06.10.10_Financial Model Pavlodar 10.10.2010" xfId="15465"/>
    <cellStyle name="_DCF_Pavlodar_9_ЦАЭК_ТС_ФМ_100$_до_2030_-_02-06.10.10_FinModel Pavlodar DH 2010.09.30_2" xfId="15466"/>
    <cellStyle name="_DCF_Pavlodar_9_ЦАЭК_ТС_ФМ_100$_до_2030_-_02-06.10.10_FinModel Pavlodar DH 2010.09.30_2" xfId="15467"/>
    <cellStyle name="_DCF_Pavlodar_9_ЦАЭК_ТС_ФМ_100$_до_2030_-_02-06.10.10_FinModel Pavlodar DH 2010.09.30_4" xfId="15468"/>
    <cellStyle name="_DCF_Pavlodar_9_ЦАЭК_ТС_ФМ_100$_до_2030_-_02-06.10.10_FinModel Pavlodar DH 2010.09.30_4" xfId="15469"/>
    <cellStyle name="_DCF_Pavlodar_9_ЦАЭК_ТС_ФМ_100$_до_2030_-_02-06.10.10_FinModel Petropavlovsk DH 2010.09.30_5" xfId="15470"/>
    <cellStyle name="_DCF_Pavlodar_9_ЦАЭК_ТС_ФМ_100$_до_2030_-_02-06.10.10_FinModel Petropavlovsk DH 2010.09.30_5" xfId="15471"/>
    <cellStyle name="_DCF_Worksheet in 2230 Consolidated SevKazEnergy JSC IFRS 2009" xfId="15472"/>
    <cellStyle name="_DCF_Worksheet in 2230 Consolidated SevKazEnergy JSC IFRS 2009" xfId="15473"/>
    <cellStyle name="_DCF_Worksheet in 2230 Consolidated SevKazEnergy JSC IFRS 2009 10" xfId="15474"/>
    <cellStyle name="_DCF_Worksheet in 2230 Consolidated SevKazEnergy JSC IFRS 2009 10" xfId="15475"/>
    <cellStyle name="_DCF_Worksheet in 2230 Consolidated SevKazEnergy JSC IFRS 2009 11" xfId="15476"/>
    <cellStyle name="_DCF_Worksheet in 2230 Consolidated SevKazEnergy JSC IFRS 2009 11" xfId="15477"/>
    <cellStyle name="_DCF_Worksheet in 2230 Consolidated SevKazEnergy JSC IFRS 2009 2" xfId="15478"/>
    <cellStyle name="_DCF_Worksheet in 2230 Consolidated SevKazEnergy JSC IFRS 2009 2" xfId="15479"/>
    <cellStyle name="_DCF_Worksheet in 2230 Consolidated SevKazEnergy JSC IFRS 2009 3" xfId="15480"/>
    <cellStyle name="_DCF_Worksheet in 2230 Consolidated SevKazEnergy JSC IFRS 2009 3" xfId="15481"/>
    <cellStyle name="_DCF_Worksheet in 2230 Consolidated SevKazEnergy JSC IFRS 2009 4" xfId="15482"/>
    <cellStyle name="_DCF_Worksheet in 2230 Consolidated SevKazEnergy JSC IFRS 2009 4" xfId="15483"/>
    <cellStyle name="_DCF_Worksheet in 2230 Consolidated SevKazEnergy JSC IFRS 2009 5" xfId="15484"/>
    <cellStyle name="_DCF_Worksheet in 2230 Consolidated SevKazEnergy JSC IFRS 2009 5" xfId="15485"/>
    <cellStyle name="_DCF_Worksheet in 2230 Consolidated SevKazEnergy JSC IFRS 2009 6" xfId="15486"/>
    <cellStyle name="_DCF_Worksheet in 2230 Consolidated SevKazEnergy JSC IFRS 2009 6" xfId="15487"/>
    <cellStyle name="_DCF_Worksheet in 2230 Consolidated SevKazEnergy JSC IFRS 2009 7" xfId="15488"/>
    <cellStyle name="_DCF_Worksheet in 2230 Consolidated SevKazEnergy JSC IFRS 2009 7" xfId="15489"/>
    <cellStyle name="_DCF_Worksheet in 2230 Consolidated SevKazEnergy JSC IFRS 2009 8" xfId="15490"/>
    <cellStyle name="_DCF_Worksheet in 2230 Consolidated SevKazEnergy JSC IFRS 2009 8" xfId="15491"/>
    <cellStyle name="_DCF_Worksheet in 2230 Consolidated SevKazEnergy JSC IFRS 2009 9" xfId="15492"/>
    <cellStyle name="_DCF_Worksheet in 2230 Consolidated SevKazEnergy JSC IFRS 2009 9" xfId="15493"/>
    <cellStyle name="_DCF_Worksheet in 2230 Consolidated SevKazEnergy JSC IFRS 2009_Ф_3" xfId="15494"/>
    <cellStyle name="_DCF_Worksheet in 2230 Consolidated SevKazEnergy JSC IFRS 2009_Ф_3" xfId="15495"/>
    <cellStyle name="_DCF_Worksheet in 2230 Consolidated SevKazEnergy JSC IFRS 2009_ФО ЭС 31-12-2014г. от 28 января без переоценки с примерными резервами" xfId="15496"/>
    <cellStyle name="_DCF_Worksheet in 2230 Consolidated SevKazEnergy JSC IFRS 2009_ФО ЭС 31-12-2014г. от 28 января без переоценки с примерными резервами" xfId="15497"/>
    <cellStyle name="_DCF_Книга3 (3)" xfId="15498"/>
    <cellStyle name="_DCF_Книга3 (3)" xfId="15499"/>
    <cellStyle name="_DCF_Книга3 (3)_Новый Свод форм к СД ЦАЭК" xfId="15500"/>
    <cellStyle name="_DCF_Книга3 (3)_Новый Свод форм к СД ЦАЭК" xfId="15501"/>
    <cellStyle name="_DCF_Книга3 (3)_Новый Свод форм к СД ЦАЭК 2010-2015" xfId="15502"/>
    <cellStyle name="_DCF_Книга3 (3)_Новый Свод форм к СД ЦАЭК 2010-2015" xfId="15503"/>
    <cellStyle name="_DCF_Книга3 (3)_Свод форм к СД ЦАЭК" xfId="15504"/>
    <cellStyle name="_DCF_Книга3 (3)_Свод форм к СД ЦАЭК" xfId="15505"/>
    <cellStyle name="_DCF_Консолидированный бюджет на  2013г " xfId="15506"/>
    <cellStyle name="_DCF_Консолидированный бюджет на  2013г " xfId="15507"/>
    <cellStyle name="_DCF_Консолидированный бюджет на  2013г _Ф1 Баланс" xfId="15508"/>
    <cellStyle name="_DCF_Консолидированный бюджет на  2013г _Ф1 Баланс" xfId="15509"/>
    <cellStyle name="_DCF_Лист1" xfId="15510"/>
    <cellStyle name="_DCF_Лист1" xfId="15511"/>
    <cellStyle name="_DCF_Лист4" xfId="15512"/>
    <cellStyle name="_DCF_Лист4" xfId="15513"/>
    <cellStyle name="_DCF_Прогноз ЦАЭК_4 квартал 2009" xfId="15514"/>
    <cellStyle name="_DCF_Прогноз ЦАЭК_4 квартал 2009" xfId="15515"/>
    <cellStyle name="_DCF_ПЭ консолидир  (ПЭ)2009 г" xfId="15516"/>
    <cellStyle name="_DCF_ПЭ консолидир  (ПЭ)2009 г" xfId="15517"/>
    <cellStyle name="_DCF_ПЭ_Бух баланс за 2009г." xfId="15518"/>
    <cellStyle name="_DCF_ПЭ_Бух баланс за 2009г." xfId="15519"/>
    <cellStyle name="_DCF_Ф3_ЦАЭК_30.09.09" xfId="15520"/>
    <cellStyle name="_DCF_Ф3_ЦАЭК_30.09.09" xfId="15521"/>
    <cellStyle name="_DCF_Ф3_ЦАЭК_30.09.09 2" xfId="15522"/>
    <cellStyle name="_DCF_Ф3_ЦАЭК_30.09.09 2" xfId="15523"/>
    <cellStyle name="_DCF_Ф3_ЦАЭК_30.09.09 3" xfId="15524"/>
    <cellStyle name="_DCF_Ф3_ЦАЭК_30.09.09 3" xfId="15525"/>
    <cellStyle name="_DCF_ЦАЭК_2009 печатные формы" xfId="15526"/>
    <cellStyle name="_DCF_ЦАЭК_2009 печатные формы" xfId="15527"/>
    <cellStyle name="_DCF_ЦАЭК_2009 печатные формы_Новый Свод форм к СД ЦАЭК" xfId="15528"/>
    <cellStyle name="_DCF_ЦАЭК_2009 печатные формы_Новый Свод форм к СД ЦАЭК" xfId="15529"/>
    <cellStyle name="_DCF_ЦАЭК_2009 печатные формы_Новый Свод форм к СД ЦАЭК 2010-2015" xfId="15530"/>
    <cellStyle name="_DCF_ЦАЭК_2009 печатные формы_Новый Свод форм к СД ЦАЭК 2010-2015" xfId="15531"/>
    <cellStyle name="_DCF_ЦАЭК_2009 печатные формы_Свод форм к СД ЦАЭК" xfId="15532"/>
    <cellStyle name="_DCF_ЦАЭК_2009 печатные формы_Свод форм к СД ЦАЭК" xfId="15533"/>
    <cellStyle name="_DCF_ЦАЭК_свод_2009_Делойт_14.05.10" xfId="15534"/>
    <cellStyle name="_DCF_ЦАЭК_свод_2009_Делойт_14.05.10" xfId="15535"/>
    <cellStyle name="_DCF_ЦАЭК_свод_30.09.10_неготов" xfId="15536"/>
    <cellStyle name="_DCF_ЦАЭК_свод_30.09.10_неготов" xfId="15537"/>
    <cellStyle name="_DCF_ЦАЭК_свод_31.12.09" xfId="15538"/>
    <cellStyle name="_DCF_ЦАЭК_свод_31.12.09" xfId="15539"/>
    <cellStyle name="_DCF_ЦАЭК_свод_31.12.09_Новый Свод форм к СД ЦАЭК" xfId="15540"/>
    <cellStyle name="_DCF_ЦАЭК_свод_31.12.09_Новый Свод форм к СД ЦАЭК" xfId="15541"/>
    <cellStyle name="_DCF_ЦАЭК_свод_31.12.09_Новый Свод форм к СД ЦАЭК 2010-2015" xfId="15542"/>
    <cellStyle name="_DCF_ЦАЭК_свод_31.12.09_Новый Свод форм к СД ЦАЭК 2010-2015" xfId="15543"/>
    <cellStyle name="_DCF_ЦАЭК_свод_31.12.09_Свод форм к СД ЦАЭК" xfId="15544"/>
    <cellStyle name="_DCF_ЦАЭК_свод_31.12.09_Свод форм к СД ЦАЭК" xfId="15545"/>
    <cellStyle name="_DCF_ЦАЭК_свод_31.12.09прогноз" xfId="15546"/>
    <cellStyle name="_DCF_ЦАЭК_свод_31.12.09прогноз" xfId="15547"/>
    <cellStyle name="_DCF_ЦАЭК_ТС_ФМ_100$_до_2030_-_02-06.10.10" xfId="15548"/>
    <cellStyle name="_DCF_ЦАЭК_ТС_ФМ_100$_до_2030_-_02-06.10.10" xfId="15549"/>
    <cellStyle name="_DCF_ЦАЭК_ТС_ФМ_100$_до_2030_-_02-06.10.10_Book3" xfId="15550"/>
    <cellStyle name="_DCF_ЦАЭК_ТС_ФМ_100$_до_2030_-_02-06.10.10_Book3" xfId="15551"/>
    <cellStyle name="_DCF_ЦАЭК_ТС_ФМ_100$_до_2030_-_02-06.10.10_Financial Model Pavlodar 10.10.2010" xfId="15552"/>
    <cellStyle name="_DCF_ЦАЭК_ТС_ФМ_100$_до_2030_-_02-06.10.10_Financial Model Pavlodar 10.10.2010" xfId="15553"/>
    <cellStyle name="_DCF_ЦАЭК_ТС_ФМ_100$_до_2030_-_02-06.10.10_FinModel Pavlodar DH 2010.09.30_2" xfId="15554"/>
    <cellStyle name="_DCF_ЦАЭК_ТС_ФМ_100$_до_2030_-_02-06.10.10_FinModel Pavlodar DH 2010.09.30_2" xfId="15555"/>
    <cellStyle name="_DCF_ЦАЭК_ТС_ФМ_100$_до_2030_-_02-06.10.10_FinModel Pavlodar DH 2010.09.30_4" xfId="15556"/>
    <cellStyle name="_DCF_ЦАЭК_ТС_ФМ_100$_до_2030_-_02-06.10.10_FinModel Pavlodar DH 2010.09.30_4" xfId="15557"/>
    <cellStyle name="_DCF_ЦАЭК_ТС_ФМ_100$_до_2030_-_02-06.10.10_FinModel Petropavlovsk DH 2010.09.30_5" xfId="15558"/>
    <cellStyle name="_DCF_ЦАЭК_ТС_ФМ_100$_до_2030_-_02-06.10.10_FinModel Petropavlovsk DH 2010.09.30_5" xfId="15559"/>
    <cellStyle name="_Finance" xfId="15560"/>
    <cellStyle name="_Finance" xfId="15561"/>
    <cellStyle name="_Worksheet in 2230 Consolidated SevKazEnergy JSC IFRS 2009" xfId="15562"/>
    <cellStyle name="_Worksheet in 2230 Consolidated SevKazEnergy JSC IFRS 2009" xfId="15563"/>
    <cellStyle name="_Worksheet in 2230 Consolidated SevKazEnergy JSC IFRS 2009 10" xfId="15564"/>
    <cellStyle name="_Worksheet in 2230 Consolidated SevKazEnergy JSC IFRS 2009 10" xfId="15565"/>
    <cellStyle name="_Worksheet in 2230 Consolidated SevKazEnergy JSC IFRS 2009 11" xfId="15566"/>
    <cellStyle name="_Worksheet in 2230 Consolidated SevKazEnergy JSC IFRS 2009 11" xfId="15567"/>
    <cellStyle name="_Worksheet in 2230 Consolidated SevKazEnergy JSC IFRS 2009 2" xfId="15568"/>
    <cellStyle name="_Worksheet in 2230 Consolidated SevKazEnergy JSC IFRS 2009 2" xfId="15569"/>
    <cellStyle name="_Worksheet in 2230 Consolidated SevKazEnergy JSC IFRS 2009 3" xfId="15570"/>
    <cellStyle name="_Worksheet in 2230 Consolidated SevKazEnergy JSC IFRS 2009 3" xfId="15571"/>
    <cellStyle name="_Worksheet in 2230 Consolidated SevKazEnergy JSC IFRS 2009 4" xfId="15572"/>
    <cellStyle name="_Worksheet in 2230 Consolidated SevKazEnergy JSC IFRS 2009 4" xfId="15573"/>
    <cellStyle name="_Worksheet in 2230 Consolidated SevKazEnergy JSC IFRS 2009 5" xfId="15574"/>
    <cellStyle name="_Worksheet in 2230 Consolidated SevKazEnergy JSC IFRS 2009 5" xfId="15575"/>
    <cellStyle name="_Worksheet in 2230 Consolidated SevKazEnergy JSC IFRS 2009 6" xfId="15576"/>
    <cellStyle name="_Worksheet in 2230 Consolidated SevKazEnergy JSC IFRS 2009 6" xfId="15577"/>
    <cellStyle name="_Worksheet in 2230 Consolidated SevKazEnergy JSC IFRS 2009 7" xfId="15578"/>
    <cellStyle name="_Worksheet in 2230 Consolidated SevKazEnergy JSC IFRS 2009 7" xfId="15579"/>
    <cellStyle name="_Worksheet in 2230 Consolidated SevKazEnergy JSC IFRS 2009 8" xfId="15580"/>
    <cellStyle name="_Worksheet in 2230 Consolidated SevKazEnergy JSC IFRS 2009 8" xfId="15581"/>
    <cellStyle name="_Worksheet in 2230 Consolidated SevKazEnergy JSC IFRS 2009 9" xfId="15582"/>
    <cellStyle name="_Worksheet in 2230 Consolidated SevKazEnergy JSC IFRS 2009 9" xfId="15583"/>
    <cellStyle name="_Worksheet in 2230 Consolidated SevKazEnergy JSC IFRS 2009_Ф_3" xfId="15584"/>
    <cellStyle name="_Worksheet in 2230 Consolidated SevKazEnergy JSC IFRS 2009_Ф_3" xfId="15585"/>
    <cellStyle name="_Worksheet in 2230 Consolidated SevKazEnergy JSC IFRS 2009_ФО ЭС 31-12-2014г. от 28 января без переоценки с примерными резервами" xfId="15586"/>
    <cellStyle name="_Worksheet in 2230 Consolidated SevKazEnergy JSC IFRS 2009_ФО ЭС 31-12-2014г. от 28 января без переоценки с примерными резервами" xfId="15587"/>
    <cellStyle name="_Книга3 (3)" xfId="15588"/>
    <cellStyle name="_Книга3 (3)" xfId="15589"/>
    <cellStyle name="_Книга3 (3)_Новый Свод форм к СД ЦАЭК" xfId="15590"/>
    <cellStyle name="_Книга3 (3)_Новый Свод форм к СД ЦАЭК" xfId="15591"/>
    <cellStyle name="_Книга3 (3)_Новый Свод форм к СД ЦАЭК 2010-2015" xfId="15592"/>
    <cellStyle name="_Книга3 (3)_Новый Свод форм к СД ЦАЭК 2010-2015" xfId="15593"/>
    <cellStyle name="_Книга3 (3)_Свод форм к СД ЦАЭК" xfId="15594"/>
    <cellStyle name="_Книга3 (3)_Свод форм к СД ЦАЭК" xfId="15595"/>
    <cellStyle name="_Консолидированный бюджет на  2013г " xfId="15596"/>
    <cellStyle name="_Консолидированный бюджет на  2013г " xfId="15597"/>
    <cellStyle name="_Консолидированный бюджет на  2013г _Ф1 Баланс" xfId="15598"/>
    <cellStyle name="_Консолидированный бюджет на  2013г _Ф1 Баланс" xfId="15599"/>
    <cellStyle name="_Консолидированный бюджет на  2014г к печати " xfId="15600"/>
    <cellStyle name="_Консолидированный бюджет на  2014г к печати " xfId="15601"/>
    <cellStyle name="_Консолидированный бюджет на  2015г к печати " xfId="15602"/>
    <cellStyle name="_Консолидированный бюджет на  2015г к печати " xfId="15603"/>
    <cellStyle name="_Лист1" xfId="15604"/>
    <cellStyle name="_Лист1" xfId="15605"/>
    <cellStyle name="_Лист4" xfId="15606"/>
    <cellStyle name="_Лист4" xfId="15607"/>
    <cellStyle name="_Модель до 2018 г " xfId="15608"/>
    <cellStyle name="_Модель до 2018 г " xfId="15609"/>
    <cellStyle name="_Презентация" xfId="15610"/>
    <cellStyle name="_Презентация" xfId="15611"/>
    <cellStyle name="_Прогноз ЦАЭК_4 квартал 2009" xfId="15612"/>
    <cellStyle name="_Прогноз ЦАЭК_4 квартал 2009" xfId="15613"/>
    <cellStyle name="_ПЭ консолидир  (ПЭ)2009 г" xfId="15614"/>
    <cellStyle name="_ПЭ консолидир  (ПЭ)2009 г" xfId="15615"/>
    <cellStyle name="_ПЭ_Бух баланс за 2009г." xfId="15616"/>
    <cellStyle name="_ПЭ_Бух баланс за 2009г." xfId="15617"/>
    <cellStyle name="_СКЭ 7 месяцев ТЭП 2010г" xfId="15618"/>
    <cellStyle name="_СКЭ 7 месяцев ТЭП 2010г" xfId="15619"/>
    <cellStyle name="_сроки" xfId="15620"/>
    <cellStyle name="_сроки" xfId="15621"/>
    <cellStyle name="_Ф-1И2" xfId="15622"/>
    <cellStyle name="_Ф-1И2" xfId="15623"/>
    <cellStyle name="_Ф-1И2 10" xfId="15624"/>
    <cellStyle name="_Ф-1И2 10" xfId="15625"/>
    <cellStyle name="_Ф-1И2 11" xfId="15626"/>
    <cellStyle name="_Ф-1И2 11" xfId="15627"/>
    <cellStyle name="_Ф-1И2 12" xfId="15628"/>
    <cellStyle name="_Ф-1И2 12" xfId="15629"/>
    <cellStyle name="_Ф-1И2 13" xfId="15630"/>
    <cellStyle name="_Ф-1И2 13" xfId="15631"/>
    <cellStyle name="_Ф-1И2 14" xfId="15632"/>
    <cellStyle name="_Ф-1И2 14" xfId="15633"/>
    <cellStyle name="_Ф-1И2 2" xfId="15634"/>
    <cellStyle name="_Ф-1И2 2" xfId="15635"/>
    <cellStyle name="_Ф-1И2 2 2" xfId="15636"/>
    <cellStyle name="_Ф-1И2 2 2" xfId="15637"/>
    <cellStyle name="_Ф-1И2 2 3" xfId="15638"/>
    <cellStyle name="_Ф-1И2 2 3" xfId="15639"/>
    <cellStyle name="_Ф-1И2 2 4" xfId="15640"/>
    <cellStyle name="_Ф-1И2 2 4" xfId="15641"/>
    <cellStyle name="_Ф-1И2 2 5" xfId="15642"/>
    <cellStyle name="_Ф-1И2 2 5" xfId="15643"/>
    <cellStyle name="_Ф-1И2 3" xfId="15644"/>
    <cellStyle name="_Ф-1И2 3" xfId="15645"/>
    <cellStyle name="_Ф-1И2 3 2" xfId="15646"/>
    <cellStyle name="_Ф-1И2 3 2" xfId="15647"/>
    <cellStyle name="_Ф-1И2 3 3" xfId="15648"/>
    <cellStyle name="_Ф-1И2 3 3" xfId="15649"/>
    <cellStyle name="_Ф-1И2 3 4" xfId="15650"/>
    <cellStyle name="_Ф-1И2 3 4" xfId="15651"/>
    <cellStyle name="_Ф-1И2 3 5" xfId="15652"/>
    <cellStyle name="_Ф-1И2 3 5" xfId="15653"/>
    <cellStyle name="_Ф-1И2 4" xfId="15654"/>
    <cellStyle name="_Ф-1И2 4" xfId="15655"/>
    <cellStyle name="_Ф-1И2 4 2" xfId="15656"/>
    <cellStyle name="_Ф-1И2 4 2" xfId="15657"/>
    <cellStyle name="_Ф-1И2 4 3" xfId="15658"/>
    <cellStyle name="_Ф-1И2 4 3" xfId="15659"/>
    <cellStyle name="_Ф-1И2 4 4" xfId="15660"/>
    <cellStyle name="_Ф-1И2 4 4" xfId="15661"/>
    <cellStyle name="_Ф-1И2 4 5" xfId="15662"/>
    <cellStyle name="_Ф-1И2 4 5" xfId="15663"/>
    <cellStyle name="_Ф-1И2 5" xfId="15664"/>
    <cellStyle name="_Ф-1И2 5" xfId="15665"/>
    <cellStyle name="_Ф-1И2 6" xfId="15666"/>
    <cellStyle name="_Ф-1И2 6" xfId="15667"/>
    <cellStyle name="_Ф-1И2 7" xfId="15668"/>
    <cellStyle name="_Ф-1И2 7" xfId="15669"/>
    <cellStyle name="_Ф-1И2 8" xfId="15670"/>
    <cellStyle name="_Ф-1И2 8" xfId="15671"/>
    <cellStyle name="_Ф-1И2 9" xfId="15672"/>
    <cellStyle name="_Ф-1И2 9" xfId="15673"/>
    <cellStyle name="_Ф-1И2_6" xfId="15674"/>
    <cellStyle name="_Ф-1И2_6" xfId="15675"/>
    <cellStyle name="_Ф-1И2_CAEC 4Q 2009 to EBRD Для НАС" xfId="15676"/>
    <cellStyle name="_Ф-1И2_CAEC 4Q 2009 to EBRD Для НАС" xfId="15677"/>
    <cellStyle name="_Ф-1И2_DCF" xfId="15678"/>
    <cellStyle name="_Ф-1И2_DCF" xfId="15679"/>
    <cellStyle name="_Ф-1И2_DCF 2" xfId="15680"/>
    <cellStyle name="_Ф-1И2_DCF 2" xfId="15681"/>
    <cellStyle name="_Ф-1И2_DCF 3 с увел  объемами 14 12 07 " xfId="15682"/>
    <cellStyle name="_Ф-1И2_DCF 3 с увел  объемами 14 12 07 " xfId="15683"/>
    <cellStyle name="_Ф-1И2_DCF 3 с увел  объемами 14 12 07  2" xfId="15684"/>
    <cellStyle name="_Ф-1И2_DCF 3 с увел  объемами 14 12 07  2" xfId="15685"/>
    <cellStyle name="_Ф-1И2_DCF 3 с увел  объемами 14 12 07 _6" xfId="15686"/>
    <cellStyle name="_Ф-1И2_DCF 3 с увел  объемами 14 12 07 _6" xfId="15687"/>
    <cellStyle name="_Ф-1И2_DCF 3 с увел  объемами 14 12 07 _CAEC 4Q 2009 to EBRD Для НАС" xfId="15688"/>
    <cellStyle name="_Ф-1И2_DCF 3 с увел  объемами 14 12 07 _CAEC 4Q 2009 to EBRD Для НАС" xfId="15689"/>
    <cellStyle name="_Ф-1И2_DCF 3 с увел  объемами 14 12 07 _Worksheet in 2230 Consolidated SevKazEnergy JSC IFRS 2009" xfId="15690"/>
    <cellStyle name="_Ф-1И2_DCF 3 с увел  объемами 14 12 07 _Worksheet in 2230 Consolidated SevKazEnergy JSC IFRS 2009" xfId="15691"/>
    <cellStyle name="_Ф-1И2_DCF 3 с увел  объемами 14 12 07 _Worksheet in 2230 Consolidated SevKazEnergy JSC IFRS 2009 10" xfId="15692"/>
    <cellStyle name="_Ф-1И2_DCF 3 с увел  объемами 14 12 07 _Worksheet in 2230 Consolidated SevKazEnergy JSC IFRS 2009 10" xfId="15693"/>
    <cellStyle name="_Ф-1И2_DCF 3 с увел  объемами 14 12 07 _Worksheet in 2230 Consolidated SevKazEnergy JSC IFRS 2009 11" xfId="15694"/>
    <cellStyle name="_Ф-1И2_DCF 3 с увел  объемами 14 12 07 _Worksheet in 2230 Consolidated SevKazEnergy JSC IFRS 2009 11" xfId="15695"/>
    <cellStyle name="_Ф-1И2_DCF 3 с увел  объемами 14 12 07 _Worksheet in 2230 Consolidated SevKazEnergy JSC IFRS 2009 2" xfId="15696"/>
    <cellStyle name="_Ф-1И2_DCF 3 с увел  объемами 14 12 07 _Worksheet in 2230 Consolidated SevKazEnergy JSC IFRS 2009 2" xfId="15697"/>
    <cellStyle name="_Ф-1И2_DCF 3 с увел  объемами 14 12 07 _Worksheet in 2230 Consolidated SevKazEnergy JSC IFRS 2009 3" xfId="15698"/>
    <cellStyle name="_Ф-1И2_DCF 3 с увел  объемами 14 12 07 _Worksheet in 2230 Consolidated SevKazEnergy JSC IFRS 2009 3" xfId="15699"/>
    <cellStyle name="_Ф-1И2_DCF 3 с увел  объемами 14 12 07 _Worksheet in 2230 Consolidated SevKazEnergy JSC IFRS 2009 4" xfId="15700"/>
    <cellStyle name="_Ф-1И2_DCF 3 с увел  объемами 14 12 07 _Worksheet in 2230 Consolidated SevKazEnergy JSC IFRS 2009 4" xfId="15701"/>
    <cellStyle name="_Ф-1И2_DCF 3 с увел  объемами 14 12 07 _Worksheet in 2230 Consolidated SevKazEnergy JSC IFRS 2009 5" xfId="15702"/>
    <cellStyle name="_Ф-1И2_DCF 3 с увел  объемами 14 12 07 _Worksheet in 2230 Consolidated SevKazEnergy JSC IFRS 2009 5" xfId="15703"/>
    <cellStyle name="_Ф-1И2_DCF 3 с увел  объемами 14 12 07 _Worksheet in 2230 Consolidated SevKazEnergy JSC IFRS 2009 6" xfId="15704"/>
    <cellStyle name="_Ф-1И2_DCF 3 с увел  объемами 14 12 07 _Worksheet in 2230 Consolidated SevKazEnergy JSC IFRS 2009 6" xfId="15705"/>
    <cellStyle name="_Ф-1И2_DCF 3 с увел  объемами 14 12 07 _Worksheet in 2230 Consolidated SevKazEnergy JSC IFRS 2009 7" xfId="15706"/>
    <cellStyle name="_Ф-1И2_DCF 3 с увел  объемами 14 12 07 _Worksheet in 2230 Consolidated SevKazEnergy JSC IFRS 2009 7" xfId="15707"/>
    <cellStyle name="_Ф-1И2_DCF 3 с увел  объемами 14 12 07 _Worksheet in 2230 Consolidated SevKazEnergy JSC IFRS 2009 8" xfId="15708"/>
    <cellStyle name="_Ф-1И2_DCF 3 с увел  объемами 14 12 07 _Worksheet in 2230 Consolidated SevKazEnergy JSC IFRS 2009 8" xfId="15709"/>
    <cellStyle name="_Ф-1И2_DCF 3 с увел  объемами 14 12 07 _Worksheet in 2230 Consolidated SevKazEnergy JSC IFRS 2009 9" xfId="15710"/>
    <cellStyle name="_Ф-1И2_DCF 3 с увел  объемами 14 12 07 _Worksheet in 2230 Consolidated SevKazEnergy JSC IFRS 2009 9" xfId="15711"/>
    <cellStyle name="_Ф-1И2_DCF 3 с увел  объемами 14 12 07 _Worksheet in 2230 Consolidated SevKazEnergy JSC IFRS 2009_Ф_3" xfId="15712"/>
    <cellStyle name="_Ф-1И2_DCF 3 с увел  объемами 14 12 07 _Worksheet in 2230 Consolidated SevKazEnergy JSC IFRS 2009_Ф_3" xfId="15713"/>
    <cellStyle name="_Ф-1И2_DCF 3 с увел  объемами 14 12 07 _Worksheet in 2230 Consolidated SevKazEnergy JSC IFRS 2009_ФО ЭС 31-12-2014г. от 28 января без переоценки с примерными резервами" xfId="15714"/>
    <cellStyle name="_Ф-1И2_DCF 3 с увел  объемами 14 12 07 _Worksheet in 2230 Consolidated SevKazEnergy JSC IFRS 2009_ФО ЭС 31-12-2014г. от 28 января без переоценки с примерными резервами" xfId="15715"/>
    <cellStyle name="_Ф-1И2_DCF 3 с увел  объемами 14 12 07 _Книга3 (3)" xfId="15716"/>
    <cellStyle name="_Ф-1И2_DCF 3 с увел  объемами 14 12 07 _Книга3 (3)" xfId="15717"/>
    <cellStyle name="_Ф-1И2_DCF 3 с увел  объемами 14 12 07 _Книга3 (3)_Новый Свод форм к СД ЦАЭК" xfId="15718"/>
    <cellStyle name="_Ф-1И2_DCF 3 с увел  объемами 14 12 07 _Книга3 (3)_Новый Свод форм к СД ЦАЭК" xfId="15719"/>
    <cellStyle name="_Ф-1И2_DCF 3 с увел  объемами 14 12 07 _Книга3 (3)_Новый Свод форм к СД ЦАЭК 2010-2015" xfId="15720"/>
    <cellStyle name="_Ф-1И2_DCF 3 с увел  объемами 14 12 07 _Книга3 (3)_Новый Свод форм к СД ЦАЭК 2010-2015" xfId="15721"/>
    <cellStyle name="_Ф-1И2_DCF 3 с увел  объемами 14 12 07 _Книга3 (3)_Свод форм к СД ЦАЭК" xfId="15722"/>
    <cellStyle name="_Ф-1И2_DCF 3 с увел  объемами 14 12 07 _Книга3 (3)_Свод форм к СД ЦАЭК" xfId="15723"/>
    <cellStyle name="_Ф-1И2_DCF 3 с увел  объемами 14 12 07 _Консолидированный бюджет на  2013г " xfId="15724"/>
    <cellStyle name="_Ф-1И2_DCF 3 с увел  объемами 14 12 07 _Консолидированный бюджет на  2013г " xfId="15725"/>
    <cellStyle name="_Ф-1И2_DCF 3 с увел  объемами 14 12 07 _Консолидированный бюджет на  2013г _Ф1 Баланс" xfId="15726"/>
    <cellStyle name="_Ф-1И2_DCF 3 с увел  объемами 14 12 07 _Консолидированный бюджет на  2013г _Ф1 Баланс" xfId="15727"/>
    <cellStyle name="_Ф-1И2_DCF 3 с увел  объемами 14 12 07 _Лист1" xfId="15728"/>
    <cellStyle name="_Ф-1И2_DCF 3 с увел  объемами 14 12 07 _Лист1" xfId="15729"/>
    <cellStyle name="_Ф-1И2_DCF 3 с увел  объемами 14 12 07 _Лист4" xfId="15730"/>
    <cellStyle name="_Ф-1И2_DCF 3 с увел  объемами 14 12 07 _Лист4" xfId="15731"/>
    <cellStyle name="_Ф-1И2_DCF 3 с увел  объемами 14 12 07 _Прогноз ЦАЭК_4 квартал 2009" xfId="15732"/>
    <cellStyle name="_Ф-1И2_DCF 3 с увел  объемами 14 12 07 _Прогноз ЦАЭК_4 квартал 2009" xfId="15733"/>
    <cellStyle name="_Ф-1И2_DCF 3 с увел  объемами 14 12 07 _ПЭ консолидир  (ПЭ)2009 г" xfId="15734"/>
    <cellStyle name="_Ф-1И2_DCF 3 с увел  объемами 14 12 07 _ПЭ консолидир  (ПЭ)2009 г" xfId="15735"/>
    <cellStyle name="_Ф-1И2_DCF 3 с увел  объемами 14 12 07 _ПЭ_Бух баланс за 2009г." xfId="15736"/>
    <cellStyle name="_Ф-1И2_DCF 3 с увел  объемами 14 12 07 _ПЭ_Бух баланс за 2009г." xfId="15737"/>
    <cellStyle name="_Ф-1И2_DCF 3 с увел  объемами 14 12 07 _Ф3_ЦАЭК_30.09.09" xfId="15738"/>
    <cellStyle name="_Ф-1И2_DCF 3 с увел  объемами 14 12 07 _Ф3_ЦАЭК_30.09.09" xfId="15739"/>
    <cellStyle name="_Ф-1И2_DCF 3 с увел  объемами 14 12 07 _Ф3_ЦАЭК_30.09.09 2" xfId="15740"/>
    <cellStyle name="_Ф-1И2_DCF 3 с увел  объемами 14 12 07 _Ф3_ЦАЭК_30.09.09 2" xfId="15741"/>
    <cellStyle name="_Ф-1И2_DCF 3 с увел  объемами 14 12 07 _Ф3_ЦАЭК_30.09.09 3" xfId="15742"/>
    <cellStyle name="_Ф-1И2_DCF 3 с увел  объемами 14 12 07 _Ф3_ЦАЭК_30.09.09 3" xfId="15743"/>
    <cellStyle name="_Ф-1И2_DCF 3 с увел  объемами 14 12 07 _ЦАЭК_2009 печатные формы" xfId="15744"/>
    <cellStyle name="_Ф-1И2_DCF 3 с увел  объемами 14 12 07 _ЦАЭК_2009 печатные формы" xfId="15745"/>
    <cellStyle name="_Ф-1И2_DCF 3 с увел  объемами 14 12 07 _ЦАЭК_2009 печатные формы_Новый Свод форм к СД ЦАЭК" xfId="15746"/>
    <cellStyle name="_Ф-1И2_DCF 3 с увел  объемами 14 12 07 _ЦАЭК_2009 печатные формы_Новый Свод форм к СД ЦАЭК" xfId="15747"/>
    <cellStyle name="_Ф-1И2_DCF 3 с увел  объемами 14 12 07 _ЦАЭК_2009 печатные формы_Новый Свод форм к СД ЦАЭК 2010-2015" xfId="15748"/>
    <cellStyle name="_Ф-1И2_DCF 3 с увел  объемами 14 12 07 _ЦАЭК_2009 печатные формы_Новый Свод форм к СД ЦАЭК 2010-2015" xfId="15749"/>
    <cellStyle name="_Ф-1И2_DCF 3 с увел  объемами 14 12 07 _ЦАЭК_2009 печатные формы_Свод форм к СД ЦАЭК" xfId="15750"/>
    <cellStyle name="_Ф-1И2_DCF 3 с увел  объемами 14 12 07 _ЦАЭК_2009 печатные формы_Свод форм к СД ЦАЭК" xfId="15751"/>
    <cellStyle name="_Ф-1И2_DCF 3 с увел  объемами 14 12 07 _ЦАЭК_свод_2009_Делойт_14.05.10" xfId="15752"/>
    <cellStyle name="_Ф-1И2_DCF 3 с увел  объемами 14 12 07 _ЦАЭК_свод_2009_Делойт_14.05.10" xfId="15753"/>
    <cellStyle name="_Ф-1И2_DCF 3 с увел  объемами 14 12 07 _ЦАЭК_свод_30.09.10_неготов" xfId="15754"/>
    <cellStyle name="_Ф-1И2_DCF 3 с увел  объемами 14 12 07 _ЦАЭК_свод_30.09.10_неготов" xfId="15755"/>
    <cellStyle name="_Ф-1И2_DCF 3 с увел  объемами 14 12 07 _ЦАЭК_свод_31.12.09" xfId="15756"/>
    <cellStyle name="_Ф-1И2_DCF 3 с увел  объемами 14 12 07 _ЦАЭК_свод_31.12.09" xfId="15757"/>
    <cellStyle name="_Ф-1И2_DCF 3 с увел  объемами 14 12 07 _ЦАЭК_свод_31.12.09_Новый Свод форм к СД ЦАЭК" xfId="15758"/>
    <cellStyle name="_Ф-1И2_DCF 3 с увел  объемами 14 12 07 _ЦАЭК_свод_31.12.09_Новый Свод форм к СД ЦАЭК" xfId="15759"/>
    <cellStyle name="_Ф-1И2_DCF 3 с увел  объемами 14 12 07 _ЦАЭК_свод_31.12.09_Новый Свод форм к СД ЦАЭК 2010-2015" xfId="15760"/>
    <cellStyle name="_Ф-1И2_DCF 3 с увел  объемами 14 12 07 _ЦАЭК_свод_31.12.09_Новый Свод форм к СД ЦАЭК 2010-2015" xfId="15761"/>
    <cellStyle name="_Ф-1И2_DCF 3 с увел  объемами 14 12 07 _ЦАЭК_свод_31.12.09_Свод форм к СД ЦАЭК" xfId="15762"/>
    <cellStyle name="_Ф-1И2_DCF 3 с увел  объемами 14 12 07 _ЦАЭК_свод_31.12.09_Свод форм к СД ЦАЭК" xfId="15763"/>
    <cellStyle name="_Ф-1И2_DCF 3 с увел  объемами 14 12 07 _ЦАЭК_свод_31.12.09прогноз" xfId="15764"/>
    <cellStyle name="_Ф-1И2_DCF 3 с увел  объемами 14 12 07 _ЦАЭК_свод_31.12.09прогноз" xfId="15765"/>
    <cellStyle name="_Ф-1И2_DCF 3 с увел  объемами 14 12 07 _ЦАЭК_ТС_ФМ_100$_до_2030_-_02-06.10.10" xfId="15766"/>
    <cellStyle name="_Ф-1И2_DCF 3 с увел  объемами 14 12 07 _ЦАЭК_ТС_ФМ_100$_до_2030_-_02-06.10.10" xfId="15767"/>
    <cellStyle name="_Ф-1И2_DCF 3 с увел  объемами 14 12 07 _ЦАЭК_ТС_ФМ_100$_до_2030_-_02-06.10.10_Book3" xfId="15768"/>
    <cellStyle name="_Ф-1И2_DCF 3 с увел  объемами 14 12 07 _ЦАЭК_ТС_ФМ_100$_до_2030_-_02-06.10.10_Book3" xfId="15769"/>
    <cellStyle name="_Ф-1И2_DCF 3 с увел  объемами 14 12 07 _ЦАЭК_ТС_ФМ_100$_до_2030_-_02-06.10.10_Financial Model Pavlodar 10.10.2010" xfId="15770"/>
    <cellStyle name="_Ф-1И2_DCF 3 с увел  объемами 14 12 07 _ЦАЭК_ТС_ФМ_100$_до_2030_-_02-06.10.10_Financial Model Pavlodar 10.10.2010" xfId="15771"/>
    <cellStyle name="_Ф-1И2_DCF 3 с увел  объемами 14 12 07 _ЦАЭК_ТС_ФМ_100$_до_2030_-_02-06.10.10_FinModel Pavlodar DH 2010.09.30_2" xfId="15772"/>
    <cellStyle name="_Ф-1И2_DCF 3 с увел  объемами 14 12 07 _ЦАЭК_ТС_ФМ_100$_до_2030_-_02-06.10.10_FinModel Pavlodar DH 2010.09.30_2" xfId="15773"/>
    <cellStyle name="_Ф-1И2_DCF 3 с увел  объемами 14 12 07 _ЦАЭК_ТС_ФМ_100$_до_2030_-_02-06.10.10_FinModel Pavlodar DH 2010.09.30_4" xfId="15774"/>
    <cellStyle name="_Ф-1И2_DCF 3 с увел  объемами 14 12 07 _ЦАЭК_ТС_ФМ_100$_до_2030_-_02-06.10.10_FinModel Pavlodar DH 2010.09.30_4" xfId="15775"/>
    <cellStyle name="_Ф-1И2_DCF 3 с увел  объемами 14 12 07 _ЦАЭК_ТС_ФМ_100$_до_2030_-_02-06.10.10_FinModel Petropavlovsk DH 2010.09.30_5" xfId="15776"/>
    <cellStyle name="_Ф-1И2_DCF 3 с увел  объемами 14 12 07 _ЦАЭК_ТС_ФМ_100$_до_2030_-_02-06.10.10_FinModel Petropavlovsk DH 2010.09.30_5" xfId="15777"/>
    <cellStyle name="_Ф-1И2_DCF_6" xfId="15778"/>
    <cellStyle name="_Ф-1И2_DCF_6" xfId="15779"/>
    <cellStyle name="_Ф-1И2_DCF_CAEC 4Q 2009 to EBRD Для НАС" xfId="15780"/>
    <cellStyle name="_Ф-1И2_DCF_CAEC 4Q 2009 to EBRD Для НАС" xfId="15781"/>
    <cellStyle name="_Ф-1И2_DCF_Pavlodar_9" xfId="15782"/>
    <cellStyle name="_Ф-1И2_DCF_Pavlodar_9" xfId="15783"/>
    <cellStyle name="_Ф-1И2_DCF_Pavlodar_9 10" xfId="15784"/>
    <cellStyle name="_Ф-1И2_DCF_Pavlodar_9 10" xfId="15785"/>
    <cellStyle name="_Ф-1И2_DCF_Pavlodar_9 11" xfId="15786"/>
    <cellStyle name="_Ф-1И2_DCF_Pavlodar_9 11" xfId="15787"/>
    <cellStyle name="_Ф-1И2_DCF_Pavlodar_9 12" xfId="15788"/>
    <cellStyle name="_Ф-1И2_DCF_Pavlodar_9 12" xfId="15789"/>
    <cellStyle name="_Ф-1И2_DCF_Pavlodar_9 13" xfId="15790"/>
    <cellStyle name="_Ф-1И2_DCF_Pavlodar_9 13" xfId="15791"/>
    <cellStyle name="_Ф-1И2_DCF_Pavlodar_9 14" xfId="15792"/>
    <cellStyle name="_Ф-1И2_DCF_Pavlodar_9 14" xfId="15793"/>
    <cellStyle name="_Ф-1И2_DCF_Pavlodar_9 2" xfId="15794"/>
    <cellStyle name="_Ф-1И2_DCF_Pavlodar_9 2" xfId="15795"/>
    <cellStyle name="_Ф-1И2_DCF_Pavlodar_9 2 2" xfId="15796"/>
    <cellStyle name="_Ф-1И2_DCF_Pavlodar_9 2 2" xfId="15797"/>
    <cellStyle name="_Ф-1И2_DCF_Pavlodar_9 2 3" xfId="15798"/>
    <cellStyle name="_Ф-1И2_DCF_Pavlodar_9 2 3" xfId="15799"/>
    <cellStyle name="_Ф-1И2_DCF_Pavlodar_9 2 4" xfId="15800"/>
    <cellStyle name="_Ф-1И2_DCF_Pavlodar_9 2 4" xfId="15801"/>
    <cellStyle name="_Ф-1И2_DCF_Pavlodar_9 2 5" xfId="15802"/>
    <cellStyle name="_Ф-1И2_DCF_Pavlodar_9 2 5" xfId="15803"/>
    <cellStyle name="_Ф-1И2_DCF_Pavlodar_9 3" xfId="15804"/>
    <cellStyle name="_Ф-1И2_DCF_Pavlodar_9 3" xfId="15805"/>
    <cellStyle name="_Ф-1И2_DCF_Pavlodar_9 3 2" xfId="15806"/>
    <cellStyle name="_Ф-1И2_DCF_Pavlodar_9 3 2" xfId="15807"/>
    <cellStyle name="_Ф-1И2_DCF_Pavlodar_9 3 3" xfId="15808"/>
    <cellStyle name="_Ф-1И2_DCF_Pavlodar_9 3 3" xfId="15809"/>
    <cellStyle name="_Ф-1И2_DCF_Pavlodar_9 3 4" xfId="15810"/>
    <cellStyle name="_Ф-1И2_DCF_Pavlodar_9 3 4" xfId="15811"/>
    <cellStyle name="_Ф-1И2_DCF_Pavlodar_9 3 5" xfId="15812"/>
    <cellStyle name="_Ф-1И2_DCF_Pavlodar_9 3 5" xfId="15813"/>
    <cellStyle name="_Ф-1И2_DCF_Pavlodar_9 4" xfId="15814"/>
    <cellStyle name="_Ф-1И2_DCF_Pavlodar_9 4" xfId="15815"/>
    <cellStyle name="_Ф-1И2_DCF_Pavlodar_9 4 2" xfId="15816"/>
    <cellStyle name="_Ф-1И2_DCF_Pavlodar_9 4 2" xfId="15817"/>
    <cellStyle name="_Ф-1И2_DCF_Pavlodar_9 4 3" xfId="15818"/>
    <cellStyle name="_Ф-1И2_DCF_Pavlodar_9 4 3" xfId="15819"/>
    <cellStyle name="_Ф-1И2_DCF_Pavlodar_9 4 4" xfId="15820"/>
    <cellStyle name="_Ф-1И2_DCF_Pavlodar_9 4 4" xfId="15821"/>
    <cellStyle name="_Ф-1И2_DCF_Pavlodar_9 4 5" xfId="15822"/>
    <cellStyle name="_Ф-1И2_DCF_Pavlodar_9 4 5" xfId="15823"/>
    <cellStyle name="_Ф-1И2_DCF_Pavlodar_9 5" xfId="15824"/>
    <cellStyle name="_Ф-1И2_DCF_Pavlodar_9 5" xfId="15825"/>
    <cellStyle name="_Ф-1И2_DCF_Pavlodar_9 6" xfId="15826"/>
    <cellStyle name="_Ф-1И2_DCF_Pavlodar_9 6" xfId="15827"/>
    <cellStyle name="_Ф-1И2_DCF_Pavlodar_9 7" xfId="15828"/>
    <cellStyle name="_Ф-1И2_DCF_Pavlodar_9 7" xfId="15829"/>
    <cellStyle name="_Ф-1И2_DCF_Pavlodar_9 8" xfId="15830"/>
    <cellStyle name="_Ф-1И2_DCF_Pavlodar_9 8" xfId="15831"/>
    <cellStyle name="_Ф-1И2_DCF_Pavlodar_9 9" xfId="15832"/>
    <cellStyle name="_Ф-1И2_DCF_Pavlodar_9 9" xfId="15833"/>
    <cellStyle name="_Ф-1И2_DCF_Pavlodar_9_6" xfId="15834"/>
    <cellStyle name="_Ф-1И2_DCF_Pavlodar_9_6" xfId="15835"/>
    <cellStyle name="_Ф-1И2_DCF_Pavlodar_9_CAEC 4Q 2009 to EBRD Для НАС" xfId="15836"/>
    <cellStyle name="_Ф-1И2_DCF_Pavlodar_9_CAEC 4Q 2009 to EBRD Для НАС" xfId="15837"/>
    <cellStyle name="_Ф-1И2_DCF_Pavlodar_9_Worksheet in 2230 Consolidated SevKazEnergy JSC IFRS 2009" xfId="15838"/>
    <cellStyle name="_Ф-1И2_DCF_Pavlodar_9_Worksheet in 2230 Consolidated SevKazEnergy JSC IFRS 2009" xfId="15839"/>
    <cellStyle name="_Ф-1И2_DCF_Pavlodar_9_Worksheet in 2230 Consolidated SevKazEnergy JSC IFRS 2009 10" xfId="15840"/>
    <cellStyle name="_Ф-1И2_DCF_Pavlodar_9_Worksheet in 2230 Consolidated SevKazEnergy JSC IFRS 2009 10" xfId="15841"/>
    <cellStyle name="_Ф-1И2_DCF_Pavlodar_9_Worksheet in 2230 Consolidated SevKazEnergy JSC IFRS 2009 11" xfId="15842"/>
    <cellStyle name="_Ф-1И2_DCF_Pavlodar_9_Worksheet in 2230 Consolidated SevKazEnergy JSC IFRS 2009 11" xfId="15843"/>
    <cellStyle name="_Ф-1И2_DCF_Pavlodar_9_Worksheet in 2230 Consolidated SevKazEnergy JSC IFRS 2009 2" xfId="15844"/>
    <cellStyle name="_Ф-1И2_DCF_Pavlodar_9_Worksheet in 2230 Consolidated SevKazEnergy JSC IFRS 2009 2" xfId="15845"/>
    <cellStyle name="_Ф-1И2_DCF_Pavlodar_9_Worksheet in 2230 Consolidated SevKazEnergy JSC IFRS 2009 3" xfId="15846"/>
    <cellStyle name="_Ф-1И2_DCF_Pavlodar_9_Worksheet in 2230 Consolidated SevKazEnergy JSC IFRS 2009 3" xfId="15847"/>
    <cellStyle name="_Ф-1И2_DCF_Pavlodar_9_Worksheet in 2230 Consolidated SevKazEnergy JSC IFRS 2009 4" xfId="15848"/>
    <cellStyle name="_Ф-1И2_DCF_Pavlodar_9_Worksheet in 2230 Consolidated SevKazEnergy JSC IFRS 2009 4" xfId="15849"/>
    <cellStyle name="_Ф-1И2_DCF_Pavlodar_9_Worksheet in 2230 Consolidated SevKazEnergy JSC IFRS 2009 5" xfId="15850"/>
    <cellStyle name="_Ф-1И2_DCF_Pavlodar_9_Worksheet in 2230 Consolidated SevKazEnergy JSC IFRS 2009 5" xfId="15851"/>
    <cellStyle name="_Ф-1И2_DCF_Pavlodar_9_Worksheet in 2230 Consolidated SevKazEnergy JSC IFRS 2009 6" xfId="15852"/>
    <cellStyle name="_Ф-1И2_DCF_Pavlodar_9_Worksheet in 2230 Consolidated SevKazEnergy JSC IFRS 2009 6" xfId="15853"/>
    <cellStyle name="_Ф-1И2_DCF_Pavlodar_9_Worksheet in 2230 Consolidated SevKazEnergy JSC IFRS 2009 7" xfId="15854"/>
    <cellStyle name="_Ф-1И2_DCF_Pavlodar_9_Worksheet in 2230 Consolidated SevKazEnergy JSC IFRS 2009 7" xfId="15855"/>
    <cellStyle name="_Ф-1И2_DCF_Pavlodar_9_Worksheet in 2230 Consolidated SevKazEnergy JSC IFRS 2009 8" xfId="15856"/>
    <cellStyle name="_Ф-1И2_DCF_Pavlodar_9_Worksheet in 2230 Consolidated SevKazEnergy JSC IFRS 2009 8" xfId="15857"/>
    <cellStyle name="_Ф-1И2_DCF_Pavlodar_9_Worksheet in 2230 Consolidated SevKazEnergy JSC IFRS 2009 9" xfId="15858"/>
    <cellStyle name="_Ф-1И2_DCF_Pavlodar_9_Worksheet in 2230 Consolidated SevKazEnergy JSC IFRS 2009 9" xfId="15859"/>
    <cellStyle name="_Ф-1И2_DCF_Pavlodar_9_Worksheet in 2230 Consolidated SevKazEnergy JSC IFRS 2009_Ф_3" xfId="15860"/>
    <cellStyle name="_Ф-1И2_DCF_Pavlodar_9_Worksheet in 2230 Consolidated SevKazEnergy JSC IFRS 2009_Ф_3" xfId="15861"/>
    <cellStyle name="_Ф-1И2_DCF_Pavlodar_9_Worksheet in 2230 Consolidated SevKazEnergy JSC IFRS 2009_ФО ЭС 31-12-2014г. от 28 января без переоценки с примерными резервами" xfId="15862"/>
    <cellStyle name="_Ф-1И2_DCF_Pavlodar_9_Worksheet in 2230 Consolidated SevKazEnergy JSC IFRS 2009_ФО ЭС 31-12-2014г. от 28 января без переоценки с примерными резервами" xfId="15863"/>
    <cellStyle name="_Ф-1И2_DCF_Pavlodar_9_Книга3 (3)" xfId="15864"/>
    <cellStyle name="_Ф-1И2_DCF_Pavlodar_9_Книга3 (3)" xfId="15865"/>
    <cellStyle name="_Ф-1И2_DCF_Pavlodar_9_Книга3 (3)_Новый Свод форм к СД ЦАЭК" xfId="15866"/>
    <cellStyle name="_Ф-1И2_DCF_Pavlodar_9_Книга3 (3)_Новый Свод форм к СД ЦАЭК" xfId="15867"/>
    <cellStyle name="_Ф-1И2_DCF_Pavlodar_9_Книга3 (3)_Новый Свод форм к СД ЦАЭК 2010-2015" xfId="15868"/>
    <cellStyle name="_Ф-1И2_DCF_Pavlodar_9_Книга3 (3)_Новый Свод форм к СД ЦАЭК 2010-2015" xfId="15869"/>
    <cellStyle name="_Ф-1И2_DCF_Pavlodar_9_Книга3 (3)_Свод форм к СД ЦАЭК" xfId="15870"/>
    <cellStyle name="_Ф-1И2_DCF_Pavlodar_9_Книга3 (3)_Свод форм к СД ЦАЭК" xfId="15871"/>
    <cellStyle name="_Ф-1И2_DCF_Pavlodar_9_Консолидированный бюджет на  2013г " xfId="15872"/>
    <cellStyle name="_Ф-1И2_DCF_Pavlodar_9_Консолидированный бюджет на  2013г " xfId="15873"/>
    <cellStyle name="_Ф-1И2_DCF_Pavlodar_9_Консолидированный бюджет на  2013г _Ф1 Баланс" xfId="15874"/>
    <cellStyle name="_Ф-1И2_DCF_Pavlodar_9_Консолидированный бюджет на  2013г _Ф1 Баланс" xfId="15875"/>
    <cellStyle name="_Ф-1И2_DCF_Pavlodar_9_Консолидированный бюджет на  2014г к печати " xfId="15876"/>
    <cellStyle name="_Ф-1И2_DCF_Pavlodar_9_Консолидированный бюджет на  2014г к печати " xfId="15877"/>
    <cellStyle name="_Ф-1И2_DCF_Pavlodar_9_Консолидированный бюджет на  2015г к печати " xfId="15878"/>
    <cellStyle name="_Ф-1И2_DCF_Pavlodar_9_Консолидированный бюджет на  2015г к печати " xfId="15879"/>
    <cellStyle name="_Ф-1И2_DCF_Pavlodar_9_Лист1" xfId="15880"/>
    <cellStyle name="_Ф-1И2_DCF_Pavlodar_9_Лист1" xfId="15881"/>
    <cellStyle name="_Ф-1И2_DCF_Pavlodar_9_Лист4" xfId="15882"/>
    <cellStyle name="_Ф-1И2_DCF_Pavlodar_9_Лист4" xfId="15883"/>
    <cellStyle name="_Ф-1И2_DCF_Pavlodar_9_Презентация" xfId="15884"/>
    <cellStyle name="_Ф-1И2_DCF_Pavlodar_9_Презентация" xfId="15885"/>
    <cellStyle name="_Ф-1И2_DCF_Pavlodar_9_Прогноз ЦАЭК_4 квартал 2009" xfId="15886"/>
    <cellStyle name="_Ф-1И2_DCF_Pavlodar_9_Прогноз ЦАЭК_4 квартал 2009" xfId="15887"/>
    <cellStyle name="_Ф-1И2_DCF_Pavlodar_9_ПЭ консолидир  (ПЭ)2009 г" xfId="15888"/>
    <cellStyle name="_Ф-1И2_DCF_Pavlodar_9_ПЭ консолидир  (ПЭ)2009 г" xfId="15889"/>
    <cellStyle name="_Ф-1И2_DCF_Pavlodar_9_ПЭ_Бух баланс за 2009г." xfId="15890"/>
    <cellStyle name="_Ф-1И2_DCF_Pavlodar_9_ПЭ_Бух баланс за 2009г." xfId="15891"/>
    <cellStyle name="_Ф-1И2_DCF_Pavlodar_9_СКЭ 7 месяцев ТЭП 2010г" xfId="15892"/>
    <cellStyle name="_Ф-1И2_DCF_Pavlodar_9_СКЭ 7 месяцев ТЭП 2010г" xfId="15893"/>
    <cellStyle name="_Ф-1И2_DCF_Pavlodar_9_сроки" xfId="15894"/>
    <cellStyle name="_Ф-1И2_DCF_Pavlodar_9_сроки" xfId="15895"/>
    <cellStyle name="_Ф-1И2_DCF_Pavlodar_9_Ф3_ЦАЭК_30.09.09" xfId="15896"/>
    <cellStyle name="_Ф-1И2_DCF_Pavlodar_9_Ф3_ЦАЭК_30.09.09" xfId="15897"/>
    <cellStyle name="_Ф-1И2_DCF_Pavlodar_9_Ф3_ЦАЭК_30.09.09 2" xfId="15898"/>
    <cellStyle name="_Ф-1И2_DCF_Pavlodar_9_Ф3_ЦАЭК_30.09.09 2" xfId="15899"/>
    <cellStyle name="_Ф-1И2_DCF_Pavlodar_9_Ф3_ЦАЭК_30.09.09 3" xfId="15900"/>
    <cellStyle name="_Ф-1И2_DCF_Pavlodar_9_Ф3_ЦАЭК_30.09.09 3" xfId="15901"/>
    <cellStyle name="_Ф-1И2_DCF_Pavlodar_9_ЦАЭК_2009 печатные формы" xfId="15902"/>
    <cellStyle name="_Ф-1И2_DCF_Pavlodar_9_ЦАЭК_2009 печатные формы" xfId="15903"/>
    <cellStyle name="_Ф-1И2_DCF_Pavlodar_9_ЦАЭК_2009 печатные формы_Новый Свод форм к СД ЦАЭК" xfId="15904"/>
    <cellStyle name="_Ф-1И2_DCF_Pavlodar_9_ЦАЭК_2009 печатные формы_Новый Свод форм к СД ЦАЭК" xfId="15905"/>
    <cellStyle name="_Ф-1И2_DCF_Pavlodar_9_ЦАЭК_2009 печатные формы_Новый Свод форм к СД ЦАЭК 2010-2015" xfId="15906"/>
    <cellStyle name="_Ф-1И2_DCF_Pavlodar_9_ЦАЭК_2009 печатные формы_Новый Свод форм к СД ЦАЭК 2010-2015" xfId="15907"/>
    <cellStyle name="_Ф-1И2_DCF_Pavlodar_9_ЦАЭК_2009 печатные формы_Свод форм к СД ЦАЭК" xfId="15908"/>
    <cellStyle name="_Ф-1И2_DCF_Pavlodar_9_ЦАЭК_2009 печатные формы_Свод форм к СД ЦАЭК" xfId="15909"/>
    <cellStyle name="_Ф-1И2_DCF_Pavlodar_9_ЦАЭК_свод_2009_Делойт_14.05.10" xfId="15910"/>
    <cellStyle name="_Ф-1И2_DCF_Pavlodar_9_ЦАЭК_свод_2009_Делойт_14.05.10" xfId="15911"/>
    <cellStyle name="_Ф-1И2_DCF_Pavlodar_9_ЦАЭК_свод_30.09.10_неготов" xfId="15912"/>
    <cellStyle name="_Ф-1И2_DCF_Pavlodar_9_ЦАЭК_свод_30.09.10_неготов" xfId="15913"/>
    <cellStyle name="_Ф-1И2_DCF_Pavlodar_9_ЦАЭК_свод_31.12.09" xfId="15914"/>
    <cellStyle name="_Ф-1И2_DCF_Pavlodar_9_ЦАЭК_свод_31.12.09" xfId="15915"/>
    <cellStyle name="_Ф-1И2_DCF_Pavlodar_9_ЦАЭК_свод_31.12.09_Новый Свод форм к СД ЦАЭК" xfId="15916"/>
    <cellStyle name="_Ф-1И2_DCF_Pavlodar_9_ЦАЭК_свод_31.12.09_Новый Свод форм к СД ЦАЭК" xfId="15917"/>
    <cellStyle name="_Ф-1И2_DCF_Pavlodar_9_ЦАЭК_свод_31.12.09_Новый Свод форм к СД ЦАЭК 2010-2015" xfId="15918"/>
    <cellStyle name="_Ф-1И2_DCF_Pavlodar_9_ЦАЭК_свод_31.12.09_Новый Свод форм к СД ЦАЭК 2010-2015" xfId="15919"/>
    <cellStyle name="_Ф-1И2_DCF_Pavlodar_9_ЦАЭК_свод_31.12.09_Свод форм к СД ЦАЭК" xfId="15920"/>
    <cellStyle name="_Ф-1И2_DCF_Pavlodar_9_ЦАЭК_свод_31.12.09_Свод форм к СД ЦАЭК" xfId="15921"/>
    <cellStyle name="_Ф-1И2_DCF_Pavlodar_9_ЦАЭК_свод_31.12.09прогноз" xfId="15922"/>
    <cellStyle name="_Ф-1И2_DCF_Pavlodar_9_ЦАЭК_свод_31.12.09прогноз" xfId="15923"/>
    <cellStyle name="_Ф-1И2_DCF_Pavlodar_9_ЦАЭК_ТС_ФМ_100$_до_2030_-_02-06.10.10" xfId="15924"/>
    <cellStyle name="_Ф-1И2_DCF_Pavlodar_9_ЦАЭК_ТС_ФМ_100$_до_2030_-_02-06.10.10" xfId="15925"/>
    <cellStyle name="_Ф-1И2_DCF_Pavlodar_9_ЦАЭК_ТС_ФМ_100$_до_2030_-_02-06.10.10_Book3" xfId="15926"/>
    <cellStyle name="_Ф-1И2_DCF_Pavlodar_9_ЦАЭК_ТС_ФМ_100$_до_2030_-_02-06.10.10_Book3" xfId="15927"/>
    <cellStyle name="_Ф-1И2_DCF_Pavlodar_9_ЦАЭК_ТС_ФМ_100$_до_2030_-_02-06.10.10_Financial Model Pavlodar 10.10.2010" xfId="15928"/>
    <cellStyle name="_Ф-1И2_DCF_Pavlodar_9_ЦАЭК_ТС_ФМ_100$_до_2030_-_02-06.10.10_Financial Model Pavlodar 10.10.2010" xfId="15929"/>
    <cellStyle name="_Ф-1И2_DCF_Pavlodar_9_ЦАЭК_ТС_ФМ_100$_до_2030_-_02-06.10.10_FinModel Pavlodar DH 2010.09.30_2" xfId="15930"/>
    <cellStyle name="_Ф-1И2_DCF_Pavlodar_9_ЦАЭК_ТС_ФМ_100$_до_2030_-_02-06.10.10_FinModel Pavlodar DH 2010.09.30_2" xfId="15931"/>
    <cellStyle name="_Ф-1И2_DCF_Pavlodar_9_ЦАЭК_ТС_ФМ_100$_до_2030_-_02-06.10.10_FinModel Pavlodar DH 2010.09.30_4" xfId="15932"/>
    <cellStyle name="_Ф-1И2_DCF_Pavlodar_9_ЦАЭК_ТС_ФМ_100$_до_2030_-_02-06.10.10_FinModel Pavlodar DH 2010.09.30_4" xfId="15933"/>
    <cellStyle name="_Ф-1И2_DCF_Pavlodar_9_ЦАЭК_ТС_ФМ_100$_до_2030_-_02-06.10.10_FinModel Petropavlovsk DH 2010.09.30_5" xfId="15934"/>
    <cellStyle name="_Ф-1И2_DCF_Pavlodar_9_ЦАЭК_ТС_ФМ_100$_до_2030_-_02-06.10.10_FinModel Petropavlovsk DH 2010.09.30_5" xfId="15935"/>
    <cellStyle name="_Ф-1И2_DCF_Worksheet in 2230 Consolidated SevKazEnergy JSC IFRS 2009" xfId="15936"/>
    <cellStyle name="_Ф-1И2_DCF_Worksheet in 2230 Consolidated SevKazEnergy JSC IFRS 2009" xfId="15937"/>
    <cellStyle name="_Ф-1И2_DCF_Worksheet in 2230 Consolidated SevKazEnergy JSC IFRS 2009 10" xfId="15938"/>
    <cellStyle name="_Ф-1И2_DCF_Worksheet in 2230 Consolidated SevKazEnergy JSC IFRS 2009 10" xfId="15939"/>
    <cellStyle name="_Ф-1И2_DCF_Worksheet in 2230 Consolidated SevKazEnergy JSC IFRS 2009 11" xfId="15940"/>
    <cellStyle name="_Ф-1И2_DCF_Worksheet in 2230 Consolidated SevKazEnergy JSC IFRS 2009 11" xfId="15941"/>
    <cellStyle name="_Ф-1И2_DCF_Worksheet in 2230 Consolidated SevKazEnergy JSC IFRS 2009 2" xfId="15942"/>
    <cellStyle name="_Ф-1И2_DCF_Worksheet in 2230 Consolidated SevKazEnergy JSC IFRS 2009 2" xfId="15943"/>
    <cellStyle name="_Ф-1И2_DCF_Worksheet in 2230 Consolidated SevKazEnergy JSC IFRS 2009 3" xfId="15944"/>
    <cellStyle name="_Ф-1И2_DCF_Worksheet in 2230 Consolidated SevKazEnergy JSC IFRS 2009 3" xfId="15945"/>
    <cellStyle name="_Ф-1И2_DCF_Worksheet in 2230 Consolidated SevKazEnergy JSC IFRS 2009 4" xfId="15946"/>
    <cellStyle name="_Ф-1И2_DCF_Worksheet in 2230 Consolidated SevKazEnergy JSC IFRS 2009 4" xfId="15947"/>
    <cellStyle name="_Ф-1И2_DCF_Worksheet in 2230 Consolidated SevKazEnergy JSC IFRS 2009 5" xfId="15948"/>
    <cellStyle name="_Ф-1И2_DCF_Worksheet in 2230 Consolidated SevKazEnergy JSC IFRS 2009 5" xfId="15949"/>
    <cellStyle name="_Ф-1И2_DCF_Worksheet in 2230 Consolidated SevKazEnergy JSC IFRS 2009 6" xfId="15950"/>
    <cellStyle name="_Ф-1И2_DCF_Worksheet in 2230 Consolidated SevKazEnergy JSC IFRS 2009 6" xfId="15951"/>
    <cellStyle name="_Ф-1И2_DCF_Worksheet in 2230 Consolidated SevKazEnergy JSC IFRS 2009 7" xfId="15952"/>
    <cellStyle name="_Ф-1И2_DCF_Worksheet in 2230 Consolidated SevKazEnergy JSC IFRS 2009 7" xfId="15953"/>
    <cellStyle name="_Ф-1И2_DCF_Worksheet in 2230 Consolidated SevKazEnergy JSC IFRS 2009 8" xfId="15954"/>
    <cellStyle name="_Ф-1И2_DCF_Worksheet in 2230 Consolidated SevKazEnergy JSC IFRS 2009 8" xfId="15955"/>
    <cellStyle name="_Ф-1И2_DCF_Worksheet in 2230 Consolidated SevKazEnergy JSC IFRS 2009 9" xfId="15956"/>
    <cellStyle name="_Ф-1И2_DCF_Worksheet in 2230 Consolidated SevKazEnergy JSC IFRS 2009 9" xfId="15957"/>
    <cellStyle name="_Ф-1И2_DCF_Worksheet in 2230 Consolidated SevKazEnergy JSC IFRS 2009_Ф_3" xfId="15958"/>
    <cellStyle name="_Ф-1И2_DCF_Worksheet in 2230 Consolidated SevKazEnergy JSC IFRS 2009_Ф_3" xfId="15959"/>
    <cellStyle name="_Ф-1И2_DCF_Worksheet in 2230 Consolidated SevKazEnergy JSC IFRS 2009_ФО ЭС 31-12-2014г. от 28 января без переоценки с примерными резервами" xfId="15960"/>
    <cellStyle name="_Ф-1И2_DCF_Worksheet in 2230 Consolidated SevKazEnergy JSC IFRS 2009_ФО ЭС 31-12-2014г. от 28 января без переоценки с примерными резервами" xfId="15961"/>
    <cellStyle name="_Ф-1И2_DCF_Книга3 (3)" xfId="15962"/>
    <cellStyle name="_Ф-1И2_DCF_Книга3 (3)" xfId="15963"/>
    <cellStyle name="_Ф-1И2_DCF_Книга3 (3)_Новый Свод форм к СД ЦАЭК" xfId="15964"/>
    <cellStyle name="_Ф-1И2_DCF_Книга3 (3)_Новый Свод форм к СД ЦАЭК" xfId="15965"/>
    <cellStyle name="_Ф-1И2_DCF_Книга3 (3)_Новый Свод форм к СД ЦАЭК 2010-2015" xfId="15966"/>
    <cellStyle name="_Ф-1И2_DCF_Книга3 (3)_Новый Свод форм к СД ЦАЭК 2010-2015" xfId="15967"/>
    <cellStyle name="_Ф-1И2_DCF_Книга3 (3)_Свод форм к СД ЦАЭК" xfId="15968"/>
    <cellStyle name="_Ф-1И2_DCF_Книга3 (3)_Свод форм к СД ЦАЭК" xfId="15969"/>
    <cellStyle name="_Ф-1И2_DCF_Консолидированный бюджет на  2013г " xfId="15970"/>
    <cellStyle name="_Ф-1И2_DCF_Консолидированный бюджет на  2013г " xfId="15971"/>
    <cellStyle name="_Ф-1И2_DCF_Консолидированный бюджет на  2013г _Ф1 Баланс" xfId="15972"/>
    <cellStyle name="_Ф-1И2_DCF_Консолидированный бюджет на  2013г _Ф1 Баланс" xfId="15973"/>
    <cellStyle name="_Ф-1И2_DCF_Лист1" xfId="15974"/>
    <cellStyle name="_Ф-1И2_DCF_Лист1" xfId="15975"/>
    <cellStyle name="_Ф-1И2_DCF_Лист4" xfId="15976"/>
    <cellStyle name="_Ф-1И2_DCF_Лист4" xfId="15977"/>
    <cellStyle name="_Ф-1И2_DCF_Прогноз ЦАЭК_4 квартал 2009" xfId="15978"/>
    <cellStyle name="_Ф-1И2_DCF_Прогноз ЦАЭК_4 квартал 2009" xfId="15979"/>
    <cellStyle name="_Ф-1И2_DCF_ПЭ консолидир  (ПЭ)2009 г" xfId="15980"/>
    <cellStyle name="_Ф-1И2_DCF_ПЭ консолидир  (ПЭ)2009 г" xfId="15981"/>
    <cellStyle name="_Ф-1И2_DCF_ПЭ_Бух баланс за 2009г." xfId="15982"/>
    <cellStyle name="_Ф-1И2_DCF_ПЭ_Бух баланс за 2009г." xfId="15983"/>
    <cellStyle name="_Ф-1И2_DCF_Ф3_ЦАЭК_30.09.09" xfId="15984"/>
    <cellStyle name="_Ф-1И2_DCF_Ф3_ЦАЭК_30.09.09" xfId="15985"/>
    <cellStyle name="_Ф-1И2_DCF_Ф3_ЦАЭК_30.09.09 2" xfId="15986"/>
    <cellStyle name="_Ф-1И2_DCF_Ф3_ЦАЭК_30.09.09 2" xfId="15987"/>
    <cellStyle name="_Ф-1И2_DCF_Ф3_ЦАЭК_30.09.09 3" xfId="15988"/>
    <cellStyle name="_Ф-1И2_DCF_Ф3_ЦАЭК_30.09.09 3" xfId="15989"/>
    <cellStyle name="_Ф-1И2_DCF_ЦАЭК_2009 печатные формы" xfId="15990"/>
    <cellStyle name="_Ф-1И2_DCF_ЦАЭК_2009 печатные формы" xfId="15991"/>
    <cellStyle name="_Ф-1И2_DCF_ЦАЭК_2009 печатные формы_Новый Свод форм к СД ЦАЭК" xfId="15992"/>
    <cellStyle name="_Ф-1И2_DCF_ЦАЭК_2009 печатные формы_Новый Свод форм к СД ЦАЭК" xfId="15993"/>
    <cellStyle name="_Ф-1И2_DCF_ЦАЭК_2009 печатные формы_Новый Свод форм к СД ЦАЭК 2010-2015" xfId="15994"/>
    <cellStyle name="_Ф-1И2_DCF_ЦАЭК_2009 печатные формы_Новый Свод форм к СД ЦАЭК 2010-2015" xfId="15995"/>
    <cellStyle name="_Ф-1И2_DCF_ЦАЭК_2009 печатные формы_Свод форм к СД ЦАЭК" xfId="15996"/>
    <cellStyle name="_Ф-1И2_DCF_ЦАЭК_2009 печатные формы_Свод форм к СД ЦАЭК" xfId="15997"/>
    <cellStyle name="_Ф-1И2_DCF_ЦАЭК_свод_2009_Делойт_14.05.10" xfId="15998"/>
    <cellStyle name="_Ф-1И2_DCF_ЦАЭК_свод_2009_Делойт_14.05.10" xfId="15999"/>
    <cellStyle name="_Ф-1И2_DCF_ЦАЭК_свод_30.09.10_неготов" xfId="16000"/>
    <cellStyle name="_Ф-1И2_DCF_ЦАЭК_свод_30.09.10_неготов" xfId="16001"/>
    <cellStyle name="_Ф-1И2_DCF_ЦАЭК_свод_31.12.09" xfId="16002"/>
    <cellStyle name="_Ф-1И2_DCF_ЦАЭК_свод_31.12.09" xfId="16003"/>
    <cellStyle name="_Ф-1И2_DCF_ЦАЭК_свод_31.12.09_Новый Свод форм к СД ЦАЭК" xfId="16004"/>
    <cellStyle name="_Ф-1И2_DCF_ЦАЭК_свод_31.12.09_Новый Свод форм к СД ЦАЭК" xfId="16005"/>
    <cellStyle name="_Ф-1И2_DCF_ЦАЭК_свод_31.12.09_Новый Свод форм к СД ЦАЭК 2010-2015" xfId="16006"/>
    <cellStyle name="_Ф-1И2_DCF_ЦАЭК_свод_31.12.09_Новый Свод форм к СД ЦАЭК 2010-2015" xfId="16007"/>
    <cellStyle name="_Ф-1И2_DCF_ЦАЭК_свод_31.12.09_Свод форм к СД ЦАЭК" xfId="16008"/>
    <cellStyle name="_Ф-1И2_DCF_ЦАЭК_свод_31.12.09_Свод форм к СД ЦАЭК" xfId="16009"/>
    <cellStyle name="_Ф-1И2_DCF_ЦАЭК_свод_31.12.09прогноз" xfId="16010"/>
    <cellStyle name="_Ф-1И2_DCF_ЦАЭК_свод_31.12.09прогноз" xfId="16011"/>
    <cellStyle name="_Ф-1И2_DCF_ЦАЭК_ТС_ФМ_100$_до_2030_-_02-06.10.10" xfId="16012"/>
    <cellStyle name="_Ф-1И2_DCF_ЦАЭК_ТС_ФМ_100$_до_2030_-_02-06.10.10" xfId="16013"/>
    <cellStyle name="_Ф-1И2_DCF_ЦАЭК_ТС_ФМ_100$_до_2030_-_02-06.10.10_Book3" xfId="16014"/>
    <cellStyle name="_Ф-1И2_DCF_ЦАЭК_ТС_ФМ_100$_до_2030_-_02-06.10.10_Book3" xfId="16015"/>
    <cellStyle name="_Ф-1И2_DCF_ЦАЭК_ТС_ФМ_100$_до_2030_-_02-06.10.10_Financial Model Pavlodar 10.10.2010" xfId="16016"/>
    <cellStyle name="_Ф-1И2_DCF_ЦАЭК_ТС_ФМ_100$_до_2030_-_02-06.10.10_Financial Model Pavlodar 10.10.2010" xfId="16017"/>
    <cellStyle name="_Ф-1И2_DCF_ЦАЭК_ТС_ФМ_100$_до_2030_-_02-06.10.10_FinModel Pavlodar DH 2010.09.30_2" xfId="16018"/>
    <cellStyle name="_Ф-1И2_DCF_ЦАЭК_ТС_ФМ_100$_до_2030_-_02-06.10.10_FinModel Pavlodar DH 2010.09.30_2" xfId="16019"/>
    <cellStyle name="_Ф-1И2_DCF_ЦАЭК_ТС_ФМ_100$_до_2030_-_02-06.10.10_FinModel Pavlodar DH 2010.09.30_4" xfId="16020"/>
    <cellStyle name="_Ф-1И2_DCF_ЦАЭК_ТС_ФМ_100$_до_2030_-_02-06.10.10_FinModel Pavlodar DH 2010.09.30_4" xfId="16021"/>
    <cellStyle name="_Ф-1И2_DCF_ЦАЭК_ТС_ФМ_100$_до_2030_-_02-06.10.10_FinModel Petropavlovsk DH 2010.09.30_5" xfId="16022"/>
    <cellStyle name="_Ф-1И2_DCF_ЦАЭК_ТС_ФМ_100$_до_2030_-_02-06.10.10_FinModel Petropavlovsk DH 2010.09.30_5" xfId="16023"/>
    <cellStyle name="_Ф-1И2_Worksheet in 2230 Consolidated SevKazEnergy JSC IFRS 2009" xfId="16024"/>
    <cellStyle name="_Ф-1И2_Worksheet in 2230 Consolidated SevKazEnergy JSC IFRS 2009" xfId="16025"/>
    <cellStyle name="_Ф-1И2_Worksheet in 2230 Consolidated SevKazEnergy JSC IFRS 2009 10" xfId="16026"/>
    <cellStyle name="_Ф-1И2_Worksheet in 2230 Consolidated SevKazEnergy JSC IFRS 2009 10" xfId="16027"/>
    <cellStyle name="_Ф-1И2_Worksheet in 2230 Consolidated SevKazEnergy JSC IFRS 2009 11" xfId="16028"/>
    <cellStyle name="_Ф-1И2_Worksheet in 2230 Consolidated SevKazEnergy JSC IFRS 2009 11" xfId="16029"/>
    <cellStyle name="_Ф-1И2_Worksheet in 2230 Consolidated SevKazEnergy JSC IFRS 2009 2" xfId="16030"/>
    <cellStyle name="_Ф-1И2_Worksheet in 2230 Consolidated SevKazEnergy JSC IFRS 2009 2" xfId="16031"/>
    <cellStyle name="_Ф-1И2_Worksheet in 2230 Consolidated SevKazEnergy JSC IFRS 2009 3" xfId="16032"/>
    <cellStyle name="_Ф-1И2_Worksheet in 2230 Consolidated SevKazEnergy JSC IFRS 2009 3" xfId="16033"/>
    <cellStyle name="_Ф-1И2_Worksheet in 2230 Consolidated SevKazEnergy JSC IFRS 2009 4" xfId="16034"/>
    <cellStyle name="_Ф-1И2_Worksheet in 2230 Consolidated SevKazEnergy JSC IFRS 2009 4" xfId="16035"/>
    <cellStyle name="_Ф-1И2_Worksheet in 2230 Consolidated SevKazEnergy JSC IFRS 2009 5" xfId="16036"/>
    <cellStyle name="_Ф-1И2_Worksheet in 2230 Consolidated SevKazEnergy JSC IFRS 2009 5" xfId="16037"/>
    <cellStyle name="_Ф-1И2_Worksheet in 2230 Consolidated SevKazEnergy JSC IFRS 2009 6" xfId="16038"/>
    <cellStyle name="_Ф-1И2_Worksheet in 2230 Consolidated SevKazEnergy JSC IFRS 2009 6" xfId="16039"/>
    <cellStyle name="_Ф-1И2_Worksheet in 2230 Consolidated SevKazEnergy JSC IFRS 2009 7" xfId="16040"/>
    <cellStyle name="_Ф-1И2_Worksheet in 2230 Consolidated SevKazEnergy JSC IFRS 2009 7" xfId="16041"/>
    <cellStyle name="_Ф-1И2_Worksheet in 2230 Consolidated SevKazEnergy JSC IFRS 2009 8" xfId="16042"/>
    <cellStyle name="_Ф-1И2_Worksheet in 2230 Consolidated SevKazEnergy JSC IFRS 2009 8" xfId="16043"/>
    <cellStyle name="_Ф-1И2_Worksheet in 2230 Consolidated SevKazEnergy JSC IFRS 2009 9" xfId="16044"/>
    <cellStyle name="_Ф-1И2_Worksheet in 2230 Consolidated SevKazEnergy JSC IFRS 2009 9" xfId="16045"/>
    <cellStyle name="_Ф-1И2_Worksheet in 2230 Consolidated SevKazEnergy JSC IFRS 2009_Ф_3" xfId="16046"/>
    <cellStyle name="_Ф-1И2_Worksheet in 2230 Consolidated SevKazEnergy JSC IFRS 2009_Ф_3" xfId="16047"/>
    <cellStyle name="_Ф-1И2_Worksheet in 2230 Consolidated SevKazEnergy JSC IFRS 2009_ФО ЭС 31-12-2014г. от 28 января без переоценки с примерными резервами" xfId="16048"/>
    <cellStyle name="_Ф-1И2_Worksheet in 2230 Consolidated SevKazEnergy JSC IFRS 2009_ФО ЭС 31-12-2014г. от 28 января без переоценки с примерными резервами" xfId="16049"/>
    <cellStyle name="_Ф-1И2_Книга3 (3)" xfId="16050"/>
    <cellStyle name="_Ф-1И2_Книга3 (3)" xfId="16051"/>
    <cellStyle name="_Ф-1И2_Книга3 (3)_Новый Свод форм к СД ЦАЭК" xfId="16052"/>
    <cellStyle name="_Ф-1И2_Книга3 (3)_Новый Свод форм к СД ЦАЭК" xfId="16053"/>
    <cellStyle name="_Ф-1И2_Книга3 (3)_Новый Свод форм к СД ЦАЭК 2010-2015" xfId="16054"/>
    <cellStyle name="_Ф-1И2_Книга3 (3)_Новый Свод форм к СД ЦАЭК 2010-2015" xfId="16055"/>
    <cellStyle name="_Ф-1И2_Книга3 (3)_Свод форм к СД ЦАЭК" xfId="16056"/>
    <cellStyle name="_Ф-1И2_Книга3 (3)_Свод форм к СД ЦАЭК" xfId="16057"/>
    <cellStyle name="_Ф-1И2_Консолидированный бюджет на  2013г " xfId="16058"/>
    <cellStyle name="_Ф-1И2_Консолидированный бюджет на  2013г " xfId="16059"/>
    <cellStyle name="_Ф-1И2_Консолидированный бюджет на  2013г _Ф1 Баланс" xfId="16060"/>
    <cellStyle name="_Ф-1И2_Консолидированный бюджет на  2013г _Ф1 Баланс" xfId="16061"/>
    <cellStyle name="_Ф-1И2_Консолидированный бюджет на  2014г к печати " xfId="16062"/>
    <cellStyle name="_Ф-1И2_Консолидированный бюджет на  2014г к печати " xfId="16063"/>
    <cellStyle name="_Ф-1И2_Консолидированный бюджет на  2015г к печати " xfId="16064"/>
    <cellStyle name="_Ф-1И2_Консолидированный бюджет на  2015г к печати " xfId="16065"/>
    <cellStyle name="_Ф-1И2_Лист1" xfId="16066"/>
    <cellStyle name="_Ф-1И2_Лист1" xfId="16067"/>
    <cellStyle name="_Ф-1И2_Лист4" xfId="16068"/>
    <cellStyle name="_Ф-1И2_Лист4" xfId="16069"/>
    <cellStyle name="_Ф-1И2_Модель до 2018 г " xfId="16070"/>
    <cellStyle name="_Ф-1И2_Модель до 2018 г " xfId="16071"/>
    <cellStyle name="_Ф-1И2_Презентация" xfId="16072"/>
    <cellStyle name="_Ф-1И2_Презентация" xfId="16073"/>
    <cellStyle name="_Ф-1И2_Прогноз ЦАЭК_4 квартал 2009" xfId="16074"/>
    <cellStyle name="_Ф-1И2_Прогноз ЦАЭК_4 квартал 2009" xfId="16075"/>
    <cellStyle name="_Ф-1И2_ПЭ консолидир  (ПЭ)2009 г" xfId="16076"/>
    <cellStyle name="_Ф-1И2_ПЭ консолидир  (ПЭ)2009 г" xfId="16077"/>
    <cellStyle name="_Ф-1И2_ПЭ_Бух баланс за 2009г." xfId="16078"/>
    <cellStyle name="_Ф-1И2_ПЭ_Бух баланс за 2009г." xfId="16079"/>
    <cellStyle name="_Ф-1И2_СКЭ 7 месяцев ТЭП 2010г" xfId="16080"/>
    <cellStyle name="_Ф-1И2_СКЭ 7 месяцев ТЭП 2010г" xfId="16081"/>
    <cellStyle name="_Ф-1И2_сроки" xfId="16082"/>
    <cellStyle name="_Ф-1И2_сроки" xfId="16083"/>
    <cellStyle name="_Ф-1И2_Ф3_ЦАЭК_30.09.09" xfId="16084"/>
    <cellStyle name="_Ф-1И2_Ф3_ЦАЭК_30.09.09" xfId="16085"/>
    <cellStyle name="_Ф-1И2_Ф3_ЦАЭК_30.09.09 2" xfId="16086"/>
    <cellStyle name="_Ф-1И2_Ф3_ЦАЭК_30.09.09 2" xfId="16087"/>
    <cellStyle name="_Ф-1И2_Ф3_ЦАЭК_30.09.09 3" xfId="16088"/>
    <cellStyle name="_Ф-1И2_Ф3_ЦАЭК_30.09.09 3" xfId="16089"/>
    <cellStyle name="_Ф-1И2_ЦАЭК_2009 печатные формы" xfId="16090"/>
    <cellStyle name="_Ф-1И2_ЦАЭК_2009 печатные формы" xfId="16091"/>
    <cellStyle name="_Ф-1И2_ЦАЭК_2009 печатные формы_Новый Свод форм к СД ЦАЭК" xfId="16092"/>
    <cellStyle name="_Ф-1И2_ЦАЭК_2009 печатные формы_Новый Свод форм к СД ЦАЭК" xfId="16093"/>
    <cellStyle name="_Ф-1И2_ЦАЭК_2009 печатные формы_Новый Свод форм к СД ЦАЭК 2010-2015" xfId="16094"/>
    <cellStyle name="_Ф-1И2_ЦАЭК_2009 печатные формы_Новый Свод форм к СД ЦАЭК 2010-2015" xfId="16095"/>
    <cellStyle name="_Ф-1И2_ЦАЭК_2009 печатные формы_Свод форм к СД ЦАЭК" xfId="16096"/>
    <cellStyle name="_Ф-1И2_ЦАЭК_2009 печатные формы_Свод форм к СД ЦАЭК" xfId="16097"/>
    <cellStyle name="_Ф-1И2_ЦАЭК_свод_2009_Делойт_14.05.10" xfId="16098"/>
    <cellStyle name="_Ф-1И2_ЦАЭК_свод_2009_Делойт_14.05.10" xfId="16099"/>
    <cellStyle name="_Ф-1И2_ЦАЭК_свод_30.09.10_неготов" xfId="16100"/>
    <cellStyle name="_Ф-1И2_ЦАЭК_свод_30.09.10_неготов" xfId="16101"/>
    <cellStyle name="_Ф-1И2_ЦАЭК_свод_31.12.09" xfId="16102"/>
    <cellStyle name="_Ф-1И2_ЦАЭК_свод_31.12.09" xfId="16103"/>
    <cellStyle name="_Ф-1И2_ЦАЭК_свод_31.12.09_Новый Свод форм к СД ЦАЭК" xfId="16104"/>
    <cellStyle name="_Ф-1И2_ЦАЭК_свод_31.12.09_Новый Свод форм к СД ЦАЭК" xfId="16105"/>
    <cellStyle name="_Ф-1И2_ЦАЭК_свод_31.12.09_Новый Свод форм к СД ЦАЭК 2010-2015" xfId="16106"/>
    <cellStyle name="_Ф-1И2_ЦАЭК_свод_31.12.09_Новый Свод форм к СД ЦАЭК 2010-2015" xfId="16107"/>
    <cellStyle name="_Ф-1И2_ЦАЭК_свод_31.12.09_Свод форм к СД ЦАЭК" xfId="16108"/>
    <cellStyle name="_Ф-1И2_ЦАЭК_свод_31.12.09_Свод форм к СД ЦАЭК" xfId="16109"/>
    <cellStyle name="_Ф-1И2_ЦАЭК_свод_31.12.09прогноз" xfId="16110"/>
    <cellStyle name="_Ф-1И2_ЦАЭК_свод_31.12.09прогноз" xfId="16111"/>
    <cellStyle name="_Ф-1И2_ЦАЭК_ТС_ФМ_100$_до_2030_-_02-06.10.10" xfId="16112"/>
    <cellStyle name="_Ф-1И2_ЦАЭК_ТС_ФМ_100$_до_2030_-_02-06.10.10" xfId="16113"/>
    <cellStyle name="_Ф-1И2_ЦАЭК_ТС_ФМ_100$_до_2030_-_02-06.10.10_Book3" xfId="16114"/>
    <cellStyle name="_Ф-1И2_ЦАЭК_ТС_ФМ_100$_до_2030_-_02-06.10.10_Book3" xfId="16115"/>
    <cellStyle name="_Ф-1И2_ЦАЭК_ТС_ФМ_100$_до_2030_-_02-06.10.10_Financial Model Pavlodar 10.10.2010" xfId="16116"/>
    <cellStyle name="_Ф-1И2_ЦАЭК_ТС_ФМ_100$_до_2030_-_02-06.10.10_Financial Model Pavlodar 10.10.2010" xfId="16117"/>
    <cellStyle name="_Ф-1И2_ЦАЭК_ТС_ФМ_100$_до_2030_-_02-06.10.10_FinModel Pavlodar DH 2010.09.30_2" xfId="16118"/>
    <cellStyle name="_Ф-1И2_ЦАЭК_ТС_ФМ_100$_до_2030_-_02-06.10.10_FinModel Pavlodar DH 2010.09.30_2" xfId="16119"/>
    <cellStyle name="_Ф-1И2_ЦАЭК_ТС_ФМ_100$_до_2030_-_02-06.10.10_FinModel Pavlodar DH 2010.09.30_4" xfId="16120"/>
    <cellStyle name="_Ф-1И2_ЦАЭК_ТС_ФМ_100$_до_2030_-_02-06.10.10_FinModel Pavlodar DH 2010.09.30_4" xfId="16121"/>
    <cellStyle name="_Ф-1И2_ЦАЭК_ТС_ФМ_100$_до_2030_-_02-06.10.10_FinModel Petropavlovsk DH 2010.09.30_5" xfId="16122"/>
    <cellStyle name="_Ф-1И2_ЦАЭК_ТС_ФМ_100$_до_2030_-_02-06.10.10_FinModel Petropavlovsk DH 2010.09.30_5" xfId="16123"/>
    <cellStyle name="_Ф3_ЦАЭК_30.09.09" xfId="16124"/>
    <cellStyle name="_Ф3_ЦАЭК_30.09.09" xfId="16125"/>
    <cellStyle name="_Ф3_ЦАЭК_30.09.09 2" xfId="16126"/>
    <cellStyle name="_Ф3_ЦАЭК_30.09.09 2" xfId="16127"/>
    <cellStyle name="_Ф3_ЦАЭК_30.09.09 3" xfId="16128"/>
    <cellStyle name="_Ф3_ЦАЭК_30.09.09 3" xfId="16129"/>
    <cellStyle name="_ЦАЭК_2009 печатные формы" xfId="16130"/>
    <cellStyle name="_ЦАЭК_2009 печатные формы" xfId="16131"/>
    <cellStyle name="_ЦАЭК_2009 печатные формы_Новый Свод форм к СД ЦАЭК" xfId="16132"/>
    <cellStyle name="_ЦАЭК_2009 печатные формы_Новый Свод форм к СД ЦАЭК" xfId="16133"/>
    <cellStyle name="_ЦАЭК_2009 печатные формы_Новый Свод форм к СД ЦАЭК 2010-2015" xfId="16134"/>
    <cellStyle name="_ЦАЭК_2009 печатные формы_Новый Свод форм к СД ЦАЭК 2010-2015" xfId="16135"/>
    <cellStyle name="_ЦАЭК_2009 печатные формы_Свод форм к СД ЦАЭК" xfId="16136"/>
    <cellStyle name="_ЦАЭК_2009 печатные формы_Свод форм к СД ЦАЭК" xfId="16137"/>
    <cellStyle name="_ЦАЭК_свод_2009_Делойт_14.05.10" xfId="16138"/>
    <cellStyle name="_ЦАЭК_свод_2009_Делойт_14.05.10" xfId="16139"/>
    <cellStyle name="_ЦАЭК_свод_30.09.10_неготов" xfId="16140"/>
    <cellStyle name="_ЦАЭК_свод_30.09.10_неготов" xfId="16141"/>
    <cellStyle name="_ЦАЭК_свод_31.12.09" xfId="16142"/>
    <cellStyle name="_ЦАЭК_свод_31.12.09" xfId="16143"/>
    <cellStyle name="_ЦАЭК_свод_31.12.09_Новый Свод форм к СД ЦАЭК" xfId="16144"/>
    <cellStyle name="_ЦАЭК_свод_31.12.09_Новый Свод форм к СД ЦАЭК" xfId="16145"/>
    <cellStyle name="_ЦАЭК_свод_31.12.09_Новый Свод форм к СД ЦАЭК 2010-2015" xfId="16146"/>
    <cellStyle name="_ЦАЭК_свод_31.12.09_Новый Свод форм к СД ЦАЭК 2010-2015" xfId="16147"/>
    <cellStyle name="_ЦАЭК_свод_31.12.09_Свод форм к СД ЦАЭК" xfId="16148"/>
    <cellStyle name="_ЦАЭК_свод_31.12.09_Свод форм к СД ЦАЭК" xfId="16149"/>
    <cellStyle name="_ЦАЭК_свод_31.12.09прогноз" xfId="16150"/>
    <cellStyle name="_ЦАЭК_свод_31.12.09прогноз" xfId="16151"/>
    <cellStyle name="_ЦАЭК_ТС_ФМ_100$_до_2030_-_02-06.10.10" xfId="16152"/>
    <cellStyle name="_ЦАЭК_ТС_ФМ_100$_до_2030_-_02-06.10.10" xfId="16153"/>
    <cellStyle name="_ЦАЭК_ТС_ФМ_100$_до_2030_-_02-06.10.10_Book3" xfId="16154"/>
    <cellStyle name="_ЦАЭК_ТС_ФМ_100$_до_2030_-_02-06.10.10_Book3" xfId="16155"/>
    <cellStyle name="_ЦАЭК_ТС_ФМ_100$_до_2030_-_02-06.10.10_Financial Model Pavlodar 10.10.2010" xfId="16156"/>
    <cellStyle name="_ЦАЭК_ТС_ФМ_100$_до_2030_-_02-06.10.10_Financial Model Pavlodar 10.10.2010" xfId="16157"/>
    <cellStyle name="_ЦАЭК_ТС_ФМ_100$_до_2030_-_02-06.10.10_FinModel Pavlodar DH 2010.09.30_2" xfId="16158"/>
    <cellStyle name="_ЦАЭК_ТС_ФМ_100$_до_2030_-_02-06.10.10_FinModel Pavlodar DH 2010.09.30_2" xfId="16159"/>
    <cellStyle name="_ЦАЭК_ТС_ФМ_100$_до_2030_-_02-06.10.10_FinModel Pavlodar DH 2010.09.30_4" xfId="16160"/>
    <cellStyle name="_ЦАЭК_ТС_ФМ_100$_до_2030_-_02-06.10.10_FinModel Pavlodar DH 2010.09.30_4" xfId="16161"/>
    <cellStyle name="_ЦАЭК_ТС_ФМ_100$_до_2030_-_02-06.10.10_FinModel Petropavlovsk DH 2010.09.30_5" xfId="16162"/>
    <cellStyle name="_ЦАЭК_ТС_ФМ_100$_до_2030_-_02-06.10.10_FinModel Petropavlovsk DH 2010.09.30_5" xfId="16163"/>
    <cellStyle name="" xfId="16164"/>
    <cellStyle name=" 2" xfId="16165"/>
    <cellStyle name=" 2 2" xfId="16166"/>
    <cellStyle name=" 3" xfId="16167"/>
    <cellStyle name="_DCF" xfId="16168"/>
    <cellStyle name="1" xfId="16169"/>
    <cellStyle name="1 2" xfId="16170"/>
    <cellStyle name="1 2 2" xfId="16171"/>
    <cellStyle name="1 3" xfId="16172"/>
    <cellStyle name="1 4" xfId="16173"/>
    <cellStyle name="1 4 2" xfId="16174"/>
    <cellStyle name="1 5" xfId="16175"/>
    <cellStyle name="1 6" xfId="16176"/>
    <cellStyle name="1_DCF" xfId="16177"/>
    <cellStyle name="2" xfId="16178"/>
    <cellStyle name="2 2" xfId="16179"/>
    <cellStyle name="2 2 2" xfId="16180"/>
    <cellStyle name="2 3" xfId="16181"/>
    <cellStyle name="2 4" xfId="16182"/>
    <cellStyle name="W_OÝaà" xfId="16183"/>
    <cellStyle name="0" xfId="16184"/>
    <cellStyle name="0 2" xfId="16185"/>
    <cellStyle name="0 2 2" xfId="16186"/>
    <cellStyle name="0 3" xfId="16187"/>
    <cellStyle name="0%" xfId="16188"/>
    <cellStyle name="0% 2" xfId="16189"/>
    <cellStyle name="0% 2 2" xfId="16190"/>
    <cellStyle name="0% 3" xfId="16191"/>
    <cellStyle name="0%_18" xfId="16192"/>
    <cellStyle name="0,0" xfId="16193"/>
    <cellStyle name="0,0 2" xfId="16194"/>
    <cellStyle name="0,0 2 2" xfId="16195"/>
    <cellStyle name="0,0 3" xfId="16196"/>
    <cellStyle name="0,0_x000d__x000a_NA_x000d__x000a_" xfId="16197"/>
    <cellStyle name="0,0_x000d__x000a_NA_x000d__x000a_ 2" xfId="16198"/>
    <cellStyle name="0,0%" xfId="16199"/>
    <cellStyle name="0,0% 2" xfId="16200"/>
    <cellStyle name="0,0% 2 2" xfId="16201"/>
    <cellStyle name="0,0% 3" xfId="16202"/>
    <cellStyle name="0,0%_18" xfId="16203"/>
    <cellStyle name="0,0?" xfId="16204"/>
    <cellStyle name="0,0? 2" xfId="16205"/>
    <cellStyle name="0,0? 2 2" xfId="16206"/>
    <cellStyle name="0,0? 3" xfId="16207"/>
    <cellStyle name="0,0?_18" xfId="16208"/>
    <cellStyle name="0,0_18" xfId="16209"/>
    <cellStyle name="0,00" xfId="16210"/>
    <cellStyle name="0,00 2" xfId="16211"/>
    <cellStyle name="0,00 2 2" xfId="16212"/>
    <cellStyle name="0,00 3" xfId="16213"/>
    <cellStyle name="0,00%" xfId="16214"/>
    <cellStyle name="0,00% 2" xfId="16215"/>
    <cellStyle name="0,00% 2 2" xfId="16216"/>
    <cellStyle name="0,00% 3" xfId="16217"/>
    <cellStyle name="0,00%_18" xfId="16218"/>
    <cellStyle name="0,00;0;" xfId="16219"/>
    <cellStyle name="0,00;0; 2" xfId="16220"/>
    <cellStyle name="0,00;0; 3" xfId="16221"/>
    <cellStyle name="0,00;0;_18" xfId="16222"/>
    <cellStyle name="0,00?" xfId="16223"/>
    <cellStyle name="0,00? 2" xfId="16224"/>
    <cellStyle name="0,00? 2 2" xfId="16225"/>
    <cellStyle name="0,00? 3" xfId="16226"/>
    <cellStyle name="0,00?_18" xfId="16227"/>
    <cellStyle name="0,00_18" xfId="16228"/>
    <cellStyle name="0,000" xfId="16229"/>
    <cellStyle name="0,000 2" xfId="16230"/>
    <cellStyle name="0,000 2 2" xfId="16231"/>
    <cellStyle name="0,000 3" xfId="16232"/>
    <cellStyle name="0,000_18" xfId="16233"/>
    <cellStyle name="0;+0" xfId="16234"/>
    <cellStyle name="0;+0 2" xfId="16235"/>
    <cellStyle name="0;+0_18" xfId="16236"/>
    <cellStyle name="0?" xfId="16237"/>
    <cellStyle name="0? 2" xfId="16238"/>
    <cellStyle name="0? 2 2" xfId="16239"/>
    <cellStyle name="0? 3" xfId="16240"/>
    <cellStyle name="0?_18" xfId="16241"/>
    <cellStyle name="0_18" xfId="16242"/>
    <cellStyle name="0_DCF" xfId="16243"/>
    <cellStyle name="0_DCF 2" xfId="16244"/>
    <cellStyle name="0_DCF 2_18" xfId="16245"/>
    <cellStyle name="0_DCF 3" xfId="16246"/>
    <cellStyle name="0_DCF 3 предприятия" xfId="16247"/>
    <cellStyle name="0_DCF 3 предприятия 2" xfId="16248"/>
    <cellStyle name="0_DCF 3 предприятия 2_18" xfId="16249"/>
    <cellStyle name="0_DCF 3 предприятия 3" xfId="16250"/>
    <cellStyle name="0_DCF 3 предприятия_18" xfId="16251"/>
    <cellStyle name="0_DCF 3 с увел  объемами 14 12 07 " xfId="16252"/>
    <cellStyle name="0_DCF 3 с увел  объемами 14 12 07  2" xfId="16253"/>
    <cellStyle name="0_DCF 3 с увел  объемами 14 12 07  2_18" xfId="16254"/>
    <cellStyle name="0_DCF 3 с увел  объемами 14 12 07  3" xfId="16255"/>
    <cellStyle name="0_DCF 3 с увел  объемами 14 12 07 _18" xfId="16256"/>
    <cellStyle name="0_DCF_18" xfId="16257"/>
    <cellStyle name="0_DCF_Pavlodar_9" xfId="16258"/>
    <cellStyle name="0_DCF_Pavlodar_9 2" xfId="16259"/>
    <cellStyle name="0_DCF_Pavlodar_9 2 2" xfId="16260"/>
    <cellStyle name="0_DCF_Pavlodar_9 2_18" xfId="16261"/>
    <cellStyle name="0_DCF_Pavlodar_9 3" xfId="16262"/>
    <cellStyle name="0_DCF_Pavlodar_9_18" xfId="16263"/>
    <cellStyle name="0_Komet_DCF_25" xfId="16264"/>
    <cellStyle name="0_Komet_DCF_25 2" xfId="16265"/>
    <cellStyle name="0_Komet_DCF_25 2 2" xfId="16266"/>
    <cellStyle name="0_Komet_DCF_25 2_18" xfId="16267"/>
    <cellStyle name="0_Komet_DCF_25 3" xfId="16268"/>
    <cellStyle name="0_Komet_DCF_25_18" xfId="16269"/>
    <cellStyle name="0_Komet_DCF_25_DCF" xfId="16270"/>
    <cellStyle name="0_Komet_DCF_25_DCF 2" xfId="16271"/>
    <cellStyle name="0_Komet_DCF_25_DCF 2_18" xfId="16272"/>
    <cellStyle name="0_Komet_DCF_25_DCF 3" xfId="16273"/>
    <cellStyle name="0_Komet_DCF_25_DCF 3 предприятия" xfId="16274"/>
    <cellStyle name="0_Komet_DCF_25_DCF 3 предприятия 2" xfId="16275"/>
    <cellStyle name="0_Komet_DCF_25_DCF 3 предприятия 2_18" xfId="16276"/>
    <cellStyle name="0_Komet_DCF_25_DCF 3 предприятия 3" xfId="16277"/>
    <cellStyle name="0_Komet_DCF_25_DCF 3 предприятия_18" xfId="16278"/>
    <cellStyle name="0_Komet_DCF_25_DCF 3 с увел  объемами 14 12 07 " xfId="16279"/>
    <cellStyle name="0_Komet_DCF_25_DCF 3 с увел  объемами 14 12 07  2" xfId="16280"/>
    <cellStyle name="0_Komet_DCF_25_DCF 3 с увел  объемами 14 12 07  2_18" xfId="16281"/>
    <cellStyle name="0_Komet_DCF_25_DCF 3 с увел  объемами 14 12 07  3" xfId="16282"/>
    <cellStyle name="0_Komet_DCF_25_DCF 3 с увел  объемами 14 12 07 _18" xfId="16283"/>
    <cellStyle name="0_Komet_DCF_25_DCF_18" xfId="16284"/>
    <cellStyle name="0_Komet_DCF_25_DCF_Pavlodar_9" xfId="16285"/>
    <cellStyle name="0_Komet_DCF_25_DCF_Pavlodar_9 2" xfId="16286"/>
    <cellStyle name="0_Komet_DCF_25_DCF_Pavlodar_9 2 2" xfId="16287"/>
    <cellStyle name="0_Komet_DCF_25_DCF_Pavlodar_9 2_18" xfId="16288"/>
    <cellStyle name="0_Komet_DCF_25_DCF_Pavlodar_9 3" xfId="16289"/>
    <cellStyle name="0_Komet_DCF_25_DCF_Pavlodar_9_18" xfId="16290"/>
    <cellStyle name="0_Komet_DCF_25_информация по затратам и тарифам на  произ теплоэ" xfId="16291"/>
    <cellStyle name="0_Komet_DCF_25_информация по затратам и тарифам на  произ теплоэ 2" xfId="16292"/>
    <cellStyle name="0_Komet_DCF_25_информация по затратам и тарифам на  произ теплоэ 2_18" xfId="16293"/>
    <cellStyle name="0_Komet_DCF_25_информация по затратам и тарифам на  произ теплоэ 3" xfId="16294"/>
    <cellStyle name="0_Komet_DCF_25_информация по затратам и тарифам на  произ теплоэ_18" xfId="16295"/>
    <cellStyle name="0_Komet_DCF_25_Модель до 2018 г " xfId="16296"/>
    <cellStyle name="0_Komet_DCF_25_Модель до 2018 г _18" xfId="16297"/>
    <cellStyle name="0_Komet_DCF_26" xfId="16298"/>
    <cellStyle name="0_Komet_DCF_26 2" xfId="16299"/>
    <cellStyle name="0_Komet_DCF_26 2 2" xfId="16300"/>
    <cellStyle name="0_Komet_DCF_26 2_18" xfId="16301"/>
    <cellStyle name="0_Komet_DCF_26 3" xfId="16302"/>
    <cellStyle name="0_Komet_DCF_26_18" xfId="16303"/>
    <cellStyle name="0_Komet_DCF_26_DCF" xfId="16304"/>
    <cellStyle name="0_Komet_DCF_26_DCF 2" xfId="16305"/>
    <cellStyle name="0_Komet_DCF_26_DCF 2_18" xfId="16306"/>
    <cellStyle name="0_Komet_DCF_26_DCF 3" xfId="16307"/>
    <cellStyle name="0_Komet_DCF_26_DCF 3 предприятия" xfId="16308"/>
    <cellStyle name="0_Komet_DCF_26_DCF 3 предприятия 2" xfId="16309"/>
    <cellStyle name="0_Komet_DCF_26_DCF 3 предприятия 2_18" xfId="16310"/>
    <cellStyle name="0_Komet_DCF_26_DCF 3 предприятия 3" xfId="16311"/>
    <cellStyle name="0_Komet_DCF_26_DCF 3 предприятия_18" xfId="16312"/>
    <cellStyle name="0_Komet_DCF_26_DCF 3 с увел  объемами 14 12 07 " xfId="16313"/>
    <cellStyle name="0_Komet_DCF_26_DCF 3 с увел  объемами 14 12 07  2" xfId="16314"/>
    <cellStyle name="0_Komet_DCF_26_DCF 3 с увел  объемами 14 12 07  2_18" xfId="16315"/>
    <cellStyle name="0_Komet_DCF_26_DCF 3 с увел  объемами 14 12 07  3" xfId="16316"/>
    <cellStyle name="0_Komet_DCF_26_DCF 3 с увел  объемами 14 12 07 _18" xfId="16317"/>
    <cellStyle name="0_Komet_DCF_26_DCF_18" xfId="16318"/>
    <cellStyle name="0_Komet_DCF_26_DCF_Pavlodar_9" xfId="16319"/>
    <cellStyle name="0_Komet_DCF_26_DCF_Pavlodar_9 2" xfId="16320"/>
    <cellStyle name="0_Komet_DCF_26_DCF_Pavlodar_9 2 2" xfId="16321"/>
    <cellStyle name="0_Komet_DCF_26_DCF_Pavlodar_9 2_18" xfId="16322"/>
    <cellStyle name="0_Komet_DCF_26_DCF_Pavlodar_9 3" xfId="16323"/>
    <cellStyle name="0_Komet_DCF_26_DCF_Pavlodar_9_18" xfId="16324"/>
    <cellStyle name="0_Komet_DCF_26_информация по затратам и тарифам на  произ теплоэ" xfId="16325"/>
    <cellStyle name="0_Komet_DCF_26_информация по затратам и тарифам на  произ теплоэ 2" xfId="16326"/>
    <cellStyle name="0_Komet_DCF_26_информация по затратам и тарифам на  произ теплоэ 2_18" xfId="16327"/>
    <cellStyle name="0_Komet_DCF_26_информация по затратам и тарифам на  произ теплоэ 3" xfId="16328"/>
    <cellStyle name="0_Komet_DCF_26_информация по затратам и тарифам на  произ теплоэ_18" xfId="16329"/>
    <cellStyle name="0_Komet_DCF_26_Модель до 2018 г " xfId="16330"/>
    <cellStyle name="0_Komet_DCF_26_Модель до 2018 г _18" xfId="16331"/>
    <cellStyle name="0_информация по затратам и тарифам на  произ теплоэ" xfId="16332"/>
    <cellStyle name="0_информация по затратам и тарифам на  произ теплоэ 2" xfId="16333"/>
    <cellStyle name="0_информация по затратам и тарифам на  произ теплоэ 2_18" xfId="16334"/>
    <cellStyle name="0_информация по затратам и тарифам на  произ теплоэ 3" xfId="16335"/>
    <cellStyle name="0_информация по затратам и тарифам на  произ теплоэ_18" xfId="16336"/>
    <cellStyle name="0_Модель до 2018 г " xfId="16337"/>
    <cellStyle name="0_Модель до 2018 г _18" xfId="16338"/>
    <cellStyle name="1 000 Kи_laroux" xfId="16339"/>
    <cellStyle name="1.0 TITLE" xfId="16340"/>
    <cellStyle name="1.1 TITLE" xfId="16341"/>
    <cellStyle name="1Normal" xfId="16342"/>
    <cellStyle name="1Normal 2" xfId="16343"/>
    <cellStyle name="1Normal 2 2" xfId="16344"/>
    <cellStyle name="1Normal 3" xfId="16345"/>
    <cellStyle name="1Normal_18" xfId="16346"/>
    <cellStyle name="20% - Accent1" xfId="16347"/>
    <cellStyle name="20% - Accent1 2" xfId="16348"/>
    <cellStyle name="20% - Accent1 3" xfId="16349"/>
    <cellStyle name="20% - Accent1 4" xfId="16350"/>
    <cellStyle name="20% - Accent2" xfId="16351"/>
    <cellStyle name="20% - Accent2 2" xfId="16352"/>
    <cellStyle name="20% - Accent2 3" xfId="16353"/>
    <cellStyle name="20% - Accent2 4" xfId="16354"/>
    <cellStyle name="20% - Accent3" xfId="16355"/>
    <cellStyle name="20% - Accent3 2" xfId="16356"/>
    <cellStyle name="20% - Accent3 3" xfId="16357"/>
    <cellStyle name="20% - Accent3 4" xfId="16358"/>
    <cellStyle name="20% - Accent4" xfId="16359"/>
    <cellStyle name="20% - Accent4 2" xfId="16360"/>
    <cellStyle name="20% - Accent4 3" xfId="16361"/>
    <cellStyle name="20% - Accent4 4" xfId="16362"/>
    <cellStyle name="20% - Accent5" xfId="16363"/>
    <cellStyle name="20% - Accent5 2" xfId="16364"/>
    <cellStyle name="20% - Accent5 3" xfId="16365"/>
    <cellStyle name="20% - Accent5 4" xfId="16366"/>
    <cellStyle name="20% - Accent6" xfId="16367"/>
    <cellStyle name="20% - Accent6 2" xfId="16368"/>
    <cellStyle name="20% - Accent6 3" xfId="16369"/>
    <cellStyle name="20% - Accent6 4" xfId="16370"/>
    <cellStyle name="20% — Акцент1" xfId="16371"/>
    <cellStyle name="20% - Акцент1 1" xfId="16372"/>
    <cellStyle name="20% - Акцент1 10" xfId="16373"/>
    <cellStyle name="20% - Акцент1 11" xfId="16374"/>
    <cellStyle name="20% - Акцент1 12" xfId="16375"/>
    <cellStyle name="20% - Акцент1 13" xfId="16376"/>
    <cellStyle name="20% - Акцент1 14" xfId="16377"/>
    <cellStyle name="20% - Акцент1 15" xfId="16378"/>
    <cellStyle name="20% - Акцент1 16" xfId="16379"/>
    <cellStyle name="20% - Акцент1 17" xfId="16380"/>
    <cellStyle name="20% - Акцент1 18" xfId="16381"/>
    <cellStyle name="20% - Акцент1 19" xfId="16382"/>
    <cellStyle name="20% - Акцент1 2" xfId="16383"/>
    <cellStyle name="20% — акцент1 2" xfId="16384"/>
    <cellStyle name="20% - Акцент1 2 10" xfId="16385"/>
    <cellStyle name="20% - Акцент1 2 11" xfId="16386"/>
    <cellStyle name="20% - Акцент1 2 12" xfId="16387"/>
    <cellStyle name="20% - Акцент1 2 13" xfId="16388"/>
    <cellStyle name="20% - Акцент1 2 14" xfId="16389"/>
    <cellStyle name="20% - Акцент1 2 15" xfId="16390"/>
    <cellStyle name="20% - Акцент1 2 2" xfId="16391"/>
    <cellStyle name="20% - Акцент1 2 2 2" xfId="16392"/>
    <cellStyle name="20% - Акцент1 2 3" xfId="16393"/>
    <cellStyle name="20% - Акцент1 2 4" xfId="16394"/>
    <cellStyle name="20% - Акцент1 2 5" xfId="16395"/>
    <cellStyle name="20% - Акцент1 2 6" xfId="16396"/>
    <cellStyle name="20% - Акцент1 2 7" xfId="16397"/>
    <cellStyle name="20% - Акцент1 2 8" xfId="16398"/>
    <cellStyle name="20% - Акцент1 2 9" xfId="16399"/>
    <cellStyle name="20% - Акцент1 20" xfId="16400"/>
    <cellStyle name="20% - Акцент1 21" xfId="16401"/>
    <cellStyle name="20% - Акцент1 3" xfId="16402"/>
    <cellStyle name="20% — акцент1 3" xfId="16403"/>
    <cellStyle name="20% - Акцент1 3 2" xfId="16404"/>
    <cellStyle name="20% - Акцент1 4" xfId="16405"/>
    <cellStyle name="20% - Акцент1 4 2" xfId="16406"/>
    <cellStyle name="20% - Акцент1 5" xfId="16407"/>
    <cellStyle name="20% - Акцент1 5 2" xfId="16408"/>
    <cellStyle name="20% - Акцент1 6" xfId="16409"/>
    <cellStyle name="20% - Акцент1 7" xfId="16410"/>
    <cellStyle name="20% - Акцент1 8" xfId="16411"/>
    <cellStyle name="20% - Акцент1 9" xfId="16412"/>
    <cellStyle name="20% — Акцент2" xfId="16413"/>
    <cellStyle name="20% - Акцент2 1" xfId="16414"/>
    <cellStyle name="20% - Акцент2 10" xfId="16415"/>
    <cellStyle name="20% - Акцент2 11" xfId="16416"/>
    <cellStyle name="20% - Акцент2 12" xfId="16417"/>
    <cellStyle name="20% - Акцент2 13" xfId="16418"/>
    <cellStyle name="20% - Акцент2 14" xfId="16419"/>
    <cellStyle name="20% - Акцент2 15" xfId="16420"/>
    <cellStyle name="20% - Акцент2 16" xfId="16421"/>
    <cellStyle name="20% - Акцент2 17" xfId="16422"/>
    <cellStyle name="20% - Акцент2 18" xfId="16423"/>
    <cellStyle name="20% - Акцент2 19" xfId="16424"/>
    <cellStyle name="20% - Акцент2 2" xfId="16425"/>
    <cellStyle name="20% — акцент2 2" xfId="16426"/>
    <cellStyle name="20% - Акцент2 2 10" xfId="16427"/>
    <cellStyle name="20% - Акцент2 2 11" xfId="16428"/>
    <cellStyle name="20% - Акцент2 2 12" xfId="16429"/>
    <cellStyle name="20% - Акцент2 2 13" xfId="16430"/>
    <cellStyle name="20% - Акцент2 2 14" xfId="16431"/>
    <cellStyle name="20% - Акцент2 2 15" xfId="16432"/>
    <cellStyle name="20% - Акцент2 2 2" xfId="16433"/>
    <cellStyle name="20% - Акцент2 2 2 2" xfId="16434"/>
    <cellStyle name="20% - Акцент2 2 3" xfId="16435"/>
    <cellStyle name="20% - Акцент2 2 4" xfId="16436"/>
    <cellStyle name="20% - Акцент2 2 5" xfId="16437"/>
    <cellStyle name="20% - Акцент2 2 6" xfId="16438"/>
    <cellStyle name="20% - Акцент2 2 7" xfId="16439"/>
    <cellStyle name="20% - Акцент2 2 8" xfId="16440"/>
    <cellStyle name="20% - Акцент2 2 9" xfId="16441"/>
    <cellStyle name="20% - Акцент2 20" xfId="16442"/>
    <cellStyle name="20% - Акцент2 21" xfId="16443"/>
    <cellStyle name="20% - Акцент2 3" xfId="16444"/>
    <cellStyle name="20% — акцент2 3" xfId="16445"/>
    <cellStyle name="20% - Акцент2 3 2" xfId="16446"/>
    <cellStyle name="20% - Акцент2 4" xfId="16447"/>
    <cellStyle name="20% - Акцент2 4 2" xfId="16448"/>
    <cellStyle name="20% - Акцент2 5" xfId="16449"/>
    <cellStyle name="20% - Акцент2 5 2" xfId="16450"/>
    <cellStyle name="20% - Акцент2 6" xfId="16451"/>
    <cellStyle name="20% - Акцент2 7" xfId="16452"/>
    <cellStyle name="20% - Акцент2 8" xfId="16453"/>
    <cellStyle name="20% - Акцент2 9" xfId="16454"/>
    <cellStyle name="20% — Акцент3" xfId="16455"/>
    <cellStyle name="20% - Акцент3 1" xfId="16456"/>
    <cellStyle name="20% - Акцент3 10" xfId="16457"/>
    <cellStyle name="20% - Акцент3 11" xfId="16458"/>
    <cellStyle name="20% - Акцент3 12" xfId="16459"/>
    <cellStyle name="20% - Акцент3 13" xfId="16460"/>
    <cellStyle name="20% - Акцент3 14" xfId="16461"/>
    <cellStyle name="20% - Акцент3 15" xfId="16462"/>
    <cellStyle name="20% - Акцент3 16" xfId="16463"/>
    <cellStyle name="20% - Акцент3 17" xfId="16464"/>
    <cellStyle name="20% - Акцент3 18" xfId="16465"/>
    <cellStyle name="20% - Акцент3 19" xfId="16466"/>
    <cellStyle name="20% - Акцент3 2" xfId="16467"/>
    <cellStyle name="20% — акцент3 2" xfId="16468"/>
    <cellStyle name="20% - Акцент3 2 10" xfId="16469"/>
    <cellStyle name="20% - Акцент3 2 11" xfId="16470"/>
    <cellStyle name="20% - Акцент3 2 12" xfId="16471"/>
    <cellStyle name="20% - Акцент3 2 13" xfId="16472"/>
    <cellStyle name="20% - Акцент3 2 14" xfId="16473"/>
    <cellStyle name="20% - Акцент3 2 15" xfId="16474"/>
    <cellStyle name="20% - Акцент3 2 2" xfId="16475"/>
    <cellStyle name="20% - Акцент3 2 2 2" xfId="16476"/>
    <cellStyle name="20% - Акцент3 2 3" xfId="16477"/>
    <cellStyle name="20% - Акцент3 2 4" xfId="16478"/>
    <cellStyle name="20% - Акцент3 2 5" xfId="16479"/>
    <cellStyle name="20% - Акцент3 2 6" xfId="16480"/>
    <cellStyle name="20% - Акцент3 2 7" xfId="16481"/>
    <cellStyle name="20% - Акцент3 2 8" xfId="16482"/>
    <cellStyle name="20% - Акцент3 2 9" xfId="16483"/>
    <cellStyle name="20% - Акцент3 20" xfId="16484"/>
    <cellStyle name="20% - Акцент3 21" xfId="16485"/>
    <cellStyle name="20% - Акцент3 3" xfId="16486"/>
    <cellStyle name="20% — акцент3 3" xfId="16487"/>
    <cellStyle name="20% - Акцент3 3 2" xfId="16488"/>
    <cellStyle name="20% - Акцент3 4" xfId="16489"/>
    <cellStyle name="20% - Акцент3 4 2" xfId="16490"/>
    <cellStyle name="20% - Акцент3 5" xfId="16491"/>
    <cellStyle name="20% - Акцент3 5 2" xfId="16492"/>
    <cellStyle name="20% - Акцент3 6" xfId="16493"/>
    <cellStyle name="20% - Акцент3 7" xfId="16494"/>
    <cellStyle name="20% - Акцент3 8" xfId="16495"/>
    <cellStyle name="20% - Акцент3 9" xfId="16496"/>
    <cellStyle name="20% — Акцент4" xfId="16497"/>
    <cellStyle name="20% - Акцент4 1" xfId="16498"/>
    <cellStyle name="20% - Акцент4 10" xfId="16499"/>
    <cellStyle name="20% - Акцент4 11" xfId="16500"/>
    <cellStyle name="20% - Акцент4 12" xfId="16501"/>
    <cellStyle name="20% - Акцент4 13" xfId="16502"/>
    <cellStyle name="20% - Акцент4 14" xfId="16503"/>
    <cellStyle name="20% - Акцент4 15" xfId="16504"/>
    <cellStyle name="20% - Акцент4 16" xfId="16505"/>
    <cellStyle name="20% - Акцент4 17" xfId="16506"/>
    <cellStyle name="20% - Акцент4 18" xfId="16507"/>
    <cellStyle name="20% - Акцент4 19" xfId="16508"/>
    <cellStyle name="20% - Акцент4 2" xfId="16509"/>
    <cellStyle name="20% — акцент4 2" xfId="16510"/>
    <cellStyle name="20% - Акцент4 2 10" xfId="16511"/>
    <cellStyle name="20% - Акцент4 2 11" xfId="16512"/>
    <cellStyle name="20% - Акцент4 2 12" xfId="16513"/>
    <cellStyle name="20% - Акцент4 2 13" xfId="16514"/>
    <cellStyle name="20% - Акцент4 2 14" xfId="16515"/>
    <cellStyle name="20% - Акцент4 2 15" xfId="16516"/>
    <cellStyle name="20% - Акцент4 2 2" xfId="16517"/>
    <cellStyle name="20% - Акцент4 2 2 2" xfId="16518"/>
    <cellStyle name="20% - Акцент4 2 3" xfId="16519"/>
    <cellStyle name="20% - Акцент4 2 4" xfId="16520"/>
    <cellStyle name="20% - Акцент4 2 5" xfId="16521"/>
    <cellStyle name="20% - Акцент4 2 6" xfId="16522"/>
    <cellStyle name="20% - Акцент4 2 7" xfId="16523"/>
    <cellStyle name="20% - Акцент4 2 8" xfId="16524"/>
    <cellStyle name="20% - Акцент4 2 9" xfId="16525"/>
    <cellStyle name="20% - Акцент4 20" xfId="16526"/>
    <cellStyle name="20% - Акцент4 21" xfId="16527"/>
    <cellStyle name="20% - Акцент4 3" xfId="16528"/>
    <cellStyle name="20% — акцент4 3" xfId="16529"/>
    <cellStyle name="20% - Акцент4 3 2" xfId="16530"/>
    <cellStyle name="20% - Акцент4 4" xfId="16531"/>
    <cellStyle name="20% - Акцент4 4 2" xfId="16532"/>
    <cellStyle name="20% - Акцент4 5" xfId="16533"/>
    <cellStyle name="20% - Акцент4 5 2" xfId="16534"/>
    <cellStyle name="20% - Акцент4 6" xfId="16535"/>
    <cellStyle name="20% - Акцент4 7" xfId="16536"/>
    <cellStyle name="20% - Акцент4 8" xfId="16537"/>
    <cellStyle name="20% - Акцент4 9" xfId="16538"/>
    <cellStyle name="20% — Акцент5" xfId="16539"/>
    <cellStyle name="20% - Акцент5 1" xfId="16540"/>
    <cellStyle name="20% - Акцент5 10" xfId="16541"/>
    <cellStyle name="20% - Акцент5 11" xfId="16542"/>
    <cellStyle name="20% - Акцент5 12" xfId="16543"/>
    <cellStyle name="20% - Акцент5 13" xfId="16544"/>
    <cellStyle name="20% - Акцент5 14" xfId="16545"/>
    <cellStyle name="20% - Акцент5 15" xfId="16546"/>
    <cellStyle name="20% - Акцент5 16" xfId="16547"/>
    <cellStyle name="20% - Акцент5 17" xfId="16548"/>
    <cellStyle name="20% - Акцент5 18" xfId="16549"/>
    <cellStyle name="20% - Акцент5 19" xfId="16550"/>
    <cellStyle name="20% - Акцент5 2" xfId="16551"/>
    <cellStyle name="20% — акцент5 2" xfId="16552"/>
    <cellStyle name="20% - Акцент5 2 10" xfId="16553"/>
    <cellStyle name="20% - Акцент5 2 11" xfId="16554"/>
    <cellStyle name="20% - Акцент5 2 12" xfId="16555"/>
    <cellStyle name="20% - Акцент5 2 13" xfId="16556"/>
    <cellStyle name="20% - Акцент5 2 14" xfId="16557"/>
    <cellStyle name="20% - Акцент5 2 15" xfId="16558"/>
    <cellStyle name="20% - Акцент5 2 2" xfId="16559"/>
    <cellStyle name="20% - Акцент5 2 2 2" xfId="16560"/>
    <cellStyle name="20% - Акцент5 2 3" xfId="16561"/>
    <cellStyle name="20% - Акцент5 2 4" xfId="16562"/>
    <cellStyle name="20% - Акцент5 2 5" xfId="16563"/>
    <cellStyle name="20% - Акцент5 2 6" xfId="16564"/>
    <cellStyle name="20% - Акцент5 2 7" xfId="16565"/>
    <cellStyle name="20% - Акцент5 2 8" xfId="16566"/>
    <cellStyle name="20% - Акцент5 2 9" xfId="16567"/>
    <cellStyle name="20% - Акцент5 20" xfId="16568"/>
    <cellStyle name="20% - Акцент5 21" xfId="16569"/>
    <cellStyle name="20% - Акцент5 3" xfId="16570"/>
    <cellStyle name="20% — акцент5 3" xfId="16571"/>
    <cellStyle name="20% - Акцент5 3 2" xfId="16572"/>
    <cellStyle name="20% - Акцент5 4" xfId="16573"/>
    <cellStyle name="20% - Акцент5 4 2" xfId="16574"/>
    <cellStyle name="20% - Акцент5 5" xfId="16575"/>
    <cellStyle name="20% - Акцент5 5 2" xfId="16576"/>
    <cellStyle name="20% - Акцент5 6" xfId="16577"/>
    <cellStyle name="20% - Акцент5 7" xfId="16578"/>
    <cellStyle name="20% - Акцент5 8" xfId="16579"/>
    <cellStyle name="20% - Акцент5 9" xfId="16580"/>
    <cellStyle name="20% — Акцент6" xfId="16581"/>
    <cellStyle name="20% - Акцент6 1" xfId="16582"/>
    <cellStyle name="20% - Акцент6 10" xfId="16583"/>
    <cellStyle name="20% - Акцент6 11" xfId="16584"/>
    <cellStyle name="20% - Акцент6 12" xfId="16585"/>
    <cellStyle name="20% - Акцент6 13" xfId="16586"/>
    <cellStyle name="20% - Акцент6 14" xfId="16587"/>
    <cellStyle name="20% - Акцент6 15" xfId="16588"/>
    <cellStyle name="20% - Акцент6 16" xfId="16589"/>
    <cellStyle name="20% - Акцент6 17" xfId="16590"/>
    <cellStyle name="20% - Акцент6 18" xfId="16591"/>
    <cellStyle name="20% - Акцент6 19" xfId="16592"/>
    <cellStyle name="20% - Акцент6 2" xfId="16593"/>
    <cellStyle name="20% — акцент6 2" xfId="16594"/>
    <cellStyle name="20% - Акцент6 2 10" xfId="16595"/>
    <cellStyle name="20% - Акцент6 2 11" xfId="16596"/>
    <cellStyle name="20% - Акцент6 2 12" xfId="16597"/>
    <cellStyle name="20% - Акцент6 2 13" xfId="16598"/>
    <cellStyle name="20% - Акцент6 2 14" xfId="16599"/>
    <cellStyle name="20% - Акцент6 2 15" xfId="16600"/>
    <cellStyle name="20% - Акцент6 2 2" xfId="16601"/>
    <cellStyle name="20% - Акцент6 2 2 2" xfId="16602"/>
    <cellStyle name="20% - Акцент6 2 3" xfId="16603"/>
    <cellStyle name="20% - Акцент6 2 4" xfId="16604"/>
    <cellStyle name="20% - Акцент6 2 5" xfId="16605"/>
    <cellStyle name="20% - Акцент6 2 6" xfId="16606"/>
    <cellStyle name="20% - Акцент6 2 7" xfId="16607"/>
    <cellStyle name="20% - Акцент6 2 8" xfId="16608"/>
    <cellStyle name="20% - Акцент6 2 9" xfId="16609"/>
    <cellStyle name="20% - Акцент6 20" xfId="16610"/>
    <cellStyle name="20% - Акцент6 21" xfId="16611"/>
    <cellStyle name="20% - Акцент6 3" xfId="16612"/>
    <cellStyle name="20% — акцент6 3" xfId="16613"/>
    <cellStyle name="20% - Акцент6 3 2" xfId="16614"/>
    <cellStyle name="20% - Акцент6 4" xfId="16615"/>
    <cellStyle name="20% - Акцент6 4 2" xfId="16616"/>
    <cellStyle name="20% - Акцент6 5" xfId="16617"/>
    <cellStyle name="20% - Акцент6 5 2" xfId="16618"/>
    <cellStyle name="20% - Акцент6 6" xfId="16619"/>
    <cellStyle name="20% - Акцент6 7" xfId="16620"/>
    <cellStyle name="20% - Акцент6 8" xfId="16621"/>
    <cellStyle name="20% - Акцент6 9" xfId="16622"/>
    <cellStyle name="40% - Accent1" xfId="16623"/>
    <cellStyle name="40% - Accent1 2" xfId="16624"/>
    <cellStyle name="40% - Accent1 3" xfId="16625"/>
    <cellStyle name="40% - Accent1 4" xfId="16626"/>
    <cellStyle name="40% - Accent2" xfId="16627"/>
    <cellStyle name="40% - Accent2 2" xfId="16628"/>
    <cellStyle name="40% - Accent2 3" xfId="16629"/>
    <cellStyle name="40% - Accent2 4" xfId="16630"/>
    <cellStyle name="40% - Accent3" xfId="16631"/>
    <cellStyle name="40% - Accent3 2" xfId="16632"/>
    <cellStyle name="40% - Accent3 3" xfId="16633"/>
    <cellStyle name="40% - Accent3 4" xfId="16634"/>
    <cellStyle name="40% - Accent4" xfId="16635"/>
    <cellStyle name="40% - Accent4 2" xfId="16636"/>
    <cellStyle name="40% - Accent4 3" xfId="16637"/>
    <cellStyle name="40% - Accent4 4" xfId="16638"/>
    <cellStyle name="40% - Accent5" xfId="16639"/>
    <cellStyle name="40% - Accent5 2" xfId="16640"/>
    <cellStyle name="40% - Accent5 3" xfId="16641"/>
    <cellStyle name="40% - Accent5 4" xfId="16642"/>
    <cellStyle name="40% - Accent6" xfId="16643"/>
    <cellStyle name="40% - Accent6 2" xfId="16644"/>
    <cellStyle name="40% - Accent6 3" xfId="16645"/>
    <cellStyle name="40% - Accent6 4" xfId="16646"/>
    <cellStyle name="40% — Акцент1" xfId="16647"/>
    <cellStyle name="40% - Акцент1 1" xfId="16648"/>
    <cellStyle name="40% - Акцент1 10" xfId="16649"/>
    <cellStyle name="40% - Акцент1 11" xfId="16650"/>
    <cellStyle name="40% - Акцент1 12" xfId="16651"/>
    <cellStyle name="40% - Акцент1 13" xfId="16652"/>
    <cellStyle name="40% - Акцент1 14" xfId="16653"/>
    <cellStyle name="40% - Акцент1 15" xfId="16654"/>
    <cellStyle name="40% - Акцент1 16" xfId="16655"/>
    <cellStyle name="40% - Акцент1 17" xfId="16656"/>
    <cellStyle name="40% - Акцент1 18" xfId="16657"/>
    <cellStyle name="40% - Акцент1 19" xfId="16658"/>
    <cellStyle name="40% - Акцент1 2" xfId="16659"/>
    <cellStyle name="40% — акцент1 2" xfId="16660"/>
    <cellStyle name="40% - Акцент1 2 10" xfId="16661"/>
    <cellStyle name="40% - Акцент1 2 11" xfId="16662"/>
    <cellStyle name="40% - Акцент1 2 12" xfId="16663"/>
    <cellStyle name="40% - Акцент1 2 13" xfId="16664"/>
    <cellStyle name="40% - Акцент1 2 14" xfId="16665"/>
    <cellStyle name="40% - Акцент1 2 15" xfId="16666"/>
    <cellStyle name="40% - Акцент1 2 2" xfId="16667"/>
    <cellStyle name="40% - Акцент1 2 2 2" xfId="16668"/>
    <cellStyle name="40% - Акцент1 2 3" xfId="16669"/>
    <cellStyle name="40% - Акцент1 2 4" xfId="16670"/>
    <cellStyle name="40% - Акцент1 2 5" xfId="16671"/>
    <cellStyle name="40% - Акцент1 2 6" xfId="16672"/>
    <cellStyle name="40% - Акцент1 2 7" xfId="16673"/>
    <cellStyle name="40% - Акцент1 2 8" xfId="16674"/>
    <cellStyle name="40% - Акцент1 2 9" xfId="16675"/>
    <cellStyle name="40% - Акцент1 20" xfId="16676"/>
    <cellStyle name="40% - Акцент1 21" xfId="16677"/>
    <cellStyle name="40% - Акцент1 3" xfId="16678"/>
    <cellStyle name="40% — акцент1 3" xfId="16679"/>
    <cellStyle name="40% - Акцент1 3 2" xfId="16680"/>
    <cellStyle name="40% - Акцент1 4" xfId="16681"/>
    <cellStyle name="40% - Акцент1 4 2" xfId="16682"/>
    <cellStyle name="40% - Акцент1 5" xfId="16683"/>
    <cellStyle name="40% - Акцент1 5 2" xfId="16684"/>
    <cellStyle name="40% - Акцент1 6" xfId="16685"/>
    <cellStyle name="40% - Акцент1 7" xfId="16686"/>
    <cellStyle name="40% - Акцент1 8" xfId="16687"/>
    <cellStyle name="40% - Акцент1 9" xfId="16688"/>
    <cellStyle name="40% — Акцент2" xfId="16689"/>
    <cellStyle name="40% - Акцент2 1" xfId="16690"/>
    <cellStyle name="40% - Акцент2 10" xfId="16691"/>
    <cellStyle name="40% - Акцент2 11" xfId="16692"/>
    <cellStyle name="40% - Акцент2 12" xfId="16693"/>
    <cellStyle name="40% - Акцент2 13" xfId="16694"/>
    <cellStyle name="40% - Акцент2 14" xfId="16695"/>
    <cellStyle name="40% - Акцент2 15" xfId="16696"/>
    <cellStyle name="40% - Акцент2 16" xfId="16697"/>
    <cellStyle name="40% - Акцент2 17" xfId="16698"/>
    <cellStyle name="40% - Акцент2 18" xfId="16699"/>
    <cellStyle name="40% - Акцент2 19" xfId="16700"/>
    <cellStyle name="40% - Акцент2 2" xfId="16701"/>
    <cellStyle name="40% — акцент2 2" xfId="16702"/>
    <cellStyle name="40% - Акцент2 2 10" xfId="16703"/>
    <cellStyle name="40% - Акцент2 2 11" xfId="16704"/>
    <cellStyle name="40% - Акцент2 2 12" xfId="16705"/>
    <cellStyle name="40% - Акцент2 2 13" xfId="16706"/>
    <cellStyle name="40% - Акцент2 2 14" xfId="16707"/>
    <cellStyle name="40% - Акцент2 2 15" xfId="16708"/>
    <cellStyle name="40% - Акцент2 2 2" xfId="16709"/>
    <cellStyle name="40% - Акцент2 2 2 2" xfId="16710"/>
    <cellStyle name="40% - Акцент2 2 3" xfId="16711"/>
    <cellStyle name="40% - Акцент2 2 4" xfId="16712"/>
    <cellStyle name="40% - Акцент2 2 5" xfId="16713"/>
    <cellStyle name="40% - Акцент2 2 6" xfId="16714"/>
    <cellStyle name="40% - Акцент2 2 7" xfId="16715"/>
    <cellStyle name="40% - Акцент2 2 8" xfId="16716"/>
    <cellStyle name="40% - Акцент2 2 9" xfId="16717"/>
    <cellStyle name="40% - Акцент2 20" xfId="16718"/>
    <cellStyle name="40% - Акцент2 21" xfId="16719"/>
    <cellStyle name="40% - Акцент2 3" xfId="16720"/>
    <cellStyle name="40% — акцент2 3" xfId="16721"/>
    <cellStyle name="40% - Акцент2 3 2" xfId="16722"/>
    <cellStyle name="40% - Акцент2 4" xfId="16723"/>
    <cellStyle name="40% - Акцент2 4 2" xfId="16724"/>
    <cellStyle name="40% - Акцент2 5" xfId="16725"/>
    <cellStyle name="40% - Акцент2 5 2" xfId="16726"/>
    <cellStyle name="40% - Акцент2 6" xfId="16727"/>
    <cellStyle name="40% - Акцент2 7" xfId="16728"/>
    <cellStyle name="40% - Акцент2 8" xfId="16729"/>
    <cellStyle name="40% - Акцент2 9" xfId="16730"/>
    <cellStyle name="40% — Акцент3" xfId="16731"/>
    <cellStyle name="40% - Акцент3 1" xfId="16732"/>
    <cellStyle name="40% - Акцент3 10" xfId="16733"/>
    <cellStyle name="40% - Акцент3 11" xfId="16734"/>
    <cellStyle name="40% - Акцент3 12" xfId="16735"/>
    <cellStyle name="40% - Акцент3 13" xfId="16736"/>
    <cellStyle name="40% - Акцент3 14" xfId="16737"/>
    <cellStyle name="40% - Акцент3 15" xfId="16738"/>
    <cellStyle name="40% - Акцент3 16" xfId="16739"/>
    <cellStyle name="40% - Акцент3 17" xfId="16740"/>
    <cellStyle name="40% - Акцент3 18" xfId="16741"/>
    <cellStyle name="40% - Акцент3 19" xfId="16742"/>
    <cellStyle name="40% - Акцент3 2" xfId="16743"/>
    <cellStyle name="40% — акцент3 2" xfId="16744"/>
    <cellStyle name="40% - Акцент3 2 10" xfId="16745"/>
    <cellStyle name="40% - Акцент3 2 11" xfId="16746"/>
    <cellStyle name="40% - Акцент3 2 12" xfId="16747"/>
    <cellStyle name="40% - Акцент3 2 13" xfId="16748"/>
    <cellStyle name="40% - Акцент3 2 14" xfId="16749"/>
    <cellStyle name="40% - Акцент3 2 15" xfId="16750"/>
    <cellStyle name="40% - Акцент3 2 2" xfId="16751"/>
    <cellStyle name="40% - Акцент3 2 2 2" xfId="16752"/>
    <cellStyle name="40% - Акцент3 2 3" xfId="16753"/>
    <cellStyle name="40% - Акцент3 2 4" xfId="16754"/>
    <cellStyle name="40% - Акцент3 2 5" xfId="16755"/>
    <cellStyle name="40% - Акцент3 2 6" xfId="16756"/>
    <cellStyle name="40% - Акцент3 2 7" xfId="16757"/>
    <cellStyle name="40% - Акцент3 2 8" xfId="16758"/>
    <cellStyle name="40% - Акцент3 2 9" xfId="16759"/>
    <cellStyle name="40% - Акцент3 20" xfId="16760"/>
    <cellStyle name="40% - Акцент3 21" xfId="16761"/>
    <cellStyle name="40% - Акцент3 3" xfId="16762"/>
    <cellStyle name="40% — акцент3 3" xfId="16763"/>
    <cellStyle name="40% - Акцент3 3 2" xfId="16764"/>
    <cellStyle name="40% - Акцент3 4" xfId="16765"/>
    <cellStyle name="40% - Акцент3 4 2" xfId="16766"/>
    <cellStyle name="40% - Акцент3 5" xfId="16767"/>
    <cellStyle name="40% - Акцент3 5 2" xfId="16768"/>
    <cellStyle name="40% - Акцент3 6" xfId="16769"/>
    <cellStyle name="40% - Акцент3 7" xfId="16770"/>
    <cellStyle name="40% - Акцент3 8" xfId="16771"/>
    <cellStyle name="40% - Акцент3 9" xfId="16772"/>
    <cellStyle name="40% — Акцент4" xfId="16773"/>
    <cellStyle name="40% - Акцент4 1" xfId="16774"/>
    <cellStyle name="40% - Акцент4 10" xfId="16775"/>
    <cellStyle name="40% - Акцент4 11" xfId="16776"/>
    <cellStyle name="40% - Акцент4 12" xfId="16777"/>
    <cellStyle name="40% - Акцент4 13" xfId="16778"/>
    <cellStyle name="40% - Акцент4 14" xfId="16779"/>
    <cellStyle name="40% - Акцент4 15" xfId="16780"/>
    <cellStyle name="40% - Акцент4 16" xfId="16781"/>
    <cellStyle name="40% - Акцент4 17" xfId="16782"/>
    <cellStyle name="40% - Акцент4 18" xfId="16783"/>
    <cellStyle name="40% - Акцент4 19" xfId="16784"/>
    <cellStyle name="40% - Акцент4 2" xfId="16785"/>
    <cellStyle name="40% — акцент4 2" xfId="16786"/>
    <cellStyle name="40% - Акцент4 2 10" xfId="16787"/>
    <cellStyle name="40% - Акцент4 2 11" xfId="16788"/>
    <cellStyle name="40% - Акцент4 2 12" xfId="16789"/>
    <cellStyle name="40% - Акцент4 2 13" xfId="16790"/>
    <cellStyle name="40% - Акцент4 2 14" xfId="16791"/>
    <cellStyle name="40% - Акцент4 2 15" xfId="16792"/>
    <cellStyle name="40% - Акцент4 2 2" xfId="16793"/>
    <cellStyle name="40% - Акцент4 2 2 2" xfId="16794"/>
    <cellStyle name="40% - Акцент4 2 3" xfId="16795"/>
    <cellStyle name="40% - Акцент4 2 4" xfId="16796"/>
    <cellStyle name="40% - Акцент4 2 5" xfId="16797"/>
    <cellStyle name="40% - Акцент4 2 6" xfId="16798"/>
    <cellStyle name="40% - Акцент4 2 7" xfId="16799"/>
    <cellStyle name="40% - Акцент4 2 8" xfId="16800"/>
    <cellStyle name="40% - Акцент4 2 9" xfId="16801"/>
    <cellStyle name="40% - Акцент4 20" xfId="16802"/>
    <cellStyle name="40% - Акцент4 21" xfId="16803"/>
    <cellStyle name="40% - Акцент4 3" xfId="16804"/>
    <cellStyle name="40% — акцент4 3" xfId="16805"/>
    <cellStyle name="40% - Акцент4 3 2" xfId="16806"/>
    <cellStyle name="40% - Акцент4 4" xfId="16807"/>
    <cellStyle name="40% - Акцент4 4 2" xfId="16808"/>
    <cellStyle name="40% - Акцент4 5" xfId="16809"/>
    <cellStyle name="40% - Акцент4 5 2" xfId="16810"/>
    <cellStyle name="40% - Акцент4 6" xfId="16811"/>
    <cellStyle name="40% - Акцент4 7" xfId="16812"/>
    <cellStyle name="40% - Акцент4 8" xfId="16813"/>
    <cellStyle name="40% - Акцент4 9" xfId="16814"/>
    <cellStyle name="40% — Акцент5" xfId="16815"/>
    <cellStyle name="40% - Акцент5 1" xfId="16816"/>
    <cellStyle name="40% - Акцент5 10" xfId="16817"/>
    <cellStyle name="40% - Акцент5 11" xfId="16818"/>
    <cellStyle name="40% - Акцент5 12" xfId="16819"/>
    <cellStyle name="40% - Акцент5 13" xfId="16820"/>
    <cellStyle name="40% - Акцент5 14" xfId="16821"/>
    <cellStyle name="40% - Акцент5 15" xfId="16822"/>
    <cellStyle name="40% - Акцент5 16" xfId="16823"/>
    <cellStyle name="40% - Акцент5 17" xfId="16824"/>
    <cellStyle name="40% - Акцент5 18" xfId="16825"/>
    <cellStyle name="40% - Акцент5 19" xfId="16826"/>
    <cellStyle name="40% - Акцент5 2" xfId="16827"/>
    <cellStyle name="40% — акцент5 2" xfId="16828"/>
    <cellStyle name="40% - Акцент5 2 10" xfId="16829"/>
    <cellStyle name="40% - Акцент5 2 11" xfId="16830"/>
    <cellStyle name="40% - Акцент5 2 12" xfId="16831"/>
    <cellStyle name="40% - Акцент5 2 13" xfId="16832"/>
    <cellStyle name="40% - Акцент5 2 14" xfId="16833"/>
    <cellStyle name="40% - Акцент5 2 15" xfId="16834"/>
    <cellStyle name="40% - Акцент5 2 2" xfId="16835"/>
    <cellStyle name="40% - Акцент5 2 2 2" xfId="16836"/>
    <cellStyle name="40% - Акцент5 2 3" xfId="16837"/>
    <cellStyle name="40% - Акцент5 2 4" xfId="16838"/>
    <cellStyle name="40% - Акцент5 2 5" xfId="16839"/>
    <cellStyle name="40% - Акцент5 2 6" xfId="16840"/>
    <cellStyle name="40% - Акцент5 2 7" xfId="16841"/>
    <cellStyle name="40% - Акцент5 2 8" xfId="16842"/>
    <cellStyle name="40% - Акцент5 2 9" xfId="16843"/>
    <cellStyle name="40% - Акцент5 20" xfId="16844"/>
    <cellStyle name="40% - Акцент5 21" xfId="16845"/>
    <cellStyle name="40% - Акцент5 3" xfId="16846"/>
    <cellStyle name="40% — акцент5 3" xfId="16847"/>
    <cellStyle name="40% - Акцент5 3 2" xfId="16848"/>
    <cellStyle name="40% - Акцент5 4" xfId="16849"/>
    <cellStyle name="40% - Акцент5 4 2" xfId="16850"/>
    <cellStyle name="40% - Акцент5 5" xfId="16851"/>
    <cellStyle name="40% - Акцент5 5 2" xfId="16852"/>
    <cellStyle name="40% - Акцент5 6" xfId="16853"/>
    <cellStyle name="40% - Акцент5 7" xfId="16854"/>
    <cellStyle name="40% - Акцент5 8" xfId="16855"/>
    <cellStyle name="40% - Акцент5 9" xfId="16856"/>
    <cellStyle name="40% — Акцент6" xfId="16857"/>
    <cellStyle name="40% - Акцент6 1" xfId="16858"/>
    <cellStyle name="40% - Акцент6 10" xfId="16859"/>
    <cellStyle name="40% - Акцент6 11" xfId="16860"/>
    <cellStyle name="40% - Акцент6 12" xfId="16861"/>
    <cellStyle name="40% - Акцент6 13" xfId="16862"/>
    <cellStyle name="40% - Акцент6 14" xfId="16863"/>
    <cellStyle name="40% - Акцент6 15" xfId="16864"/>
    <cellStyle name="40% - Акцент6 16" xfId="16865"/>
    <cellStyle name="40% - Акцент6 17" xfId="16866"/>
    <cellStyle name="40% - Акцент6 18" xfId="16867"/>
    <cellStyle name="40% - Акцент6 19" xfId="16868"/>
    <cellStyle name="40% - Акцент6 2" xfId="16869"/>
    <cellStyle name="40% — акцент6 2" xfId="16870"/>
    <cellStyle name="40% - Акцент6 2 10" xfId="16871"/>
    <cellStyle name="40% - Акцент6 2 11" xfId="16872"/>
    <cellStyle name="40% - Акцент6 2 12" xfId="16873"/>
    <cellStyle name="40% - Акцент6 2 13" xfId="16874"/>
    <cellStyle name="40% - Акцент6 2 14" xfId="16875"/>
    <cellStyle name="40% - Акцент6 2 15" xfId="16876"/>
    <cellStyle name="40% - Акцент6 2 2" xfId="16877"/>
    <cellStyle name="40% - Акцент6 2 2 2" xfId="16878"/>
    <cellStyle name="40% - Акцент6 2 3" xfId="16879"/>
    <cellStyle name="40% - Акцент6 2 4" xfId="16880"/>
    <cellStyle name="40% - Акцент6 2 5" xfId="16881"/>
    <cellStyle name="40% - Акцент6 2 6" xfId="16882"/>
    <cellStyle name="40% - Акцент6 2 7" xfId="16883"/>
    <cellStyle name="40% - Акцент6 2 8" xfId="16884"/>
    <cellStyle name="40% - Акцент6 2 9" xfId="16885"/>
    <cellStyle name="40% - Акцент6 20" xfId="16886"/>
    <cellStyle name="40% - Акцент6 21" xfId="16887"/>
    <cellStyle name="40% - Акцент6 3" xfId="16888"/>
    <cellStyle name="40% — акцент6 3" xfId="16889"/>
    <cellStyle name="40% - Акцент6 3 2" xfId="16890"/>
    <cellStyle name="40% - Акцент6 4" xfId="16891"/>
    <cellStyle name="40% - Акцент6 4 2" xfId="16892"/>
    <cellStyle name="40% - Акцент6 5" xfId="16893"/>
    <cellStyle name="40% - Акцент6 5 2" xfId="16894"/>
    <cellStyle name="40% - Акцент6 6" xfId="16895"/>
    <cellStyle name="40% - Акцент6 7" xfId="16896"/>
    <cellStyle name="40% - Акцент6 8" xfId="16897"/>
    <cellStyle name="40% - Акцент6 9" xfId="16898"/>
    <cellStyle name="60% - Accent1" xfId="16899"/>
    <cellStyle name="60% - Accent1 2" xfId="16900"/>
    <cellStyle name="60% - Accent1 3" xfId="16901"/>
    <cellStyle name="60% - Accent1 4" xfId="16902"/>
    <cellStyle name="60% - Accent2" xfId="16903"/>
    <cellStyle name="60% - Accent2 2" xfId="16904"/>
    <cellStyle name="60% - Accent2 3" xfId="16905"/>
    <cellStyle name="60% - Accent2 4" xfId="16906"/>
    <cellStyle name="60% - Accent3" xfId="16907"/>
    <cellStyle name="60% - Accent3 2" xfId="16908"/>
    <cellStyle name="60% - Accent3 3" xfId="16909"/>
    <cellStyle name="60% - Accent3 4" xfId="16910"/>
    <cellStyle name="60% - Accent4" xfId="16911"/>
    <cellStyle name="60% - Accent4 2" xfId="16912"/>
    <cellStyle name="60% - Accent4 3" xfId="16913"/>
    <cellStyle name="60% - Accent4 4" xfId="16914"/>
    <cellStyle name="60% - Accent5" xfId="16915"/>
    <cellStyle name="60% - Accent5 2" xfId="16916"/>
    <cellStyle name="60% - Accent5 3" xfId="16917"/>
    <cellStyle name="60% - Accent5 4" xfId="16918"/>
    <cellStyle name="60% - Accent6" xfId="16919"/>
    <cellStyle name="60% - Accent6 2" xfId="16920"/>
    <cellStyle name="60% - Accent6 3" xfId="16921"/>
    <cellStyle name="60% - Accent6 4" xfId="16922"/>
    <cellStyle name="60% — Акцент1" xfId="16923"/>
    <cellStyle name="60% - Акцент1 1" xfId="16924"/>
    <cellStyle name="60% - Акцент1 10" xfId="16925"/>
    <cellStyle name="60% - Акцент1 11" xfId="16926"/>
    <cellStyle name="60% - Акцент1 12" xfId="16927"/>
    <cellStyle name="60% - Акцент1 13" xfId="16928"/>
    <cellStyle name="60% - Акцент1 14" xfId="16929"/>
    <cellStyle name="60% - Акцент1 15" xfId="16930"/>
    <cellStyle name="60% - Акцент1 16" xfId="16931"/>
    <cellStyle name="60% - Акцент1 17" xfId="16932"/>
    <cellStyle name="60% - Акцент1 18" xfId="16933"/>
    <cellStyle name="60% - Акцент1 19" xfId="16934"/>
    <cellStyle name="60% - Акцент1 2" xfId="16935"/>
    <cellStyle name="60% — акцент1 2" xfId="16936"/>
    <cellStyle name="60% - Акцент1 2 2" xfId="16937"/>
    <cellStyle name="60% - Акцент1 2 3" xfId="16938"/>
    <cellStyle name="60% - Акцент1 2 4" xfId="16939"/>
    <cellStyle name="60% - Акцент1 2 5" xfId="16940"/>
    <cellStyle name="60% - Акцент1 20" xfId="16941"/>
    <cellStyle name="60% - Акцент1 3" xfId="16942"/>
    <cellStyle name="60% — акцент1 3" xfId="16943"/>
    <cellStyle name="60% - Акцент1 4" xfId="16944"/>
    <cellStyle name="60% - Акцент1 5" xfId="16945"/>
    <cellStyle name="60% - Акцент1 6" xfId="16946"/>
    <cellStyle name="60% - Акцент1 7" xfId="16947"/>
    <cellStyle name="60% - Акцент1 8" xfId="16948"/>
    <cellStyle name="60% - Акцент1 9" xfId="16949"/>
    <cellStyle name="60% — Акцент2" xfId="16950"/>
    <cellStyle name="60% - Акцент2 1" xfId="16951"/>
    <cellStyle name="60% - Акцент2 10" xfId="16952"/>
    <cellStyle name="60% - Акцент2 11" xfId="16953"/>
    <cellStyle name="60% - Акцент2 12" xfId="16954"/>
    <cellStyle name="60% - Акцент2 13" xfId="16955"/>
    <cellStyle name="60% - Акцент2 14" xfId="16956"/>
    <cellStyle name="60% - Акцент2 15" xfId="16957"/>
    <cellStyle name="60% - Акцент2 16" xfId="16958"/>
    <cellStyle name="60% - Акцент2 17" xfId="16959"/>
    <cellStyle name="60% - Акцент2 18" xfId="16960"/>
    <cellStyle name="60% - Акцент2 19" xfId="16961"/>
    <cellStyle name="60% - Акцент2 2" xfId="16962"/>
    <cellStyle name="60% — акцент2 2" xfId="16963"/>
    <cellStyle name="60% - Акцент2 2 2" xfId="16964"/>
    <cellStyle name="60% - Акцент2 2 3" xfId="16965"/>
    <cellStyle name="60% - Акцент2 2 4" xfId="16966"/>
    <cellStyle name="60% - Акцент2 2 5" xfId="16967"/>
    <cellStyle name="60% - Акцент2 20" xfId="16968"/>
    <cellStyle name="60% - Акцент2 3" xfId="16969"/>
    <cellStyle name="60% — акцент2 3" xfId="16970"/>
    <cellStyle name="60% - Акцент2 4" xfId="16971"/>
    <cellStyle name="60% - Акцент2 5" xfId="16972"/>
    <cellStyle name="60% - Акцент2 6" xfId="16973"/>
    <cellStyle name="60% - Акцент2 7" xfId="16974"/>
    <cellStyle name="60% - Акцент2 8" xfId="16975"/>
    <cellStyle name="60% - Акцент2 9" xfId="16976"/>
    <cellStyle name="60% — Акцент3" xfId="16977"/>
    <cellStyle name="60% - Акцент3 1" xfId="16978"/>
    <cellStyle name="60% - Акцент3 10" xfId="16979"/>
    <cellStyle name="60% - Акцент3 11" xfId="16980"/>
    <cellStyle name="60% - Акцент3 12" xfId="16981"/>
    <cellStyle name="60% - Акцент3 13" xfId="16982"/>
    <cellStyle name="60% - Акцент3 14" xfId="16983"/>
    <cellStyle name="60% - Акцент3 15" xfId="16984"/>
    <cellStyle name="60% - Акцент3 16" xfId="16985"/>
    <cellStyle name="60% - Акцент3 17" xfId="16986"/>
    <cellStyle name="60% - Акцент3 18" xfId="16987"/>
    <cellStyle name="60% - Акцент3 19" xfId="16988"/>
    <cellStyle name="60% - Акцент3 2" xfId="16989"/>
    <cellStyle name="60% — акцент3 2" xfId="16990"/>
    <cellStyle name="60% - Акцент3 2 2" xfId="16991"/>
    <cellStyle name="60% - Акцент3 2 3" xfId="16992"/>
    <cellStyle name="60% - Акцент3 2 4" xfId="16993"/>
    <cellStyle name="60% - Акцент3 2 5" xfId="16994"/>
    <cellStyle name="60% - Акцент3 20" xfId="16995"/>
    <cellStyle name="60% - Акцент3 3" xfId="16996"/>
    <cellStyle name="60% — акцент3 3" xfId="16997"/>
    <cellStyle name="60% - Акцент3 4" xfId="16998"/>
    <cellStyle name="60% - Акцент3 5" xfId="16999"/>
    <cellStyle name="60% - Акцент3 6" xfId="17000"/>
    <cellStyle name="60% - Акцент3 7" xfId="17001"/>
    <cellStyle name="60% - Акцент3 8" xfId="17002"/>
    <cellStyle name="60% - Акцент3 9" xfId="17003"/>
    <cellStyle name="60% — Акцент4" xfId="17004"/>
    <cellStyle name="60% - Акцент4 1" xfId="17005"/>
    <cellStyle name="60% - Акцент4 10" xfId="17006"/>
    <cellStyle name="60% - Акцент4 11" xfId="17007"/>
    <cellStyle name="60% - Акцент4 12" xfId="17008"/>
    <cellStyle name="60% - Акцент4 13" xfId="17009"/>
    <cellStyle name="60% - Акцент4 14" xfId="17010"/>
    <cellStyle name="60% - Акцент4 15" xfId="17011"/>
    <cellStyle name="60% - Акцент4 16" xfId="17012"/>
    <cellStyle name="60% - Акцент4 17" xfId="17013"/>
    <cellStyle name="60% - Акцент4 18" xfId="17014"/>
    <cellStyle name="60% - Акцент4 19" xfId="17015"/>
    <cellStyle name="60% - Акцент4 2" xfId="17016"/>
    <cellStyle name="60% — акцент4 2" xfId="17017"/>
    <cellStyle name="60% - Акцент4 2 2" xfId="17018"/>
    <cellStyle name="60% - Акцент4 2 3" xfId="17019"/>
    <cellStyle name="60% - Акцент4 2 4" xfId="17020"/>
    <cellStyle name="60% - Акцент4 2 5" xfId="17021"/>
    <cellStyle name="60% - Акцент4 20" xfId="17022"/>
    <cellStyle name="60% - Акцент4 3" xfId="17023"/>
    <cellStyle name="60% — акцент4 3" xfId="17024"/>
    <cellStyle name="60% - Акцент4 4" xfId="17025"/>
    <cellStyle name="60% - Акцент4 5" xfId="17026"/>
    <cellStyle name="60% - Акцент4 6" xfId="17027"/>
    <cellStyle name="60% - Акцент4 7" xfId="17028"/>
    <cellStyle name="60% - Акцент4 8" xfId="17029"/>
    <cellStyle name="60% - Акцент4 9" xfId="17030"/>
    <cellStyle name="60% — Акцент5" xfId="17031"/>
    <cellStyle name="60% - Акцент5 1" xfId="17032"/>
    <cellStyle name="60% - Акцент5 10" xfId="17033"/>
    <cellStyle name="60% - Акцент5 11" xfId="17034"/>
    <cellStyle name="60% - Акцент5 12" xfId="17035"/>
    <cellStyle name="60% - Акцент5 13" xfId="17036"/>
    <cellStyle name="60% - Акцент5 14" xfId="17037"/>
    <cellStyle name="60% - Акцент5 15" xfId="17038"/>
    <cellStyle name="60% - Акцент5 16" xfId="17039"/>
    <cellStyle name="60% - Акцент5 17" xfId="17040"/>
    <cellStyle name="60% - Акцент5 18" xfId="17041"/>
    <cellStyle name="60% - Акцент5 19" xfId="17042"/>
    <cellStyle name="60% - Акцент5 2" xfId="17043"/>
    <cellStyle name="60% — акцент5 2" xfId="17044"/>
    <cellStyle name="60% - Акцент5 2 2" xfId="17045"/>
    <cellStyle name="60% - Акцент5 2 3" xfId="17046"/>
    <cellStyle name="60% - Акцент5 2 4" xfId="17047"/>
    <cellStyle name="60% - Акцент5 2 5" xfId="17048"/>
    <cellStyle name="60% - Акцент5 20" xfId="17049"/>
    <cellStyle name="60% - Акцент5 3" xfId="17050"/>
    <cellStyle name="60% — акцент5 3" xfId="17051"/>
    <cellStyle name="60% - Акцент5 4" xfId="17052"/>
    <cellStyle name="60% - Акцент5 5" xfId="17053"/>
    <cellStyle name="60% - Акцент5 6" xfId="17054"/>
    <cellStyle name="60% - Акцент5 7" xfId="17055"/>
    <cellStyle name="60% - Акцент5 8" xfId="17056"/>
    <cellStyle name="60% - Акцент5 9" xfId="17057"/>
    <cellStyle name="60% — Акцент6" xfId="17058"/>
    <cellStyle name="60% - Акцент6 1" xfId="17059"/>
    <cellStyle name="60% - Акцент6 10" xfId="17060"/>
    <cellStyle name="60% - Акцент6 11" xfId="17061"/>
    <cellStyle name="60% - Акцент6 12" xfId="17062"/>
    <cellStyle name="60% - Акцент6 13" xfId="17063"/>
    <cellStyle name="60% - Акцент6 14" xfId="17064"/>
    <cellStyle name="60% - Акцент6 15" xfId="17065"/>
    <cellStyle name="60% - Акцент6 16" xfId="17066"/>
    <cellStyle name="60% - Акцент6 17" xfId="17067"/>
    <cellStyle name="60% - Акцент6 18" xfId="17068"/>
    <cellStyle name="60% - Акцент6 19" xfId="17069"/>
    <cellStyle name="60% - Акцент6 2" xfId="17070"/>
    <cellStyle name="60% — акцент6 2" xfId="17071"/>
    <cellStyle name="60% - Акцент6 2 2" xfId="17072"/>
    <cellStyle name="60% - Акцент6 2 3" xfId="17073"/>
    <cellStyle name="60% - Акцент6 2 4" xfId="17074"/>
    <cellStyle name="60% - Акцент6 2 5" xfId="17075"/>
    <cellStyle name="60% - Акцент6 20" xfId="17076"/>
    <cellStyle name="60% - Акцент6 3" xfId="17077"/>
    <cellStyle name="60% — акцент6 3" xfId="17078"/>
    <cellStyle name="60% - Акцент6 4" xfId="17079"/>
    <cellStyle name="60% - Акцент6 5" xfId="17080"/>
    <cellStyle name="60% - Акцент6 6" xfId="17081"/>
    <cellStyle name="60% - Акцент6 7" xfId="17082"/>
    <cellStyle name="60% - Акцент6 8" xfId="17083"/>
    <cellStyle name="60% - Акцент6 9" xfId="17084"/>
    <cellStyle name="94,5" xfId="17085"/>
    <cellStyle name="94,5 2" xfId="17086"/>
    <cellStyle name="94,5_18" xfId="17087"/>
    <cellStyle name="A modif Blanc" xfId="17088"/>
    <cellStyle name="A modif Blanc 2" xfId="17089"/>
    <cellStyle name="A modif Blanc 2 2" xfId="17090"/>
    <cellStyle name="A modif Blanc 3" xfId="17091"/>
    <cellStyle name="A modifier" xfId="17092"/>
    <cellStyle name="A modifier 2" xfId="17093"/>
    <cellStyle name="A modifier 2 2" xfId="17094"/>
    <cellStyle name="A modifier 2 2 2" xfId="17095"/>
    <cellStyle name="A modifier 2 3" xfId="17096"/>
    <cellStyle name="A modifier 3" xfId="17097"/>
    <cellStyle name="A modifier 3 2" xfId="17098"/>
    <cellStyle name="Accent1" xfId="17099"/>
    <cellStyle name="Accent1 2" xfId="17100"/>
    <cellStyle name="Accent1 3" xfId="17101"/>
    <cellStyle name="Accent1 4" xfId="17102"/>
    <cellStyle name="Accent2" xfId="17103"/>
    <cellStyle name="Accent2 2" xfId="17104"/>
    <cellStyle name="Accent2 3" xfId="17105"/>
    <cellStyle name="Accent2 4" xfId="17106"/>
    <cellStyle name="Accent3" xfId="17107"/>
    <cellStyle name="Accent3 2" xfId="17108"/>
    <cellStyle name="Accent3 3" xfId="17109"/>
    <cellStyle name="Accent3 4" xfId="17110"/>
    <cellStyle name="Accent4" xfId="17111"/>
    <cellStyle name="Accent4 2" xfId="17112"/>
    <cellStyle name="Accent4 3" xfId="17113"/>
    <cellStyle name="Accent4 4" xfId="17114"/>
    <cellStyle name="Accent5" xfId="17115"/>
    <cellStyle name="Accent5 2" xfId="17116"/>
    <cellStyle name="Accent5 3" xfId="17117"/>
    <cellStyle name="Accent5 4" xfId="17118"/>
    <cellStyle name="Accent6" xfId="17119"/>
    <cellStyle name="Accent6 2" xfId="17120"/>
    <cellStyle name="Accent6 3" xfId="17121"/>
    <cellStyle name="Accent6 4" xfId="17122"/>
    <cellStyle name="Aeia?nnueea" xfId="17123"/>
    <cellStyle name="Aeia?nnueea 2" xfId="17124"/>
    <cellStyle name="Aeia?nnueea_18" xfId="17125"/>
    <cellStyle name="Alilciue [0]_ deri-oren ctiu aia" xfId="17126"/>
    <cellStyle name="Alilciue_ deri-oren ctiu aia" xfId="17127"/>
    <cellStyle name="amount" xfId="17128"/>
    <cellStyle name="amount 2" xfId="17129"/>
    <cellStyle name="amount 2 2" xfId="17130"/>
    <cellStyle name="amount 3" xfId="17131"/>
    <cellStyle name="amount 3 2" xfId="17132"/>
    <cellStyle name="amount 4" xfId="17133"/>
    <cellStyle name="amount 4 2" xfId="17134"/>
    <cellStyle name="b" xfId="17135"/>
    <cellStyle name="b 2" xfId="17136"/>
    <cellStyle name="b_18" xfId="17137"/>
    <cellStyle name="Bad" xfId="17138"/>
    <cellStyle name="Bad 2" xfId="17139"/>
    <cellStyle name="Bad 3" xfId="17140"/>
    <cellStyle name="Bad 4" xfId="17141"/>
    <cellStyle name="Balance" xfId="17142"/>
    <cellStyle name="BalanceBold" xfId="17143"/>
    <cellStyle name="Big" xfId="17144"/>
    <cellStyle name="Big 2" xfId="17145"/>
    <cellStyle name="Big_18" xfId="17146"/>
    <cellStyle name="blank" xfId="17147"/>
    <cellStyle name="blank 2" xfId="17148"/>
    <cellStyle name="blank 2 2" xfId="17149"/>
    <cellStyle name="blank 2_18" xfId="17150"/>
    <cellStyle name="blank 3" xfId="17151"/>
    <cellStyle name="blank_18" xfId="17152"/>
    <cellStyle name="Blue Heading" xfId="17153"/>
    <cellStyle name="Blue Heading 2" xfId="17154"/>
    <cellStyle name="Blue Heading_18" xfId="17155"/>
    <cellStyle name="Body" xfId="17156"/>
    <cellStyle name="Calc Currency (0)" xfId="17157"/>
    <cellStyle name="Calc Currency (0) 2" xfId="17158"/>
    <cellStyle name="Calc Currency (0)_18" xfId="17159"/>
    <cellStyle name="Calc Currency (2)" xfId="17160"/>
    <cellStyle name="Calc Currency (2) 2" xfId="17161"/>
    <cellStyle name="Calc Currency (2)_18" xfId="17162"/>
    <cellStyle name="Calc Percent (0)" xfId="17163"/>
    <cellStyle name="Calc Percent (0) 2" xfId="17164"/>
    <cellStyle name="Calc Percent (0)_18" xfId="17165"/>
    <cellStyle name="Calc Percent (1)" xfId="17166"/>
    <cellStyle name="Calc Percent (1) 2" xfId="17167"/>
    <cellStyle name="Calc Percent (1) 2 2" xfId="17168"/>
    <cellStyle name="Calc Percent (1) 3" xfId="17169"/>
    <cellStyle name="Calc Percent (1)_18" xfId="17170"/>
    <cellStyle name="Calc Percent (2)" xfId="17171"/>
    <cellStyle name="Calc Percent (2) 2" xfId="17172"/>
    <cellStyle name="Calc Percent (2) 2 2" xfId="17173"/>
    <cellStyle name="Calc Percent (2) 3" xfId="17174"/>
    <cellStyle name="Calc Percent (2)_18" xfId="17175"/>
    <cellStyle name="Calc Units (0)" xfId="17176"/>
    <cellStyle name="Calc Units (0) 2" xfId="17177"/>
    <cellStyle name="Calc Units (0)_18" xfId="17178"/>
    <cellStyle name="Calc Units (1)" xfId="17179"/>
    <cellStyle name="Calc Units (1) 2" xfId="17180"/>
    <cellStyle name="Calc Units (1) 2 2" xfId="17181"/>
    <cellStyle name="Calc Units (1) 3" xfId="17182"/>
    <cellStyle name="Calc Units (1)_18" xfId="17183"/>
    <cellStyle name="Calc Units (2)" xfId="17184"/>
    <cellStyle name="Calc Units (2) 2" xfId="17185"/>
    <cellStyle name="Calc Units (2)_18" xfId="17186"/>
    <cellStyle name="Calculation" xfId="17187"/>
    <cellStyle name="Calculation 10" xfId="17188"/>
    <cellStyle name="Calculation 10 2" xfId="17189"/>
    <cellStyle name="Calculation 10 2 2" xfId="17190"/>
    <cellStyle name="Calculation 10 3" xfId="17191"/>
    <cellStyle name="Calculation 10 3 2" xfId="17192"/>
    <cellStyle name="Calculation 10 4" xfId="17193"/>
    <cellStyle name="Calculation 11" xfId="17194"/>
    <cellStyle name="Calculation 11 2" xfId="17195"/>
    <cellStyle name="Calculation 11 2 2" xfId="17196"/>
    <cellStyle name="Calculation 11 3" xfId="17197"/>
    <cellStyle name="Calculation 11 3 2" xfId="17198"/>
    <cellStyle name="Calculation 11 4" xfId="17199"/>
    <cellStyle name="Calculation 12" xfId="17200"/>
    <cellStyle name="Calculation 12 2" xfId="17201"/>
    <cellStyle name="Calculation 13" xfId="17202"/>
    <cellStyle name="Calculation 13 2" xfId="17203"/>
    <cellStyle name="Calculation 14" xfId="17204"/>
    <cellStyle name="Calculation 14 2" xfId="17205"/>
    <cellStyle name="Calculation 2" xfId="17206"/>
    <cellStyle name="Calculation 2 2" xfId="17207"/>
    <cellStyle name="Calculation 2 2 2" xfId="17208"/>
    <cellStyle name="Calculation 2 2 2 10" xfId="17209"/>
    <cellStyle name="Calculation 2 2 2 10 2" xfId="17210"/>
    <cellStyle name="Calculation 2 2 2 2" xfId="17211"/>
    <cellStyle name="Calculation 2 2 2 2 2" xfId="17212"/>
    <cellStyle name="Calculation 2 2 2 2 2 2" xfId="17213"/>
    <cellStyle name="Calculation 2 2 2 2 3" xfId="17214"/>
    <cellStyle name="Calculation 2 2 2 2 3 2" xfId="17215"/>
    <cellStyle name="Calculation 2 2 2 2 4" xfId="17216"/>
    <cellStyle name="Calculation 2 2 2 3" xfId="17217"/>
    <cellStyle name="Calculation 2 2 2 3 2" xfId="17218"/>
    <cellStyle name="Calculation 2 2 2 4" xfId="17219"/>
    <cellStyle name="Calculation 2 2 2 4 2" xfId="17220"/>
    <cellStyle name="Calculation 2 2 2 5" xfId="17221"/>
    <cellStyle name="Calculation 2 2 2 5 2" xfId="17222"/>
    <cellStyle name="Calculation 2 2 2 6" xfId="17223"/>
    <cellStyle name="Calculation 2 2 2 6 2" xfId="17224"/>
    <cellStyle name="Calculation 2 2 2 7" xfId="17225"/>
    <cellStyle name="Calculation 2 2 2 7 2" xfId="17226"/>
    <cellStyle name="Calculation 2 2 2 8" xfId="17227"/>
    <cellStyle name="Calculation 2 2 2 8 2" xfId="17228"/>
    <cellStyle name="Calculation 2 2 2 9" xfId="17229"/>
    <cellStyle name="Calculation 2 2 2 9 2" xfId="17230"/>
    <cellStyle name="Calculation 2 2 3" xfId="17231"/>
    <cellStyle name="Calculation 2 2 3 2" xfId="17232"/>
    <cellStyle name="Calculation 2 2 3 2 2" xfId="17233"/>
    <cellStyle name="Calculation 2 2 3 3" xfId="17234"/>
    <cellStyle name="Calculation 2 2 3 3 2" xfId="17235"/>
    <cellStyle name="Calculation 2 2 3 4" xfId="17236"/>
    <cellStyle name="Calculation 2 2 4" xfId="17237"/>
    <cellStyle name="Calculation 2 2 4 2" xfId="17238"/>
    <cellStyle name="Calculation 2 2 5" xfId="17239"/>
    <cellStyle name="Calculation 2 2 5 2" xfId="17240"/>
    <cellStyle name="Calculation 2 2_18" xfId="17241"/>
    <cellStyle name="Calculation 2 3" xfId="17242"/>
    <cellStyle name="Calculation 2 3 2" xfId="17243"/>
    <cellStyle name="Calculation 2 3 2 10" xfId="17244"/>
    <cellStyle name="Calculation 2 3 2 10 2" xfId="17245"/>
    <cellStyle name="Calculation 2 3 2 2" xfId="17246"/>
    <cellStyle name="Calculation 2 3 2 2 2" xfId="17247"/>
    <cellStyle name="Calculation 2 3 2 2 2 2" xfId="17248"/>
    <cellStyle name="Calculation 2 3 2 2 3" xfId="17249"/>
    <cellStyle name="Calculation 2 3 2 2 3 2" xfId="17250"/>
    <cellStyle name="Calculation 2 3 2 2 4" xfId="17251"/>
    <cellStyle name="Calculation 2 3 2 3" xfId="17252"/>
    <cellStyle name="Calculation 2 3 2 3 2" xfId="17253"/>
    <cellStyle name="Calculation 2 3 2 4" xfId="17254"/>
    <cellStyle name="Calculation 2 3 2 4 2" xfId="17255"/>
    <cellStyle name="Calculation 2 3 2 5" xfId="17256"/>
    <cellStyle name="Calculation 2 3 2 5 2" xfId="17257"/>
    <cellStyle name="Calculation 2 3 2 6" xfId="17258"/>
    <cellStyle name="Calculation 2 3 2 6 2" xfId="17259"/>
    <cellStyle name="Calculation 2 3 2 7" xfId="17260"/>
    <cellStyle name="Calculation 2 3 2 7 2" xfId="17261"/>
    <cellStyle name="Calculation 2 3 2 8" xfId="17262"/>
    <cellStyle name="Calculation 2 3 2 8 2" xfId="17263"/>
    <cellStyle name="Calculation 2 3 2 9" xfId="17264"/>
    <cellStyle name="Calculation 2 3 2 9 2" xfId="17265"/>
    <cellStyle name="Calculation 2 3 3" xfId="17266"/>
    <cellStyle name="Calculation 2 3 3 2" xfId="17267"/>
    <cellStyle name="Calculation 2 3 3 2 2" xfId="17268"/>
    <cellStyle name="Calculation 2 3 3 3" xfId="17269"/>
    <cellStyle name="Calculation 2 3 3 3 2" xfId="17270"/>
    <cellStyle name="Calculation 2 3 3 4" xfId="17271"/>
    <cellStyle name="Calculation 2 3 4" xfId="17272"/>
    <cellStyle name="Calculation 2 3 4 2" xfId="17273"/>
    <cellStyle name="Calculation 2 3 5" xfId="17274"/>
    <cellStyle name="Calculation 2 3 5 2" xfId="17275"/>
    <cellStyle name="Calculation 2 3_18" xfId="17276"/>
    <cellStyle name="Calculation 2 4" xfId="17277"/>
    <cellStyle name="Calculation 2 4 10" xfId="17278"/>
    <cellStyle name="Calculation 2 4 10 2" xfId="17279"/>
    <cellStyle name="Calculation 2 4 2" xfId="17280"/>
    <cellStyle name="Calculation 2 4 2 2" xfId="17281"/>
    <cellStyle name="Calculation 2 4 2 2 2" xfId="17282"/>
    <cellStyle name="Calculation 2 4 2 3" xfId="17283"/>
    <cellStyle name="Calculation 2 4 2 3 2" xfId="17284"/>
    <cellStyle name="Calculation 2 4 2 4" xfId="17285"/>
    <cellStyle name="Calculation 2 4 3" xfId="17286"/>
    <cellStyle name="Calculation 2 4 3 2" xfId="17287"/>
    <cellStyle name="Calculation 2 4 4" xfId="17288"/>
    <cellStyle name="Calculation 2 4 4 2" xfId="17289"/>
    <cellStyle name="Calculation 2 4 5" xfId="17290"/>
    <cellStyle name="Calculation 2 4 5 2" xfId="17291"/>
    <cellStyle name="Calculation 2 4 6" xfId="17292"/>
    <cellStyle name="Calculation 2 4 6 2" xfId="17293"/>
    <cellStyle name="Calculation 2 4 7" xfId="17294"/>
    <cellStyle name="Calculation 2 4 7 2" xfId="17295"/>
    <cellStyle name="Calculation 2 4 8" xfId="17296"/>
    <cellStyle name="Calculation 2 4 8 2" xfId="17297"/>
    <cellStyle name="Calculation 2 4 9" xfId="17298"/>
    <cellStyle name="Calculation 2 4 9 2" xfId="17299"/>
    <cellStyle name="Calculation 2 5" xfId="17300"/>
    <cellStyle name="Calculation 2 5 2" xfId="17301"/>
    <cellStyle name="Calculation 2 5 2 2" xfId="17302"/>
    <cellStyle name="Calculation 2 5 3" xfId="17303"/>
    <cellStyle name="Calculation 2 5 3 2" xfId="17304"/>
    <cellStyle name="Calculation 2 5 4" xfId="17305"/>
    <cellStyle name="Calculation 2 6" xfId="17306"/>
    <cellStyle name="Calculation 2 6 2" xfId="17307"/>
    <cellStyle name="Calculation 2 7" xfId="17308"/>
    <cellStyle name="Calculation 2 7 2" xfId="17309"/>
    <cellStyle name="Calculation 2_18" xfId="17310"/>
    <cellStyle name="Calculation 3" xfId="17311"/>
    <cellStyle name="Calculation 3 2" xfId="17312"/>
    <cellStyle name="Calculation 3 2 10" xfId="17313"/>
    <cellStyle name="Calculation 3 2 10 2" xfId="17314"/>
    <cellStyle name="Calculation 3 2 2" xfId="17315"/>
    <cellStyle name="Calculation 3 2 2 2" xfId="17316"/>
    <cellStyle name="Calculation 3 2 2 2 2" xfId="17317"/>
    <cellStyle name="Calculation 3 2 2 3" xfId="17318"/>
    <cellStyle name="Calculation 3 2 2 3 2" xfId="17319"/>
    <cellStyle name="Calculation 3 2 2 4" xfId="17320"/>
    <cellStyle name="Calculation 3 2 3" xfId="17321"/>
    <cellStyle name="Calculation 3 2 3 2" xfId="17322"/>
    <cellStyle name="Calculation 3 2 4" xfId="17323"/>
    <cellStyle name="Calculation 3 2 4 2" xfId="17324"/>
    <cellStyle name="Calculation 3 2 5" xfId="17325"/>
    <cellStyle name="Calculation 3 2 5 2" xfId="17326"/>
    <cellStyle name="Calculation 3 2 6" xfId="17327"/>
    <cellStyle name="Calculation 3 2 6 2" xfId="17328"/>
    <cellStyle name="Calculation 3 2 7" xfId="17329"/>
    <cellStyle name="Calculation 3 2 7 2" xfId="17330"/>
    <cellStyle name="Calculation 3 2 8" xfId="17331"/>
    <cellStyle name="Calculation 3 2 8 2" xfId="17332"/>
    <cellStyle name="Calculation 3 2 9" xfId="17333"/>
    <cellStyle name="Calculation 3 2 9 2" xfId="17334"/>
    <cellStyle name="Calculation 3 3" xfId="17335"/>
    <cellStyle name="Calculation 3 3 2" xfId="17336"/>
    <cellStyle name="Calculation 3 3 2 2" xfId="17337"/>
    <cellStyle name="Calculation 3 3 3" xfId="17338"/>
    <cellStyle name="Calculation 3 3 3 2" xfId="17339"/>
    <cellStyle name="Calculation 3 3 4" xfId="17340"/>
    <cellStyle name="Calculation 3 4" xfId="17341"/>
    <cellStyle name="Calculation 3 4 2" xfId="17342"/>
    <cellStyle name="Calculation 3 5" xfId="17343"/>
    <cellStyle name="Calculation 3 5 2" xfId="17344"/>
    <cellStyle name="Calculation 3_18" xfId="17345"/>
    <cellStyle name="Calculation 4" xfId="17346"/>
    <cellStyle name="Calculation 4 2" xfId="17347"/>
    <cellStyle name="Calculation 4 2 10" xfId="17348"/>
    <cellStyle name="Calculation 4 2 10 2" xfId="17349"/>
    <cellStyle name="Calculation 4 2 2" xfId="17350"/>
    <cellStyle name="Calculation 4 2 2 2" xfId="17351"/>
    <cellStyle name="Calculation 4 2 2 2 2" xfId="17352"/>
    <cellStyle name="Calculation 4 2 2 3" xfId="17353"/>
    <cellStyle name="Calculation 4 2 2 3 2" xfId="17354"/>
    <cellStyle name="Calculation 4 2 2 4" xfId="17355"/>
    <cellStyle name="Calculation 4 2 3" xfId="17356"/>
    <cellStyle name="Calculation 4 2 3 2" xfId="17357"/>
    <cellStyle name="Calculation 4 2 4" xfId="17358"/>
    <cellStyle name="Calculation 4 2 4 2" xfId="17359"/>
    <cellStyle name="Calculation 4 2 5" xfId="17360"/>
    <cellStyle name="Calculation 4 2 5 2" xfId="17361"/>
    <cellStyle name="Calculation 4 2 6" xfId="17362"/>
    <cellStyle name="Calculation 4 2 6 2" xfId="17363"/>
    <cellStyle name="Calculation 4 2 7" xfId="17364"/>
    <cellStyle name="Calculation 4 2 7 2" xfId="17365"/>
    <cellStyle name="Calculation 4 2 8" xfId="17366"/>
    <cellStyle name="Calculation 4 2 8 2" xfId="17367"/>
    <cellStyle name="Calculation 4 2 9" xfId="17368"/>
    <cellStyle name="Calculation 4 2 9 2" xfId="17369"/>
    <cellStyle name="Calculation 4 3" xfId="17370"/>
    <cellStyle name="Calculation 4 3 2" xfId="17371"/>
    <cellStyle name="Calculation 4 3 2 2" xfId="17372"/>
    <cellStyle name="Calculation 4 3 3" xfId="17373"/>
    <cellStyle name="Calculation 4 3 3 2" xfId="17374"/>
    <cellStyle name="Calculation 4 3 4" xfId="17375"/>
    <cellStyle name="Calculation 4 4" xfId="17376"/>
    <cellStyle name="Calculation 4 4 2" xfId="17377"/>
    <cellStyle name="Calculation 4 5" xfId="17378"/>
    <cellStyle name="Calculation 4 5 2" xfId="17379"/>
    <cellStyle name="Calculation 4_18" xfId="17380"/>
    <cellStyle name="Calculation 5" xfId="17381"/>
    <cellStyle name="Calculation 5 10" xfId="17382"/>
    <cellStyle name="Calculation 5 10 2" xfId="17383"/>
    <cellStyle name="Calculation 5 11" xfId="17384"/>
    <cellStyle name="Calculation 5 2" xfId="17385"/>
    <cellStyle name="Calculation 5 2 2" xfId="17386"/>
    <cellStyle name="Calculation 5 2 2 2" xfId="17387"/>
    <cellStyle name="Calculation 5 2 3" xfId="17388"/>
    <cellStyle name="Calculation 5 2 3 2" xfId="17389"/>
    <cellStyle name="Calculation 5 2 4" xfId="17390"/>
    <cellStyle name="Calculation 5 3" xfId="17391"/>
    <cellStyle name="Calculation 5 3 2" xfId="17392"/>
    <cellStyle name="Calculation 5 4" xfId="17393"/>
    <cellStyle name="Calculation 5 4 2" xfId="17394"/>
    <cellStyle name="Calculation 5 5" xfId="17395"/>
    <cellStyle name="Calculation 5 5 2" xfId="17396"/>
    <cellStyle name="Calculation 5 6" xfId="17397"/>
    <cellStyle name="Calculation 5 6 2" xfId="17398"/>
    <cellStyle name="Calculation 5 7" xfId="17399"/>
    <cellStyle name="Calculation 5 7 2" xfId="17400"/>
    <cellStyle name="Calculation 5 8" xfId="17401"/>
    <cellStyle name="Calculation 5 8 2" xfId="17402"/>
    <cellStyle name="Calculation 5 9" xfId="17403"/>
    <cellStyle name="Calculation 5 9 2" xfId="17404"/>
    <cellStyle name="Calculation 6" xfId="17405"/>
    <cellStyle name="Calculation 6 2" xfId="17406"/>
    <cellStyle name="Calculation 6 2 2" xfId="17407"/>
    <cellStyle name="Calculation 6 3" xfId="17408"/>
    <cellStyle name="Calculation 6 3 2" xfId="17409"/>
    <cellStyle name="Calculation 6 4" xfId="17410"/>
    <cellStyle name="Calculation 7" xfId="17411"/>
    <cellStyle name="Calculation 7 2" xfId="17412"/>
    <cellStyle name="Calculation 7 2 2" xfId="17413"/>
    <cellStyle name="Calculation 7 3" xfId="17414"/>
    <cellStyle name="Calculation 7 3 2" xfId="17415"/>
    <cellStyle name="Calculation 7 4" xfId="17416"/>
    <cellStyle name="Calculation 8" xfId="17417"/>
    <cellStyle name="Calculation 8 2" xfId="17418"/>
    <cellStyle name="Calculation 8 2 2" xfId="17419"/>
    <cellStyle name="Calculation 8 3" xfId="17420"/>
    <cellStyle name="Calculation 8 3 2" xfId="17421"/>
    <cellStyle name="Calculation 8 4" xfId="17422"/>
    <cellStyle name="Calculation 9" xfId="17423"/>
    <cellStyle name="Calculation 9 2" xfId="17424"/>
    <cellStyle name="Calculation 9 2 2" xfId="17425"/>
    <cellStyle name="Calculation 9 3" xfId="17426"/>
    <cellStyle name="Calculation 9 3 2" xfId="17427"/>
    <cellStyle name="Calculation 9 4" xfId="17428"/>
    <cellStyle name="caption" xfId="17429"/>
    <cellStyle name="Centered Heading" xfId="17430"/>
    <cellStyle name="Check" xfId="17431"/>
    <cellStyle name="Check 2" xfId="17432"/>
    <cellStyle name="Check 3" xfId="17433"/>
    <cellStyle name="Check Cell" xfId="17434"/>
    <cellStyle name="Check Cell 2" xfId="17435"/>
    <cellStyle name="Check Cell 3" xfId="17436"/>
    <cellStyle name="Check Cell 4" xfId="17437"/>
    <cellStyle name="Check Cell 5" xfId="17438"/>
    <cellStyle name="Check_18" xfId="17439"/>
    <cellStyle name="Column_Title" xfId="17440"/>
    <cellStyle name="Comma %" xfId="17441"/>
    <cellStyle name="Comma [0] 2" xfId="17442"/>
    <cellStyle name="Comma [0] 2 2" xfId="17443"/>
    <cellStyle name="Comma [0] 2 2 2" xfId="17444"/>
    <cellStyle name="Comma [0] 2 2 2 2" xfId="17445"/>
    <cellStyle name="Comma [0] 2 2_18" xfId="17446"/>
    <cellStyle name="Comma [0] 2 3" xfId="17447"/>
    <cellStyle name="Comma [0] 2 4" xfId="17448"/>
    <cellStyle name="Comma [0] 2_18" xfId="17449"/>
    <cellStyle name="Comma [0] 3" xfId="17450"/>
    <cellStyle name="Comma [0] 3 2" xfId="17451"/>
    <cellStyle name="Comma [0] 3 3" xfId="17452"/>
    <cellStyle name="Comma [0] 3_18" xfId="17453"/>
    <cellStyle name="Comma [0]_#6 Temps &amp; Contractors" xfId="17454"/>
    <cellStyle name="Comma [00]" xfId="17455"/>
    <cellStyle name="Comma [00] 2" xfId="17456"/>
    <cellStyle name="Comma [00]_18" xfId="17457"/>
    <cellStyle name="Comma [1]" xfId="17458"/>
    <cellStyle name="Comma [1] 2" xfId="17459"/>
    <cellStyle name="Comma [2]" xfId="17460"/>
    <cellStyle name="Comma [2] 2" xfId="17461"/>
    <cellStyle name="Comma 0.0" xfId="17462"/>
    <cellStyle name="Comma 0.0%" xfId="17463"/>
    <cellStyle name="Comma 0.0_18" xfId="17464"/>
    <cellStyle name="Comma 0.00" xfId="17465"/>
    <cellStyle name="Comma 0.00%" xfId="17466"/>
    <cellStyle name="Comma 0.00_18" xfId="17467"/>
    <cellStyle name="Comma 0.000" xfId="17468"/>
    <cellStyle name="Comma 0.000%" xfId="17469"/>
    <cellStyle name="Comma 0.000_18" xfId="17470"/>
    <cellStyle name="Comma 10" xfId="17471"/>
    <cellStyle name="Comma 11" xfId="17472"/>
    <cellStyle name="Comma 11 2" xfId="17473"/>
    <cellStyle name="Comma 12" xfId="17474"/>
    <cellStyle name="Comma 13" xfId="17475"/>
    <cellStyle name="Comma 14" xfId="17476"/>
    <cellStyle name="Comma 15" xfId="17477"/>
    <cellStyle name="Comma 16" xfId="17478"/>
    <cellStyle name="Comma 16 2" xfId="17479"/>
    <cellStyle name="Comma 16 3" xfId="17480"/>
    <cellStyle name="Comma 2" xfId="17481"/>
    <cellStyle name="Comma 2 2" xfId="17482"/>
    <cellStyle name="Comma 2 2 2" xfId="17483"/>
    <cellStyle name="Comma 2 2 3" xfId="17484"/>
    <cellStyle name="Comma 2 2 3 2" xfId="17485"/>
    <cellStyle name="Comma 2 2 3 3" xfId="17486"/>
    <cellStyle name="Comma 2 2_18" xfId="17487"/>
    <cellStyle name="Comma 2 3" xfId="17488"/>
    <cellStyle name="Comma 2 4" xfId="17489"/>
    <cellStyle name="Comma 2 5" xfId="17490"/>
    <cellStyle name="Comma 2 6" xfId="17491"/>
    <cellStyle name="Comma 2 7" xfId="17492"/>
    <cellStyle name="Comma 2 7 2" xfId="17493"/>
    <cellStyle name="Comma 2 8" xfId="17494"/>
    <cellStyle name="Comma 2 9" xfId="17495"/>
    <cellStyle name="Comma 2 9 2" xfId="17496"/>
    <cellStyle name="Comma 2 9 3" xfId="17497"/>
    <cellStyle name="Comma 2_18" xfId="17498"/>
    <cellStyle name="Comma 3" xfId="17499"/>
    <cellStyle name="Comma 3 2" xfId="17500"/>
    <cellStyle name="Comma 3 3" xfId="17501"/>
    <cellStyle name="Comma 3_18" xfId="17502"/>
    <cellStyle name="Comma 4" xfId="17503"/>
    <cellStyle name="Comma 4 2" xfId="17504"/>
    <cellStyle name="Comma 4_18" xfId="17505"/>
    <cellStyle name="Comma 5" xfId="17506"/>
    <cellStyle name="Comma 6" xfId="17507"/>
    <cellStyle name="Comma 7" xfId="17508"/>
    <cellStyle name="Comma 8" xfId="17509"/>
    <cellStyle name="Comma 9" xfId="17510"/>
    <cellStyle name="Comma Red [0]" xfId="17511"/>
    <cellStyle name="Comma_#6 Temps &amp; Contractors" xfId="17512"/>
    <cellStyle name="Comma0" xfId="17513"/>
    <cellStyle name="Comma0 - Style3" xfId="17514"/>
    <cellStyle name="Comma0 2" xfId="17515"/>
    <cellStyle name="Comma0 2 2" xfId="17516"/>
    <cellStyle name="Comma0 3" xfId="17517"/>
    <cellStyle name="Comma0_18" xfId="17518"/>
    <cellStyle name="Company Name" xfId="17519"/>
    <cellStyle name="Coname" xfId="17520"/>
    <cellStyle name="Coname 2" xfId="17521"/>
    <cellStyle name="Coname_18" xfId="17522"/>
    <cellStyle name="Conor 1" xfId="17523"/>
    <cellStyle name="Conor 1 2" xfId="17524"/>
    <cellStyle name="Conor 1 2 2" xfId="17525"/>
    <cellStyle name="Conor 1 3" xfId="17526"/>
    <cellStyle name="Conor1" xfId="17527"/>
    <cellStyle name="Conor1 2" xfId="17528"/>
    <cellStyle name="Conor1 2 2" xfId="17529"/>
    <cellStyle name="Conor1 3" xfId="17530"/>
    <cellStyle name="Conor2" xfId="17531"/>
    <cellStyle name="Conor2 2" xfId="17532"/>
    <cellStyle name="Conor2 2 2" xfId="17533"/>
    <cellStyle name="Conor2 3" xfId="17534"/>
    <cellStyle name="Copied" xfId="17535"/>
    <cellStyle name="CR Comma" xfId="17536"/>
    <cellStyle name="CR Currency" xfId="17537"/>
    <cellStyle name="Credit" xfId="17538"/>
    <cellStyle name="Credit subtotal" xfId="17539"/>
    <cellStyle name="Credit Total" xfId="17540"/>
    <cellStyle name="Credit Total 2" xfId="17541"/>
    <cellStyle name="Credit Total 3" xfId="17542"/>
    <cellStyle name="Credit Total 4" xfId="17543"/>
    <cellStyle name="Credit_18" xfId="17544"/>
    <cellStyle name="Curr" xfId="17545"/>
    <cellStyle name="Curr 10" xfId="17546"/>
    <cellStyle name="Curr 10 2" xfId="17547"/>
    <cellStyle name="Curr 10 2 2" xfId="17548"/>
    <cellStyle name="Curr 10 3" xfId="17549"/>
    <cellStyle name="Curr 10 3 2" xfId="17550"/>
    <cellStyle name="Curr 10 4" xfId="17551"/>
    <cellStyle name="Curr 11" xfId="17552"/>
    <cellStyle name="Curr 11 2" xfId="17553"/>
    <cellStyle name="Curr 11 2 2" xfId="17554"/>
    <cellStyle name="Curr 11 3" xfId="17555"/>
    <cellStyle name="Curr 11 3 2" xfId="17556"/>
    <cellStyle name="Curr 11 4" xfId="17557"/>
    <cellStyle name="Curr 12" xfId="17558"/>
    <cellStyle name="Curr 12 2" xfId="17559"/>
    <cellStyle name="Curr 13" xfId="17560"/>
    <cellStyle name="Curr 13 2" xfId="17561"/>
    <cellStyle name="Curr 14" xfId="17562"/>
    <cellStyle name="Curr 14 2" xfId="17563"/>
    <cellStyle name="Curr 2" xfId="17564"/>
    <cellStyle name="Curr 2 2" xfId="17565"/>
    <cellStyle name="Curr 2 2 2" xfId="17566"/>
    <cellStyle name="Curr 2 2 2 2" xfId="17567"/>
    <cellStyle name="Curr 2 2 2 2 10" xfId="17568"/>
    <cellStyle name="Curr 2 2 2 2 10 2" xfId="17569"/>
    <cellStyle name="Curr 2 2 2 2 2" xfId="17570"/>
    <cellStyle name="Curr 2 2 2 2 2 2" xfId="17571"/>
    <cellStyle name="Curr 2 2 2 2 2 2 2" xfId="17572"/>
    <cellStyle name="Curr 2 2 2 2 2 3" xfId="17573"/>
    <cellStyle name="Curr 2 2 2 2 2 3 2" xfId="17574"/>
    <cellStyle name="Curr 2 2 2 2 2 4" xfId="17575"/>
    <cellStyle name="Curr 2 2 2 2 3" xfId="17576"/>
    <cellStyle name="Curr 2 2 2 2 3 2" xfId="17577"/>
    <cellStyle name="Curr 2 2 2 2 4" xfId="17578"/>
    <cellStyle name="Curr 2 2 2 2 4 2" xfId="17579"/>
    <cellStyle name="Curr 2 2 2 2 5" xfId="17580"/>
    <cellStyle name="Curr 2 2 2 2 5 2" xfId="17581"/>
    <cellStyle name="Curr 2 2 2 2 6" xfId="17582"/>
    <cellStyle name="Curr 2 2 2 2 6 2" xfId="17583"/>
    <cellStyle name="Curr 2 2 2 2 7" xfId="17584"/>
    <cellStyle name="Curr 2 2 2 2 7 2" xfId="17585"/>
    <cellStyle name="Curr 2 2 2 2 8" xfId="17586"/>
    <cellStyle name="Curr 2 2 2 2 8 2" xfId="17587"/>
    <cellStyle name="Curr 2 2 2 2 9" xfId="17588"/>
    <cellStyle name="Curr 2 2 2 2 9 2" xfId="17589"/>
    <cellStyle name="Curr 2 2 2 3" xfId="17590"/>
    <cellStyle name="Curr 2 2 2 3 2" xfId="17591"/>
    <cellStyle name="Curr 2 2 2 3 2 2" xfId="17592"/>
    <cellStyle name="Curr 2 2 2 3 3" xfId="17593"/>
    <cellStyle name="Curr 2 2 2 3 3 2" xfId="17594"/>
    <cellStyle name="Curr 2 2 2 3 4" xfId="17595"/>
    <cellStyle name="Curr 2 2 2 4" xfId="17596"/>
    <cellStyle name="Curr 2 2 2 4 2" xfId="17597"/>
    <cellStyle name="Curr 2 2 2 5" xfId="17598"/>
    <cellStyle name="Curr 2 2 2 5 2" xfId="17599"/>
    <cellStyle name="Curr 2 2 2_18" xfId="17600"/>
    <cellStyle name="Curr 2 2 3" xfId="17601"/>
    <cellStyle name="Curr 2 2 3 10" xfId="17602"/>
    <cellStyle name="Curr 2 2 3 10 2" xfId="17603"/>
    <cellStyle name="Curr 2 2 3 2" xfId="17604"/>
    <cellStyle name="Curr 2 2 3 2 2" xfId="17605"/>
    <cellStyle name="Curr 2 2 3 2 2 2" xfId="17606"/>
    <cellStyle name="Curr 2 2 3 2 3" xfId="17607"/>
    <cellStyle name="Curr 2 2 3 2 3 2" xfId="17608"/>
    <cellStyle name="Curr 2 2 3 2 4" xfId="17609"/>
    <cellStyle name="Curr 2 2 3 3" xfId="17610"/>
    <cellStyle name="Curr 2 2 3 3 2" xfId="17611"/>
    <cellStyle name="Curr 2 2 3 4" xfId="17612"/>
    <cellStyle name="Curr 2 2 3 4 2" xfId="17613"/>
    <cellStyle name="Curr 2 2 3 5" xfId="17614"/>
    <cellStyle name="Curr 2 2 3 5 2" xfId="17615"/>
    <cellStyle name="Curr 2 2 3 6" xfId="17616"/>
    <cellStyle name="Curr 2 2 3 6 2" xfId="17617"/>
    <cellStyle name="Curr 2 2 3 7" xfId="17618"/>
    <cellStyle name="Curr 2 2 3 7 2" xfId="17619"/>
    <cellStyle name="Curr 2 2 3 8" xfId="17620"/>
    <cellStyle name="Curr 2 2 3 8 2" xfId="17621"/>
    <cellStyle name="Curr 2 2 3 9" xfId="17622"/>
    <cellStyle name="Curr 2 2 3 9 2" xfId="17623"/>
    <cellStyle name="Curr 2 2 4" xfId="17624"/>
    <cellStyle name="Curr 2 2 4 2" xfId="17625"/>
    <cellStyle name="Curr 2 2 4 2 2" xfId="17626"/>
    <cellStyle name="Curr 2 2 4 3" xfId="17627"/>
    <cellStyle name="Curr 2 2 4 3 2" xfId="17628"/>
    <cellStyle name="Curr 2 2 4 4" xfId="17629"/>
    <cellStyle name="Curr 2 2 5" xfId="17630"/>
    <cellStyle name="Curr 2 2 5 2" xfId="17631"/>
    <cellStyle name="Curr 2 2 6" xfId="17632"/>
    <cellStyle name="Curr 2 2 6 2" xfId="17633"/>
    <cellStyle name="Curr 2 2_18" xfId="17634"/>
    <cellStyle name="Curr 2 3" xfId="17635"/>
    <cellStyle name="Curr 2 3 2" xfId="17636"/>
    <cellStyle name="Curr 2 3 2 10" xfId="17637"/>
    <cellStyle name="Curr 2 3 2 10 2" xfId="17638"/>
    <cellStyle name="Curr 2 3 2 2" xfId="17639"/>
    <cellStyle name="Curr 2 3 2 2 2" xfId="17640"/>
    <cellStyle name="Curr 2 3 2 2 2 2" xfId="17641"/>
    <cellStyle name="Curr 2 3 2 2 3" xfId="17642"/>
    <cellStyle name="Curr 2 3 2 2 3 2" xfId="17643"/>
    <cellStyle name="Curr 2 3 2 2 4" xfId="17644"/>
    <cellStyle name="Curr 2 3 2 3" xfId="17645"/>
    <cellStyle name="Curr 2 3 2 3 2" xfId="17646"/>
    <cellStyle name="Curr 2 3 2 4" xfId="17647"/>
    <cellStyle name="Curr 2 3 2 4 2" xfId="17648"/>
    <cellStyle name="Curr 2 3 2 5" xfId="17649"/>
    <cellStyle name="Curr 2 3 2 5 2" xfId="17650"/>
    <cellStyle name="Curr 2 3 2 6" xfId="17651"/>
    <cellStyle name="Curr 2 3 2 6 2" xfId="17652"/>
    <cellStyle name="Curr 2 3 2 7" xfId="17653"/>
    <cellStyle name="Curr 2 3 2 7 2" xfId="17654"/>
    <cellStyle name="Curr 2 3 2 8" xfId="17655"/>
    <cellStyle name="Curr 2 3 2 8 2" xfId="17656"/>
    <cellStyle name="Curr 2 3 2 9" xfId="17657"/>
    <cellStyle name="Curr 2 3 2 9 2" xfId="17658"/>
    <cellStyle name="Curr 2 3 3" xfId="17659"/>
    <cellStyle name="Curr 2 3 3 2" xfId="17660"/>
    <cellStyle name="Curr 2 3 3 2 2" xfId="17661"/>
    <cellStyle name="Curr 2 3 3 3" xfId="17662"/>
    <cellStyle name="Curr 2 3 3 3 2" xfId="17663"/>
    <cellStyle name="Curr 2 3 3 4" xfId="17664"/>
    <cellStyle name="Curr 2 3 4" xfId="17665"/>
    <cellStyle name="Curr 2 3 4 2" xfId="17666"/>
    <cellStyle name="Curr 2 3 5" xfId="17667"/>
    <cellStyle name="Curr 2 3 5 2" xfId="17668"/>
    <cellStyle name="Curr 2 3_18" xfId="17669"/>
    <cellStyle name="Curr 2 4" xfId="17670"/>
    <cellStyle name="Curr 2 4 10" xfId="17671"/>
    <cellStyle name="Curr 2 4 10 2" xfId="17672"/>
    <cellStyle name="Curr 2 4 2" xfId="17673"/>
    <cellStyle name="Curr 2 4 2 2" xfId="17674"/>
    <cellStyle name="Curr 2 4 2 2 2" xfId="17675"/>
    <cellStyle name="Curr 2 4 2 3" xfId="17676"/>
    <cellStyle name="Curr 2 4 2 3 2" xfId="17677"/>
    <cellStyle name="Curr 2 4 2 4" xfId="17678"/>
    <cellStyle name="Curr 2 4 3" xfId="17679"/>
    <cellStyle name="Curr 2 4 3 2" xfId="17680"/>
    <cellStyle name="Curr 2 4 4" xfId="17681"/>
    <cellStyle name="Curr 2 4 4 2" xfId="17682"/>
    <cellStyle name="Curr 2 4 5" xfId="17683"/>
    <cellStyle name="Curr 2 4 5 2" xfId="17684"/>
    <cellStyle name="Curr 2 4 6" xfId="17685"/>
    <cellStyle name="Curr 2 4 6 2" xfId="17686"/>
    <cellStyle name="Curr 2 4 7" xfId="17687"/>
    <cellStyle name="Curr 2 4 7 2" xfId="17688"/>
    <cellStyle name="Curr 2 4 8" xfId="17689"/>
    <cellStyle name="Curr 2 4 8 2" xfId="17690"/>
    <cellStyle name="Curr 2 4 9" xfId="17691"/>
    <cellStyle name="Curr 2 4 9 2" xfId="17692"/>
    <cellStyle name="Curr 2 5" xfId="17693"/>
    <cellStyle name="Curr 2 5 2" xfId="17694"/>
    <cellStyle name="Curr 2 5 2 2" xfId="17695"/>
    <cellStyle name="Curr 2 5 3" xfId="17696"/>
    <cellStyle name="Curr 2 5 3 2" xfId="17697"/>
    <cellStyle name="Curr 2 5 4" xfId="17698"/>
    <cellStyle name="Curr 2 6" xfId="17699"/>
    <cellStyle name="Curr 2 6 2" xfId="17700"/>
    <cellStyle name="Curr 2 7" xfId="17701"/>
    <cellStyle name="Curr 2 7 2" xfId="17702"/>
    <cellStyle name="Curr 2_18" xfId="17703"/>
    <cellStyle name="Curr 3" xfId="17704"/>
    <cellStyle name="Curr 3 2" xfId="17705"/>
    <cellStyle name="Curr 3 2 2" xfId="17706"/>
    <cellStyle name="Curr 3 2 2 10" xfId="17707"/>
    <cellStyle name="Curr 3 2 2 10 2" xfId="17708"/>
    <cellStyle name="Curr 3 2 2 2" xfId="17709"/>
    <cellStyle name="Curr 3 2 2 2 2" xfId="17710"/>
    <cellStyle name="Curr 3 2 2 2 2 2" xfId="17711"/>
    <cellStyle name="Curr 3 2 2 2 3" xfId="17712"/>
    <cellStyle name="Curr 3 2 2 2 3 2" xfId="17713"/>
    <cellStyle name="Curr 3 2 2 2 4" xfId="17714"/>
    <cellStyle name="Curr 3 2 2 3" xfId="17715"/>
    <cellStyle name="Curr 3 2 2 3 2" xfId="17716"/>
    <cellStyle name="Curr 3 2 2 4" xfId="17717"/>
    <cellStyle name="Curr 3 2 2 4 2" xfId="17718"/>
    <cellStyle name="Curr 3 2 2 5" xfId="17719"/>
    <cellStyle name="Curr 3 2 2 5 2" xfId="17720"/>
    <cellStyle name="Curr 3 2 2 6" xfId="17721"/>
    <cellStyle name="Curr 3 2 2 6 2" xfId="17722"/>
    <cellStyle name="Curr 3 2 2 7" xfId="17723"/>
    <cellStyle name="Curr 3 2 2 7 2" xfId="17724"/>
    <cellStyle name="Curr 3 2 2 8" xfId="17725"/>
    <cellStyle name="Curr 3 2 2 8 2" xfId="17726"/>
    <cellStyle name="Curr 3 2 2 9" xfId="17727"/>
    <cellStyle name="Curr 3 2 2 9 2" xfId="17728"/>
    <cellStyle name="Curr 3 2 3" xfId="17729"/>
    <cellStyle name="Curr 3 2 3 2" xfId="17730"/>
    <cellStyle name="Curr 3 2 3 2 2" xfId="17731"/>
    <cellStyle name="Curr 3 2 3 3" xfId="17732"/>
    <cellStyle name="Curr 3 2 3 3 2" xfId="17733"/>
    <cellStyle name="Curr 3 2 3 4" xfId="17734"/>
    <cellStyle name="Curr 3 2 4" xfId="17735"/>
    <cellStyle name="Curr 3 2 4 2" xfId="17736"/>
    <cellStyle name="Curr 3 2 5" xfId="17737"/>
    <cellStyle name="Curr 3 2 5 2" xfId="17738"/>
    <cellStyle name="Curr 3 2_18" xfId="17739"/>
    <cellStyle name="Curr 3 3" xfId="17740"/>
    <cellStyle name="Curr 3 3 10" xfId="17741"/>
    <cellStyle name="Curr 3 3 10 2" xfId="17742"/>
    <cellStyle name="Curr 3 3 2" xfId="17743"/>
    <cellStyle name="Curr 3 3 2 2" xfId="17744"/>
    <cellStyle name="Curr 3 3 2 2 2" xfId="17745"/>
    <cellStyle name="Curr 3 3 2 3" xfId="17746"/>
    <cellStyle name="Curr 3 3 2 3 2" xfId="17747"/>
    <cellStyle name="Curr 3 3 2 4" xfId="17748"/>
    <cellStyle name="Curr 3 3 3" xfId="17749"/>
    <cellStyle name="Curr 3 3 3 2" xfId="17750"/>
    <cellStyle name="Curr 3 3 4" xfId="17751"/>
    <cellStyle name="Curr 3 3 4 2" xfId="17752"/>
    <cellStyle name="Curr 3 3 5" xfId="17753"/>
    <cellStyle name="Curr 3 3 5 2" xfId="17754"/>
    <cellStyle name="Curr 3 3 6" xfId="17755"/>
    <cellStyle name="Curr 3 3 6 2" xfId="17756"/>
    <cellStyle name="Curr 3 3 7" xfId="17757"/>
    <cellStyle name="Curr 3 3 7 2" xfId="17758"/>
    <cellStyle name="Curr 3 3 8" xfId="17759"/>
    <cellStyle name="Curr 3 3 8 2" xfId="17760"/>
    <cellStyle name="Curr 3 3 9" xfId="17761"/>
    <cellStyle name="Curr 3 3 9 2" xfId="17762"/>
    <cellStyle name="Curr 3 4" xfId="17763"/>
    <cellStyle name="Curr 3 4 2" xfId="17764"/>
    <cellStyle name="Curr 3 4 2 2" xfId="17765"/>
    <cellStyle name="Curr 3 4 3" xfId="17766"/>
    <cellStyle name="Curr 3 4 3 2" xfId="17767"/>
    <cellStyle name="Curr 3 4 4" xfId="17768"/>
    <cellStyle name="Curr 3 5" xfId="17769"/>
    <cellStyle name="Curr 3 5 2" xfId="17770"/>
    <cellStyle name="Curr 3 6" xfId="17771"/>
    <cellStyle name="Curr 3 6 2" xfId="17772"/>
    <cellStyle name="Curr 3_18" xfId="17773"/>
    <cellStyle name="Curr 4" xfId="17774"/>
    <cellStyle name="Curr 4 2" xfId="17775"/>
    <cellStyle name="Curr 4 2 10" xfId="17776"/>
    <cellStyle name="Curr 4 2 10 2" xfId="17777"/>
    <cellStyle name="Curr 4 2 2" xfId="17778"/>
    <cellStyle name="Curr 4 2 2 2" xfId="17779"/>
    <cellStyle name="Curr 4 2 2 2 2" xfId="17780"/>
    <cellStyle name="Curr 4 2 2 3" xfId="17781"/>
    <cellStyle name="Curr 4 2 2 3 2" xfId="17782"/>
    <cellStyle name="Curr 4 2 2 4" xfId="17783"/>
    <cellStyle name="Curr 4 2 3" xfId="17784"/>
    <cellStyle name="Curr 4 2 3 2" xfId="17785"/>
    <cellStyle name="Curr 4 2 4" xfId="17786"/>
    <cellStyle name="Curr 4 2 4 2" xfId="17787"/>
    <cellStyle name="Curr 4 2 5" xfId="17788"/>
    <cellStyle name="Curr 4 2 5 2" xfId="17789"/>
    <cellStyle name="Curr 4 2 6" xfId="17790"/>
    <cellStyle name="Curr 4 2 6 2" xfId="17791"/>
    <cellStyle name="Curr 4 2 7" xfId="17792"/>
    <cellStyle name="Curr 4 2 7 2" xfId="17793"/>
    <cellStyle name="Curr 4 2 8" xfId="17794"/>
    <cellStyle name="Curr 4 2 8 2" xfId="17795"/>
    <cellStyle name="Curr 4 2 9" xfId="17796"/>
    <cellStyle name="Curr 4 2 9 2" xfId="17797"/>
    <cellStyle name="Curr 4 3" xfId="17798"/>
    <cellStyle name="Curr 4 3 2" xfId="17799"/>
    <cellStyle name="Curr 4 3 2 2" xfId="17800"/>
    <cellStyle name="Curr 4 3 3" xfId="17801"/>
    <cellStyle name="Curr 4 3 3 2" xfId="17802"/>
    <cellStyle name="Curr 4 3 4" xfId="17803"/>
    <cellStyle name="Curr 4 4" xfId="17804"/>
    <cellStyle name="Curr 4 4 2" xfId="17805"/>
    <cellStyle name="Curr 4 5" xfId="17806"/>
    <cellStyle name="Curr 4 5 2" xfId="17807"/>
    <cellStyle name="Curr 4_18" xfId="17808"/>
    <cellStyle name="Curr 5" xfId="17809"/>
    <cellStyle name="Curr 5 10" xfId="17810"/>
    <cellStyle name="Curr 5 10 2" xfId="17811"/>
    <cellStyle name="Curr 5 2" xfId="17812"/>
    <cellStyle name="Curr 5 2 2" xfId="17813"/>
    <cellStyle name="Curr 5 2 2 2" xfId="17814"/>
    <cellStyle name="Curr 5 2 3" xfId="17815"/>
    <cellStyle name="Curr 5 2 3 2" xfId="17816"/>
    <cellStyle name="Curr 5 2 4" xfId="17817"/>
    <cellStyle name="Curr 5 3" xfId="17818"/>
    <cellStyle name="Curr 5 3 2" xfId="17819"/>
    <cellStyle name="Curr 5 4" xfId="17820"/>
    <cellStyle name="Curr 5 4 2" xfId="17821"/>
    <cellStyle name="Curr 5 5" xfId="17822"/>
    <cellStyle name="Curr 5 5 2" xfId="17823"/>
    <cellStyle name="Curr 5 6" xfId="17824"/>
    <cellStyle name="Curr 5 6 2" xfId="17825"/>
    <cellStyle name="Curr 5 7" xfId="17826"/>
    <cellStyle name="Curr 5 7 2" xfId="17827"/>
    <cellStyle name="Curr 5 8" xfId="17828"/>
    <cellStyle name="Curr 5 8 2" xfId="17829"/>
    <cellStyle name="Curr 5 9" xfId="17830"/>
    <cellStyle name="Curr 5 9 2" xfId="17831"/>
    <cellStyle name="Curr 6" xfId="17832"/>
    <cellStyle name="Curr 6 2" xfId="17833"/>
    <cellStyle name="Curr 6 2 2" xfId="17834"/>
    <cellStyle name="Curr 6 3" xfId="17835"/>
    <cellStyle name="Curr 6 3 2" xfId="17836"/>
    <cellStyle name="Curr 6 4" xfId="17837"/>
    <cellStyle name="Curr 7" xfId="17838"/>
    <cellStyle name="Curr 7 2" xfId="17839"/>
    <cellStyle name="Curr 7 2 2" xfId="17840"/>
    <cellStyle name="Curr 7 3" xfId="17841"/>
    <cellStyle name="Curr 7 3 2" xfId="17842"/>
    <cellStyle name="Curr 7 4" xfId="17843"/>
    <cellStyle name="Curr 8" xfId="17844"/>
    <cellStyle name="Curr 8 2" xfId="17845"/>
    <cellStyle name="Curr 8 2 2" xfId="17846"/>
    <cellStyle name="Curr 8 3" xfId="17847"/>
    <cellStyle name="Curr 8 3 2" xfId="17848"/>
    <cellStyle name="Curr 8 4" xfId="17849"/>
    <cellStyle name="Curr 9" xfId="17850"/>
    <cellStyle name="Curr 9 2" xfId="17851"/>
    <cellStyle name="Curr 9 2 2" xfId="17852"/>
    <cellStyle name="Curr 9 3" xfId="17853"/>
    <cellStyle name="Curr 9 3 2" xfId="17854"/>
    <cellStyle name="Curr 9 4" xfId="17855"/>
    <cellStyle name="Curr_18" xfId="17856"/>
    <cellStyle name="Currency %" xfId="17857"/>
    <cellStyle name="Currency [0]_#6 Temps &amp; Contractors" xfId="17858"/>
    <cellStyle name="Currency [00]" xfId="17859"/>
    <cellStyle name="Currency [00] 2" xfId="17860"/>
    <cellStyle name="Currency [00]_18" xfId="17861"/>
    <cellStyle name="Currency 0.0" xfId="17862"/>
    <cellStyle name="Currency 0.0%" xfId="17863"/>
    <cellStyle name="Currency 0.0_18" xfId="17864"/>
    <cellStyle name="Currency 0.00" xfId="17865"/>
    <cellStyle name="Currency 0.00%" xfId="17866"/>
    <cellStyle name="Currency 0.00_18" xfId="17867"/>
    <cellStyle name="Currency 0.000" xfId="17868"/>
    <cellStyle name="Currency 0.000%" xfId="17869"/>
    <cellStyle name="Currency 0.000_18" xfId="17870"/>
    <cellStyle name="Currency_#6 Temps &amp; Contractors" xfId="17871"/>
    <cellStyle name="Currency0" xfId="17872"/>
    <cellStyle name="Currency0 2" xfId="17873"/>
    <cellStyle name="Currency0 2 2" xfId="17874"/>
    <cellStyle name="Currency0 3" xfId="17875"/>
    <cellStyle name="Currency0_18" xfId="17876"/>
    <cellStyle name="Custom - Style8" xfId="17877"/>
    <cellStyle name="Custom - Style8 2" xfId="17878"/>
    <cellStyle name="Custom - Style8 3" xfId="17879"/>
    <cellStyle name="Custom - Style8_18" xfId="17880"/>
    <cellStyle name="Data" xfId="17881"/>
    <cellStyle name="Data   - Style2" xfId="17882"/>
    <cellStyle name="Data   - Style2 10" xfId="17883"/>
    <cellStyle name="Data   - Style2 10 2" xfId="17884"/>
    <cellStyle name="Data   - Style2 10 2 2" xfId="17885"/>
    <cellStyle name="Data   - Style2 10 3" xfId="17886"/>
    <cellStyle name="Data   - Style2 10 3 2" xfId="17887"/>
    <cellStyle name="Data   - Style2 10 4" xfId="17888"/>
    <cellStyle name="Data   - Style2 11" xfId="17889"/>
    <cellStyle name="Data   - Style2 11 2" xfId="17890"/>
    <cellStyle name="Data   - Style2 11 2 2" xfId="17891"/>
    <cellStyle name="Data   - Style2 11 3" xfId="17892"/>
    <cellStyle name="Data   - Style2 11 3 2" xfId="17893"/>
    <cellStyle name="Data   - Style2 11 4" xfId="17894"/>
    <cellStyle name="Data   - Style2 12" xfId="17895"/>
    <cellStyle name="Data   - Style2 12 2" xfId="17896"/>
    <cellStyle name="Data   - Style2 12 2 2" xfId="17897"/>
    <cellStyle name="Data   - Style2 12 3" xfId="17898"/>
    <cellStyle name="Data   - Style2 12 3 2" xfId="17899"/>
    <cellStyle name="Data   - Style2 12 4" xfId="17900"/>
    <cellStyle name="Data   - Style2 13" xfId="17901"/>
    <cellStyle name="Data   - Style2 13 2" xfId="17902"/>
    <cellStyle name="Data   - Style2 14" xfId="17903"/>
    <cellStyle name="Data   - Style2 14 2" xfId="17904"/>
    <cellStyle name="Data   - Style2 15" xfId="17905"/>
    <cellStyle name="Data   - Style2 15 2" xfId="17906"/>
    <cellStyle name="Data   - Style2 16" xfId="17907"/>
    <cellStyle name="Data   - Style2 2" xfId="17908"/>
    <cellStyle name="Data   - Style2 2 2" xfId="17909"/>
    <cellStyle name="Data   - Style2 2 2 2" xfId="17910"/>
    <cellStyle name="Data   - Style2 2 2 2 10" xfId="17911"/>
    <cellStyle name="Data   - Style2 2 2 2 10 2" xfId="17912"/>
    <cellStyle name="Data   - Style2 2 2 2 2" xfId="17913"/>
    <cellStyle name="Data   - Style2 2 2 2 2 2" xfId="17914"/>
    <cellStyle name="Data   - Style2 2 2 2 2 2 2" xfId="17915"/>
    <cellStyle name="Data   - Style2 2 2 2 2 3" xfId="17916"/>
    <cellStyle name="Data   - Style2 2 2 2 2 3 2" xfId="17917"/>
    <cellStyle name="Data   - Style2 2 2 2 2 4" xfId="17918"/>
    <cellStyle name="Data   - Style2 2 2 2 3" xfId="17919"/>
    <cellStyle name="Data   - Style2 2 2 2 3 2" xfId="17920"/>
    <cellStyle name="Data   - Style2 2 2 2 4" xfId="17921"/>
    <cellStyle name="Data   - Style2 2 2 2 4 2" xfId="17922"/>
    <cellStyle name="Data   - Style2 2 2 2 5" xfId="17923"/>
    <cellStyle name="Data   - Style2 2 2 2 5 2" xfId="17924"/>
    <cellStyle name="Data   - Style2 2 2 2 6" xfId="17925"/>
    <cellStyle name="Data   - Style2 2 2 2 6 2" xfId="17926"/>
    <cellStyle name="Data   - Style2 2 2 2 7" xfId="17927"/>
    <cellStyle name="Data   - Style2 2 2 2 7 2" xfId="17928"/>
    <cellStyle name="Data   - Style2 2 2 2 8" xfId="17929"/>
    <cellStyle name="Data   - Style2 2 2 2 8 2" xfId="17930"/>
    <cellStyle name="Data   - Style2 2 2 2 9" xfId="17931"/>
    <cellStyle name="Data   - Style2 2 2 2 9 2" xfId="17932"/>
    <cellStyle name="Data   - Style2 2 2 3" xfId="17933"/>
    <cellStyle name="Data   - Style2 2 2 3 2" xfId="17934"/>
    <cellStyle name="Data   - Style2 2 2 3 2 2" xfId="17935"/>
    <cellStyle name="Data   - Style2 2 2 3 3" xfId="17936"/>
    <cellStyle name="Data   - Style2 2 2 3 3 2" xfId="17937"/>
    <cellStyle name="Data   - Style2 2 2 3 4" xfId="17938"/>
    <cellStyle name="Data   - Style2 2 2 4" xfId="17939"/>
    <cellStyle name="Data   - Style2 2 2 4 2" xfId="17940"/>
    <cellStyle name="Data   - Style2 2 2 5" xfId="17941"/>
    <cellStyle name="Data   - Style2 2 2 5 2" xfId="17942"/>
    <cellStyle name="Data   - Style2 2 2_18" xfId="17943"/>
    <cellStyle name="Data   - Style2 2 3" xfId="17944"/>
    <cellStyle name="Data   - Style2 2 3 2" xfId="17945"/>
    <cellStyle name="Data   - Style2 2 3 2 10" xfId="17946"/>
    <cellStyle name="Data   - Style2 2 3 2 10 2" xfId="17947"/>
    <cellStyle name="Data   - Style2 2 3 2 2" xfId="17948"/>
    <cellStyle name="Data   - Style2 2 3 2 2 2" xfId="17949"/>
    <cellStyle name="Data   - Style2 2 3 2 2 2 2" xfId="17950"/>
    <cellStyle name="Data   - Style2 2 3 2 2 3" xfId="17951"/>
    <cellStyle name="Data   - Style2 2 3 2 2 3 2" xfId="17952"/>
    <cellStyle name="Data   - Style2 2 3 2 2 4" xfId="17953"/>
    <cellStyle name="Data   - Style2 2 3 2 3" xfId="17954"/>
    <cellStyle name="Data   - Style2 2 3 2 3 2" xfId="17955"/>
    <cellStyle name="Data   - Style2 2 3 2 4" xfId="17956"/>
    <cellStyle name="Data   - Style2 2 3 2 4 2" xfId="17957"/>
    <cellStyle name="Data   - Style2 2 3 2 5" xfId="17958"/>
    <cellStyle name="Data   - Style2 2 3 2 5 2" xfId="17959"/>
    <cellStyle name="Data   - Style2 2 3 2 6" xfId="17960"/>
    <cellStyle name="Data   - Style2 2 3 2 6 2" xfId="17961"/>
    <cellStyle name="Data   - Style2 2 3 2 7" xfId="17962"/>
    <cellStyle name="Data   - Style2 2 3 2 7 2" xfId="17963"/>
    <cellStyle name="Data   - Style2 2 3 2 8" xfId="17964"/>
    <cellStyle name="Data   - Style2 2 3 2 8 2" xfId="17965"/>
    <cellStyle name="Data   - Style2 2 3 2 9" xfId="17966"/>
    <cellStyle name="Data   - Style2 2 3 2 9 2" xfId="17967"/>
    <cellStyle name="Data   - Style2 2 3 3" xfId="17968"/>
    <cellStyle name="Data   - Style2 2 3 3 2" xfId="17969"/>
    <cellStyle name="Data   - Style2 2 3 3 2 2" xfId="17970"/>
    <cellStyle name="Data   - Style2 2 3 3 3" xfId="17971"/>
    <cellStyle name="Data   - Style2 2 3 3 3 2" xfId="17972"/>
    <cellStyle name="Data   - Style2 2 3 3 4" xfId="17973"/>
    <cellStyle name="Data   - Style2 2 3 4" xfId="17974"/>
    <cellStyle name="Data   - Style2 2 3 4 2" xfId="17975"/>
    <cellStyle name="Data   - Style2 2 3 5" xfId="17976"/>
    <cellStyle name="Data   - Style2 2 3 5 2" xfId="17977"/>
    <cellStyle name="Data   - Style2 2 3_18" xfId="17978"/>
    <cellStyle name="Data   - Style2 2 4" xfId="17979"/>
    <cellStyle name="Data   - Style2 2 4 10" xfId="17980"/>
    <cellStyle name="Data   - Style2 2 4 10 2" xfId="17981"/>
    <cellStyle name="Data   - Style2 2 4 2" xfId="17982"/>
    <cellStyle name="Data   - Style2 2 4 2 2" xfId="17983"/>
    <cellStyle name="Data   - Style2 2 4 2 2 2" xfId="17984"/>
    <cellStyle name="Data   - Style2 2 4 2 2 2 2" xfId="17985"/>
    <cellStyle name="Data   - Style2 2 4 2 2 3" xfId="17986"/>
    <cellStyle name="Data   - Style2 2 4 2 2 3 2" xfId="17987"/>
    <cellStyle name="Data   - Style2 2 4 2 2 4" xfId="17988"/>
    <cellStyle name="Data   - Style2 2 4 2 3" xfId="17989"/>
    <cellStyle name="Data   - Style2 2 4 2 3 2" xfId="17990"/>
    <cellStyle name="Data   - Style2 2 4 2 4" xfId="17991"/>
    <cellStyle name="Data   - Style2 2 4 2 4 2" xfId="17992"/>
    <cellStyle name="Data   - Style2 2 4 3" xfId="17993"/>
    <cellStyle name="Data   - Style2 2 4 3 2" xfId="17994"/>
    <cellStyle name="Data   - Style2 2 4 3 2 2" xfId="17995"/>
    <cellStyle name="Data   - Style2 2 4 3 3" xfId="17996"/>
    <cellStyle name="Data   - Style2 2 4 3 3 2" xfId="17997"/>
    <cellStyle name="Data   - Style2 2 4 3 4" xfId="17998"/>
    <cellStyle name="Data   - Style2 2 4 4" xfId="17999"/>
    <cellStyle name="Data   - Style2 2 4 4 2" xfId="18000"/>
    <cellStyle name="Data   - Style2 2 4 5" xfId="18001"/>
    <cellStyle name="Data   - Style2 2 4 5 2" xfId="18002"/>
    <cellStyle name="Data   - Style2 2 4 6" xfId="18003"/>
    <cellStyle name="Data   - Style2 2 4 6 2" xfId="18004"/>
    <cellStyle name="Data   - Style2 2 4 7" xfId="18005"/>
    <cellStyle name="Data   - Style2 2 4 7 2" xfId="18006"/>
    <cellStyle name="Data   - Style2 2 4 8" xfId="18007"/>
    <cellStyle name="Data   - Style2 2 4 8 2" xfId="18008"/>
    <cellStyle name="Data   - Style2 2 4 9" xfId="18009"/>
    <cellStyle name="Data   - Style2 2 4 9 2" xfId="18010"/>
    <cellStyle name="Data   - Style2 2 5" xfId="18011"/>
    <cellStyle name="Data   - Style2 2 5 2" xfId="18012"/>
    <cellStyle name="Data   - Style2 2 5 2 2" xfId="18013"/>
    <cellStyle name="Data   - Style2 2 5 3" xfId="18014"/>
    <cellStyle name="Data   - Style2 2 5 3 2" xfId="18015"/>
    <cellStyle name="Data   - Style2 2 5 4" xfId="18016"/>
    <cellStyle name="Data   - Style2 2_18" xfId="18017"/>
    <cellStyle name="Data   - Style2 3" xfId="18018"/>
    <cellStyle name="Data   - Style2 3 2" xfId="18019"/>
    <cellStyle name="Data   - Style2 3 2 2" xfId="18020"/>
    <cellStyle name="Data   - Style2 3 2 2 2" xfId="18021"/>
    <cellStyle name="Data   - Style2 3 2 2 2 10" xfId="18022"/>
    <cellStyle name="Data   - Style2 3 2 2 2 10 2" xfId="18023"/>
    <cellStyle name="Data   - Style2 3 2 2 2 2" xfId="18024"/>
    <cellStyle name="Data   - Style2 3 2 2 2 2 2" xfId="18025"/>
    <cellStyle name="Data   - Style2 3 2 2 2 2 2 2" xfId="18026"/>
    <cellStyle name="Data   - Style2 3 2 2 2 2 3" xfId="18027"/>
    <cellStyle name="Data   - Style2 3 2 2 2 2 3 2" xfId="18028"/>
    <cellStyle name="Data   - Style2 3 2 2 2 2 4" xfId="18029"/>
    <cellStyle name="Data   - Style2 3 2 2 2 3" xfId="18030"/>
    <cellStyle name="Data   - Style2 3 2 2 2 3 2" xfId="18031"/>
    <cellStyle name="Data   - Style2 3 2 2 2 4" xfId="18032"/>
    <cellStyle name="Data   - Style2 3 2 2 2 4 2" xfId="18033"/>
    <cellStyle name="Data   - Style2 3 2 2 2 5" xfId="18034"/>
    <cellStyle name="Data   - Style2 3 2 2 2 5 2" xfId="18035"/>
    <cellStyle name="Data   - Style2 3 2 2 2 6" xfId="18036"/>
    <cellStyle name="Data   - Style2 3 2 2 2 6 2" xfId="18037"/>
    <cellStyle name="Data   - Style2 3 2 2 2 7" xfId="18038"/>
    <cellStyle name="Data   - Style2 3 2 2 2 7 2" xfId="18039"/>
    <cellStyle name="Data   - Style2 3 2 2 2 8" xfId="18040"/>
    <cellStyle name="Data   - Style2 3 2 2 2 8 2" xfId="18041"/>
    <cellStyle name="Data   - Style2 3 2 2 2 9" xfId="18042"/>
    <cellStyle name="Data   - Style2 3 2 2 2 9 2" xfId="18043"/>
    <cellStyle name="Data   - Style2 3 2 2 3" xfId="18044"/>
    <cellStyle name="Data   - Style2 3 2 2 3 2" xfId="18045"/>
    <cellStyle name="Data   - Style2 3 2 2 3 2 2" xfId="18046"/>
    <cellStyle name="Data   - Style2 3 2 2 3 3" xfId="18047"/>
    <cellStyle name="Data   - Style2 3 2 2 3 3 2" xfId="18048"/>
    <cellStyle name="Data   - Style2 3 2 2 3 4" xfId="18049"/>
    <cellStyle name="Data   - Style2 3 2 2 4" xfId="18050"/>
    <cellStyle name="Data   - Style2 3 2 2 4 2" xfId="18051"/>
    <cellStyle name="Data   - Style2 3 2 2 5" xfId="18052"/>
    <cellStyle name="Data   - Style2 3 2 2 5 2" xfId="18053"/>
    <cellStyle name="Data   - Style2 3 2 2_18" xfId="18054"/>
    <cellStyle name="Data   - Style2 3 2 3" xfId="18055"/>
    <cellStyle name="Data   - Style2 3 2 3 10" xfId="18056"/>
    <cellStyle name="Data   - Style2 3 2 3 10 2" xfId="18057"/>
    <cellStyle name="Data   - Style2 3 2 3 2" xfId="18058"/>
    <cellStyle name="Data   - Style2 3 2 3 2 2" xfId="18059"/>
    <cellStyle name="Data   - Style2 3 2 3 2 2 2" xfId="18060"/>
    <cellStyle name="Data   - Style2 3 2 3 2 3" xfId="18061"/>
    <cellStyle name="Data   - Style2 3 2 3 2 3 2" xfId="18062"/>
    <cellStyle name="Data   - Style2 3 2 3 2 4" xfId="18063"/>
    <cellStyle name="Data   - Style2 3 2 3 3" xfId="18064"/>
    <cellStyle name="Data   - Style2 3 2 3 3 2" xfId="18065"/>
    <cellStyle name="Data   - Style2 3 2 3 4" xfId="18066"/>
    <cellStyle name="Data   - Style2 3 2 3 4 2" xfId="18067"/>
    <cellStyle name="Data   - Style2 3 2 3 5" xfId="18068"/>
    <cellStyle name="Data   - Style2 3 2 3 5 2" xfId="18069"/>
    <cellStyle name="Data   - Style2 3 2 3 6" xfId="18070"/>
    <cellStyle name="Data   - Style2 3 2 3 6 2" xfId="18071"/>
    <cellStyle name="Data   - Style2 3 2 3 7" xfId="18072"/>
    <cellStyle name="Data   - Style2 3 2 3 7 2" xfId="18073"/>
    <cellStyle name="Data   - Style2 3 2 3 8" xfId="18074"/>
    <cellStyle name="Data   - Style2 3 2 3 8 2" xfId="18075"/>
    <cellStyle name="Data   - Style2 3 2 3 9" xfId="18076"/>
    <cellStyle name="Data   - Style2 3 2 3 9 2" xfId="18077"/>
    <cellStyle name="Data   - Style2 3 2 4" xfId="18078"/>
    <cellStyle name="Data   - Style2 3 2 4 2" xfId="18079"/>
    <cellStyle name="Data   - Style2 3 2 4 2 2" xfId="18080"/>
    <cellStyle name="Data   - Style2 3 2 4 3" xfId="18081"/>
    <cellStyle name="Data   - Style2 3 2 4 3 2" xfId="18082"/>
    <cellStyle name="Data   - Style2 3 2 4 4" xfId="18083"/>
    <cellStyle name="Data   - Style2 3 2 5" xfId="18084"/>
    <cellStyle name="Data   - Style2 3 2 5 2" xfId="18085"/>
    <cellStyle name="Data   - Style2 3 2 6" xfId="18086"/>
    <cellStyle name="Data   - Style2 3 2 6 2" xfId="18087"/>
    <cellStyle name="Data   - Style2 3 2_18" xfId="18088"/>
    <cellStyle name="Data   - Style2 3 3" xfId="18089"/>
    <cellStyle name="Data   - Style2 3 3 2" xfId="18090"/>
    <cellStyle name="Data   - Style2 3 3 2 10" xfId="18091"/>
    <cellStyle name="Data   - Style2 3 3 2 10 2" xfId="18092"/>
    <cellStyle name="Data   - Style2 3 3 2 2" xfId="18093"/>
    <cellStyle name="Data   - Style2 3 3 2 2 2" xfId="18094"/>
    <cellStyle name="Data   - Style2 3 3 2 2 2 2" xfId="18095"/>
    <cellStyle name="Data   - Style2 3 3 2 2 3" xfId="18096"/>
    <cellStyle name="Data   - Style2 3 3 2 2 3 2" xfId="18097"/>
    <cellStyle name="Data   - Style2 3 3 2 2 4" xfId="18098"/>
    <cellStyle name="Data   - Style2 3 3 2 3" xfId="18099"/>
    <cellStyle name="Data   - Style2 3 3 2 3 2" xfId="18100"/>
    <cellStyle name="Data   - Style2 3 3 2 4" xfId="18101"/>
    <cellStyle name="Data   - Style2 3 3 2 4 2" xfId="18102"/>
    <cellStyle name="Data   - Style2 3 3 2 5" xfId="18103"/>
    <cellStyle name="Data   - Style2 3 3 2 5 2" xfId="18104"/>
    <cellStyle name="Data   - Style2 3 3 2 6" xfId="18105"/>
    <cellStyle name="Data   - Style2 3 3 2 6 2" xfId="18106"/>
    <cellStyle name="Data   - Style2 3 3 2 7" xfId="18107"/>
    <cellStyle name="Data   - Style2 3 3 2 7 2" xfId="18108"/>
    <cellStyle name="Data   - Style2 3 3 2 8" xfId="18109"/>
    <cellStyle name="Data   - Style2 3 3 2 8 2" xfId="18110"/>
    <cellStyle name="Data   - Style2 3 3 2 9" xfId="18111"/>
    <cellStyle name="Data   - Style2 3 3 2 9 2" xfId="18112"/>
    <cellStyle name="Data   - Style2 3 3 3" xfId="18113"/>
    <cellStyle name="Data   - Style2 3 3 3 2" xfId="18114"/>
    <cellStyle name="Data   - Style2 3 3 3 2 2" xfId="18115"/>
    <cellStyle name="Data   - Style2 3 3 3 3" xfId="18116"/>
    <cellStyle name="Data   - Style2 3 3 3 3 2" xfId="18117"/>
    <cellStyle name="Data   - Style2 3 3 3 4" xfId="18118"/>
    <cellStyle name="Data   - Style2 3 3 4" xfId="18119"/>
    <cellStyle name="Data   - Style2 3 3 4 2" xfId="18120"/>
    <cellStyle name="Data   - Style2 3 3 5" xfId="18121"/>
    <cellStyle name="Data   - Style2 3 3 5 2" xfId="18122"/>
    <cellStyle name="Data   - Style2 3 3_18" xfId="18123"/>
    <cellStyle name="Data   - Style2 3 4" xfId="18124"/>
    <cellStyle name="Data   - Style2 3 4 10" xfId="18125"/>
    <cellStyle name="Data   - Style2 3 4 10 2" xfId="18126"/>
    <cellStyle name="Data   - Style2 3 4 2" xfId="18127"/>
    <cellStyle name="Data   - Style2 3 4 2 2" xfId="18128"/>
    <cellStyle name="Data   - Style2 3 4 2 2 2" xfId="18129"/>
    <cellStyle name="Data   - Style2 3 4 2 3" xfId="18130"/>
    <cellStyle name="Data   - Style2 3 4 2 3 2" xfId="18131"/>
    <cellStyle name="Data   - Style2 3 4 2 4" xfId="18132"/>
    <cellStyle name="Data   - Style2 3 4 3" xfId="18133"/>
    <cellStyle name="Data   - Style2 3 4 3 2" xfId="18134"/>
    <cellStyle name="Data   - Style2 3 4 4" xfId="18135"/>
    <cellStyle name="Data   - Style2 3 4 4 2" xfId="18136"/>
    <cellStyle name="Data   - Style2 3 4 5" xfId="18137"/>
    <cellStyle name="Data   - Style2 3 4 5 2" xfId="18138"/>
    <cellStyle name="Data   - Style2 3 4 6" xfId="18139"/>
    <cellStyle name="Data   - Style2 3 4 6 2" xfId="18140"/>
    <cellStyle name="Data   - Style2 3 4 7" xfId="18141"/>
    <cellStyle name="Data   - Style2 3 4 7 2" xfId="18142"/>
    <cellStyle name="Data   - Style2 3 4 8" xfId="18143"/>
    <cellStyle name="Data   - Style2 3 4 8 2" xfId="18144"/>
    <cellStyle name="Data   - Style2 3 4 9" xfId="18145"/>
    <cellStyle name="Data   - Style2 3 4 9 2" xfId="18146"/>
    <cellStyle name="Data   - Style2 3 5" xfId="18147"/>
    <cellStyle name="Data   - Style2 3 5 2" xfId="18148"/>
    <cellStyle name="Data   - Style2 3 5 2 2" xfId="18149"/>
    <cellStyle name="Data   - Style2 3 5 3" xfId="18150"/>
    <cellStyle name="Data   - Style2 3 5 3 2" xfId="18151"/>
    <cellStyle name="Data   - Style2 3 5 4" xfId="18152"/>
    <cellStyle name="Data   - Style2 3 6" xfId="18153"/>
    <cellStyle name="Data   - Style2 3 6 2" xfId="18154"/>
    <cellStyle name="Data   - Style2 3 7" xfId="18155"/>
    <cellStyle name="Data   - Style2 3 7 2" xfId="18156"/>
    <cellStyle name="Data   - Style2 3_18" xfId="18157"/>
    <cellStyle name="Data   - Style2 4" xfId="18158"/>
    <cellStyle name="Data   - Style2 4 2" xfId="18159"/>
    <cellStyle name="Data   - Style2 4 2 2" xfId="18160"/>
    <cellStyle name="Data   - Style2 4 2 2 10" xfId="18161"/>
    <cellStyle name="Data   - Style2 4 2 2 10 2" xfId="18162"/>
    <cellStyle name="Data   - Style2 4 2 2 2" xfId="18163"/>
    <cellStyle name="Data   - Style2 4 2 2 2 2" xfId="18164"/>
    <cellStyle name="Data   - Style2 4 2 2 2 2 2" xfId="18165"/>
    <cellStyle name="Data   - Style2 4 2 2 2 3" xfId="18166"/>
    <cellStyle name="Data   - Style2 4 2 2 2 3 2" xfId="18167"/>
    <cellStyle name="Data   - Style2 4 2 2 2 4" xfId="18168"/>
    <cellStyle name="Data   - Style2 4 2 2 3" xfId="18169"/>
    <cellStyle name="Data   - Style2 4 2 2 3 2" xfId="18170"/>
    <cellStyle name="Data   - Style2 4 2 2 4" xfId="18171"/>
    <cellStyle name="Data   - Style2 4 2 2 4 2" xfId="18172"/>
    <cellStyle name="Data   - Style2 4 2 2 5" xfId="18173"/>
    <cellStyle name="Data   - Style2 4 2 2 5 2" xfId="18174"/>
    <cellStyle name="Data   - Style2 4 2 2 6" xfId="18175"/>
    <cellStyle name="Data   - Style2 4 2 2 6 2" xfId="18176"/>
    <cellStyle name="Data   - Style2 4 2 2 7" xfId="18177"/>
    <cellStyle name="Data   - Style2 4 2 2 7 2" xfId="18178"/>
    <cellStyle name="Data   - Style2 4 2 2 8" xfId="18179"/>
    <cellStyle name="Data   - Style2 4 2 2 8 2" xfId="18180"/>
    <cellStyle name="Data   - Style2 4 2 2 9" xfId="18181"/>
    <cellStyle name="Data   - Style2 4 2 2 9 2" xfId="18182"/>
    <cellStyle name="Data   - Style2 4 2 3" xfId="18183"/>
    <cellStyle name="Data   - Style2 4 2 3 2" xfId="18184"/>
    <cellStyle name="Data   - Style2 4 2 3 2 2" xfId="18185"/>
    <cellStyle name="Data   - Style2 4 2 3 3" xfId="18186"/>
    <cellStyle name="Data   - Style2 4 2 3 3 2" xfId="18187"/>
    <cellStyle name="Data   - Style2 4 2 3 4" xfId="18188"/>
    <cellStyle name="Data   - Style2 4 2 4" xfId="18189"/>
    <cellStyle name="Data   - Style2 4 2 4 2" xfId="18190"/>
    <cellStyle name="Data   - Style2 4 2 5" xfId="18191"/>
    <cellStyle name="Data   - Style2 4 2 5 2" xfId="18192"/>
    <cellStyle name="Data   - Style2 4 2_18" xfId="18193"/>
    <cellStyle name="Data   - Style2 4 3" xfId="18194"/>
    <cellStyle name="Data   - Style2 4 3 10" xfId="18195"/>
    <cellStyle name="Data   - Style2 4 3 10 2" xfId="18196"/>
    <cellStyle name="Data   - Style2 4 3 2" xfId="18197"/>
    <cellStyle name="Data   - Style2 4 3 2 2" xfId="18198"/>
    <cellStyle name="Data   - Style2 4 3 2 2 2" xfId="18199"/>
    <cellStyle name="Data   - Style2 4 3 2 3" xfId="18200"/>
    <cellStyle name="Data   - Style2 4 3 2 3 2" xfId="18201"/>
    <cellStyle name="Data   - Style2 4 3 2 4" xfId="18202"/>
    <cellStyle name="Data   - Style2 4 3 3" xfId="18203"/>
    <cellStyle name="Data   - Style2 4 3 3 2" xfId="18204"/>
    <cellStyle name="Data   - Style2 4 3 4" xfId="18205"/>
    <cellStyle name="Data   - Style2 4 3 4 2" xfId="18206"/>
    <cellStyle name="Data   - Style2 4 3 5" xfId="18207"/>
    <cellStyle name="Data   - Style2 4 3 5 2" xfId="18208"/>
    <cellStyle name="Data   - Style2 4 3 6" xfId="18209"/>
    <cellStyle name="Data   - Style2 4 3 6 2" xfId="18210"/>
    <cellStyle name="Data   - Style2 4 3 7" xfId="18211"/>
    <cellStyle name="Data   - Style2 4 3 7 2" xfId="18212"/>
    <cellStyle name="Data   - Style2 4 3 8" xfId="18213"/>
    <cellStyle name="Data   - Style2 4 3 8 2" xfId="18214"/>
    <cellStyle name="Data   - Style2 4 3 9" xfId="18215"/>
    <cellStyle name="Data   - Style2 4 3 9 2" xfId="18216"/>
    <cellStyle name="Data   - Style2 4 4" xfId="18217"/>
    <cellStyle name="Data   - Style2 4 4 2" xfId="18218"/>
    <cellStyle name="Data   - Style2 4 4 2 2" xfId="18219"/>
    <cellStyle name="Data   - Style2 4 4 3" xfId="18220"/>
    <cellStyle name="Data   - Style2 4 4 3 2" xfId="18221"/>
    <cellStyle name="Data   - Style2 4 4 4" xfId="18222"/>
    <cellStyle name="Data   - Style2 4 5" xfId="18223"/>
    <cellStyle name="Data   - Style2 4 5 2" xfId="18224"/>
    <cellStyle name="Data   - Style2 4 6" xfId="18225"/>
    <cellStyle name="Data   - Style2 4 6 2" xfId="18226"/>
    <cellStyle name="Data   - Style2 4_18" xfId="18227"/>
    <cellStyle name="Data   - Style2 5" xfId="18228"/>
    <cellStyle name="Data   - Style2 5 2" xfId="18229"/>
    <cellStyle name="Data   - Style2 5 2 10" xfId="18230"/>
    <cellStyle name="Data   - Style2 5 2 10 2" xfId="18231"/>
    <cellStyle name="Data   - Style2 5 2 2" xfId="18232"/>
    <cellStyle name="Data   - Style2 5 2 2 2" xfId="18233"/>
    <cellStyle name="Data   - Style2 5 2 2 2 2" xfId="18234"/>
    <cellStyle name="Data   - Style2 5 2 2 3" xfId="18235"/>
    <cellStyle name="Data   - Style2 5 2 2 3 2" xfId="18236"/>
    <cellStyle name="Data   - Style2 5 2 2 4" xfId="18237"/>
    <cellStyle name="Data   - Style2 5 2 3" xfId="18238"/>
    <cellStyle name="Data   - Style2 5 2 3 2" xfId="18239"/>
    <cellStyle name="Data   - Style2 5 2 4" xfId="18240"/>
    <cellStyle name="Data   - Style2 5 2 4 2" xfId="18241"/>
    <cellStyle name="Data   - Style2 5 2 5" xfId="18242"/>
    <cellStyle name="Data   - Style2 5 2 5 2" xfId="18243"/>
    <cellStyle name="Data   - Style2 5 2 6" xfId="18244"/>
    <cellStyle name="Data   - Style2 5 2 6 2" xfId="18245"/>
    <cellStyle name="Data   - Style2 5 2 7" xfId="18246"/>
    <cellStyle name="Data   - Style2 5 2 7 2" xfId="18247"/>
    <cellStyle name="Data   - Style2 5 2 8" xfId="18248"/>
    <cellStyle name="Data   - Style2 5 2 8 2" xfId="18249"/>
    <cellStyle name="Data   - Style2 5 2 9" xfId="18250"/>
    <cellStyle name="Data   - Style2 5 2 9 2" xfId="18251"/>
    <cellStyle name="Data   - Style2 5 3" xfId="18252"/>
    <cellStyle name="Data   - Style2 5 3 2" xfId="18253"/>
    <cellStyle name="Data   - Style2 5 3 2 2" xfId="18254"/>
    <cellStyle name="Data   - Style2 5 3 3" xfId="18255"/>
    <cellStyle name="Data   - Style2 5 3 3 2" xfId="18256"/>
    <cellStyle name="Data   - Style2 5 3 4" xfId="18257"/>
    <cellStyle name="Data   - Style2 5 4" xfId="18258"/>
    <cellStyle name="Data   - Style2 5 4 2" xfId="18259"/>
    <cellStyle name="Data   - Style2 5 5" xfId="18260"/>
    <cellStyle name="Data   - Style2 5 5 2" xfId="18261"/>
    <cellStyle name="Data   - Style2 5_18" xfId="18262"/>
    <cellStyle name="Data   - Style2 6" xfId="18263"/>
    <cellStyle name="Data   - Style2 6 10" xfId="18264"/>
    <cellStyle name="Data   - Style2 6 10 2" xfId="18265"/>
    <cellStyle name="Data   - Style2 6 2" xfId="18266"/>
    <cellStyle name="Data   - Style2 6 2 2" xfId="18267"/>
    <cellStyle name="Data   - Style2 6 2 2 2" xfId="18268"/>
    <cellStyle name="Data   - Style2 6 2 2 2 2" xfId="18269"/>
    <cellStyle name="Data   - Style2 6 2 2 3" xfId="18270"/>
    <cellStyle name="Data   - Style2 6 2 2 3 2" xfId="18271"/>
    <cellStyle name="Data   - Style2 6 2 2 4" xfId="18272"/>
    <cellStyle name="Data   - Style2 6 2 3" xfId="18273"/>
    <cellStyle name="Data   - Style2 6 2 3 2" xfId="18274"/>
    <cellStyle name="Data   - Style2 6 2 4" xfId="18275"/>
    <cellStyle name="Data   - Style2 6 2 4 2" xfId="18276"/>
    <cellStyle name="Data   - Style2 6 3" xfId="18277"/>
    <cellStyle name="Data   - Style2 6 3 2" xfId="18278"/>
    <cellStyle name="Data   - Style2 6 3 2 2" xfId="18279"/>
    <cellStyle name="Data   - Style2 6 3 3" xfId="18280"/>
    <cellStyle name="Data   - Style2 6 3 3 2" xfId="18281"/>
    <cellStyle name="Data   - Style2 6 3 4" xfId="18282"/>
    <cellStyle name="Data   - Style2 6 4" xfId="18283"/>
    <cellStyle name="Data   - Style2 6 4 2" xfId="18284"/>
    <cellStyle name="Data   - Style2 6 5" xfId="18285"/>
    <cellStyle name="Data   - Style2 6 5 2" xfId="18286"/>
    <cellStyle name="Data   - Style2 6 6" xfId="18287"/>
    <cellStyle name="Data   - Style2 6 6 2" xfId="18288"/>
    <cellStyle name="Data   - Style2 6 7" xfId="18289"/>
    <cellStyle name="Data   - Style2 6 7 2" xfId="18290"/>
    <cellStyle name="Data   - Style2 6 8" xfId="18291"/>
    <cellStyle name="Data   - Style2 6 8 2" xfId="18292"/>
    <cellStyle name="Data   - Style2 6 9" xfId="18293"/>
    <cellStyle name="Data   - Style2 6 9 2" xfId="18294"/>
    <cellStyle name="Data   - Style2 7" xfId="18295"/>
    <cellStyle name="Data   - Style2 7 2" xfId="18296"/>
    <cellStyle name="Data   - Style2 7 2 2" xfId="18297"/>
    <cellStyle name="Data   - Style2 7 2 2 2" xfId="18298"/>
    <cellStyle name="Data   - Style2 7 2 3" xfId="18299"/>
    <cellStyle name="Data   - Style2 7 2 3 2" xfId="18300"/>
    <cellStyle name="Data   - Style2 7 2 4" xfId="18301"/>
    <cellStyle name="Data   - Style2 7 3" xfId="18302"/>
    <cellStyle name="Data   - Style2 7 3 2" xfId="18303"/>
    <cellStyle name="Data   - Style2 7 4" xfId="18304"/>
    <cellStyle name="Data   - Style2 7 4 2" xfId="18305"/>
    <cellStyle name="Data   - Style2 7 5" xfId="18306"/>
    <cellStyle name="Data   - Style2 8" xfId="18307"/>
    <cellStyle name="Data   - Style2 8 2" xfId="18308"/>
    <cellStyle name="Data   - Style2 8 2 2" xfId="18309"/>
    <cellStyle name="Data   - Style2 8 3" xfId="18310"/>
    <cellStyle name="Data   - Style2 8 3 2" xfId="18311"/>
    <cellStyle name="Data   - Style2 8 4" xfId="18312"/>
    <cellStyle name="Data   - Style2 9" xfId="18313"/>
    <cellStyle name="Data   - Style2 9 2" xfId="18314"/>
    <cellStyle name="Data   - Style2 9 2 2" xfId="18315"/>
    <cellStyle name="Data   - Style2 9 3" xfId="18316"/>
    <cellStyle name="Data   - Style2 9 3 2" xfId="18317"/>
    <cellStyle name="Data   - Style2 9 4" xfId="18318"/>
    <cellStyle name="Data   - Style2_18" xfId="18319"/>
    <cellStyle name="DataBold" xfId="18320"/>
    <cellStyle name="Date" xfId="18321"/>
    <cellStyle name="Date 2" xfId="18322"/>
    <cellStyle name="Date 3" xfId="18323"/>
    <cellStyle name="Date Short" xfId="18324"/>
    <cellStyle name="Date Short 2" xfId="18325"/>
    <cellStyle name="Date Short_18" xfId="18326"/>
    <cellStyle name="Date_18" xfId="18327"/>
    <cellStyle name="DateLong" xfId="18328"/>
    <cellStyle name="DateLong 2" xfId="18329"/>
    <cellStyle name="DateLong 2 2" xfId="18330"/>
    <cellStyle name="DateLong 2 2 2" xfId="18331"/>
    <cellStyle name="DateLong 2 3" xfId="18332"/>
    <cellStyle name="DateLong 3" xfId="18333"/>
    <cellStyle name="DateLong 3 2" xfId="18334"/>
    <cellStyle name="DateLong 4" xfId="18335"/>
    <cellStyle name="DateLong 4 2" xfId="18336"/>
    <cellStyle name="DateLong 5" xfId="18337"/>
    <cellStyle name="DateShort" xfId="18338"/>
    <cellStyle name="DateShort 2" xfId="18339"/>
    <cellStyle name="DateShort 2 2" xfId="18340"/>
    <cellStyle name="DateShort 2 2 2" xfId="18341"/>
    <cellStyle name="DateShort 2 3" xfId="18342"/>
    <cellStyle name="DateShort 3" xfId="18343"/>
    <cellStyle name="DateShort 3 2" xfId="18344"/>
    <cellStyle name="DateShort 4" xfId="18345"/>
    <cellStyle name="DateShort 4 2" xfId="18346"/>
    <cellStyle name="DateShort 5" xfId="18347"/>
    <cellStyle name="Debit" xfId="18348"/>
    <cellStyle name="Debit subtotal" xfId="18349"/>
    <cellStyle name="Debit Total" xfId="18350"/>
    <cellStyle name="Debit Total 2" xfId="18351"/>
    <cellStyle name="Debit Total 2 2" xfId="18352"/>
    <cellStyle name="Debit Total 3" xfId="18353"/>
    <cellStyle name="Debit Total 3 2" xfId="18354"/>
    <cellStyle name="Debit Total 4" xfId="18355"/>
    <cellStyle name="Debit Total 4 2" xfId="18356"/>
    <cellStyle name="Debit_18" xfId="18357"/>
    <cellStyle name="DELTA" xfId="18358"/>
    <cellStyle name="DELTA 2" xfId="18359"/>
    <cellStyle name="DELTA 2 2" xfId="18360"/>
    <cellStyle name="DELTA 2 2 2" xfId="18361"/>
    <cellStyle name="DELTA 2 2 2 2" xfId="18362"/>
    <cellStyle name="DELTA 2 2 3" xfId="18363"/>
    <cellStyle name="DELTA 2 3" xfId="18364"/>
    <cellStyle name="DELTA 2 3 2" xfId="18365"/>
    <cellStyle name="DELTA 2_18" xfId="18366"/>
    <cellStyle name="DELTA 3" xfId="18367"/>
    <cellStyle name="DELTA 3 2" xfId="18368"/>
    <cellStyle name="DELTA 3 2 2" xfId="18369"/>
    <cellStyle name="DELTA 3 3" xfId="18370"/>
    <cellStyle name="DELTA 4" xfId="18371"/>
    <cellStyle name="DELTA 4 2" xfId="18372"/>
    <cellStyle name="DELTA 5" xfId="18373"/>
    <cellStyle name="DELTA 6" xfId="18374"/>
    <cellStyle name="DELTA_18" xfId="18375"/>
    <cellStyle name="Deviant" xfId="18376"/>
    <cellStyle name="Deviant 2" xfId="18377"/>
    <cellStyle name="Deviant_18" xfId="18378"/>
    <cellStyle name="Dezimal_normaus" xfId="18379"/>
    <cellStyle name="E&amp;Y House" xfId="18380"/>
    <cellStyle name="E&amp;Y House 2" xfId="18381"/>
    <cellStyle name="E&amp;Y House 3" xfId="18382"/>
    <cellStyle name="E&amp;Y House_18" xfId="18383"/>
    <cellStyle name="Ecart0" xfId="18384"/>
    <cellStyle name="Ecart0 2" xfId="18385"/>
    <cellStyle name="Ecart0 2 2" xfId="18386"/>
    <cellStyle name="Ecart0 3" xfId="18387"/>
    <cellStyle name="Ecart0,0" xfId="18388"/>
    <cellStyle name="Ecart0,0 2" xfId="18389"/>
    <cellStyle name="Ecart0,0 2 2" xfId="18390"/>
    <cellStyle name="Ecart0,0 3" xfId="18391"/>
    <cellStyle name="Ecart0,0_18" xfId="18392"/>
    <cellStyle name="Ecart0,00" xfId="18393"/>
    <cellStyle name="Ecart0,00 2" xfId="18394"/>
    <cellStyle name="Ecart0,00 2 2" xfId="18395"/>
    <cellStyle name="Ecart0,00 3" xfId="18396"/>
    <cellStyle name="Ecart0,00_18" xfId="18397"/>
    <cellStyle name="Ecart0_18" xfId="18398"/>
    <cellStyle name="EDates" xfId="18399"/>
    <cellStyle name="EGeneral" xfId="18400"/>
    <cellStyle name="Enter Currency (0)" xfId="18401"/>
    <cellStyle name="Enter Currency (0) 2" xfId="18402"/>
    <cellStyle name="Enter Currency (0)_18" xfId="18403"/>
    <cellStyle name="Enter Currency (2)" xfId="18404"/>
    <cellStyle name="Enter Currency (2) 2" xfId="18405"/>
    <cellStyle name="Enter Currency (2)_18" xfId="18406"/>
    <cellStyle name="Enter Units (0)" xfId="18407"/>
    <cellStyle name="Enter Units (0) 2" xfId="18408"/>
    <cellStyle name="Enter Units (0)_18" xfId="18409"/>
    <cellStyle name="Enter Units (1)" xfId="18410"/>
    <cellStyle name="Enter Units (1) 2" xfId="18411"/>
    <cellStyle name="Enter Units (1) 2 2" xfId="18412"/>
    <cellStyle name="Enter Units (1) 3" xfId="18413"/>
    <cellStyle name="Enter Units (1)_18" xfId="18414"/>
    <cellStyle name="Enter Units (2)" xfId="18415"/>
    <cellStyle name="Enter Units (2) 2" xfId="18416"/>
    <cellStyle name="Enter Units (2)_18" xfId="18417"/>
    <cellStyle name="Entered" xfId="18418"/>
    <cellStyle name="Entry" xfId="18419"/>
    <cellStyle name="Entry 2" xfId="18420"/>
    <cellStyle name="ENumbers" xfId="18421"/>
    <cellStyle name="EOutputMoney" xfId="18422"/>
    <cellStyle name="EPercentage" xfId="18423"/>
    <cellStyle name="ERatio" xfId="18424"/>
    <cellStyle name="Euro" xfId="18425"/>
    <cellStyle name="Euro 10" xfId="18426"/>
    <cellStyle name="Euro 11" xfId="18427"/>
    <cellStyle name="Euro 12" xfId="18428"/>
    <cellStyle name="Euro 13" xfId="18429"/>
    <cellStyle name="Euro 14" xfId="18430"/>
    <cellStyle name="Euro 15" xfId="18431"/>
    <cellStyle name="Euro 16" xfId="18432"/>
    <cellStyle name="Euro 17" xfId="18433"/>
    <cellStyle name="Euro 18" xfId="18434"/>
    <cellStyle name="Euro 19" xfId="18435"/>
    <cellStyle name="Euro 2" xfId="18436"/>
    <cellStyle name="Euro 2 10" xfId="18437"/>
    <cellStyle name="Euro 2 11" xfId="18438"/>
    <cellStyle name="Euro 2 12" xfId="18439"/>
    <cellStyle name="Euro 2 13" xfId="18440"/>
    <cellStyle name="Euro 2 14" xfId="18441"/>
    <cellStyle name="Euro 2 15" xfId="18442"/>
    <cellStyle name="Euro 2 16" xfId="18443"/>
    <cellStyle name="Euro 2 17" xfId="18444"/>
    <cellStyle name="Euro 2 18" xfId="18445"/>
    <cellStyle name="Euro 2 19" xfId="18446"/>
    <cellStyle name="Euro 2 2" xfId="18447"/>
    <cellStyle name="Euro 2 2 2" xfId="18448"/>
    <cellStyle name="Euro 2 20" xfId="18449"/>
    <cellStyle name="Euro 2 21" xfId="18450"/>
    <cellStyle name="Euro 2 3" xfId="18451"/>
    <cellStyle name="Euro 2 4" xfId="18452"/>
    <cellStyle name="Euro 2 5" xfId="18453"/>
    <cellStyle name="Euro 2 6" xfId="18454"/>
    <cellStyle name="Euro 2 7" xfId="18455"/>
    <cellStyle name="Euro 2 8" xfId="18456"/>
    <cellStyle name="Euro 2 9" xfId="18457"/>
    <cellStyle name="Euro 2_18" xfId="18458"/>
    <cellStyle name="Euro 20" xfId="18459"/>
    <cellStyle name="Euro 21" xfId="18460"/>
    <cellStyle name="Euro 22" xfId="18461"/>
    <cellStyle name="Euro 3" xfId="18462"/>
    <cellStyle name="Euro 4" xfId="18463"/>
    <cellStyle name="Euro 5" xfId="18464"/>
    <cellStyle name="Euro 6" xfId="18465"/>
    <cellStyle name="Euro 7" xfId="18466"/>
    <cellStyle name="Euro 8" xfId="18467"/>
    <cellStyle name="Euro 9" xfId="18468"/>
    <cellStyle name="Euro_18" xfId="18469"/>
    <cellStyle name="EWorkingsMoney" xfId="18470"/>
    <cellStyle name="Excel Built-in Normal" xfId="18471"/>
    <cellStyle name="Excel Built-in Normal 2" xfId="18472"/>
    <cellStyle name="Explanatory Text" xfId="18473"/>
    <cellStyle name="Explanatory Text 2" xfId="18474"/>
    <cellStyle name="Explanatory Text 3" xfId="18475"/>
    <cellStyle name="Explanatory Text 4" xfId="18476"/>
    <cellStyle name="EY1dp" xfId="18477"/>
    <cellStyle name="EYColumnHeading" xfId="18478"/>
    <cellStyle name="EYnumber" xfId="18479"/>
    <cellStyle name="EYnumber 2" xfId="18480"/>
    <cellStyle name="EYtext" xfId="18481"/>
    <cellStyle name="Ezres_CCTV consolidation_1203" xfId="18482"/>
    <cellStyle name="F2" xfId="18483"/>
    <cellStyle name="F2 2" xfId="18484"/>
    <cellStyle name="F2 2 2" xfId="18485"/>
    <cellStyle name="F2 3" xfId="18486"/>
    <cellStyle name="F2_18" xfId="18487"/>
    <cellStyle name="F3" xfId="18488"/>
    <cellStyle name="F3 2" xfId="18489"/>
    <cellStyle name="F3 2 2" xfId="18490"/>
    <cellStyle name="F3 3" xfId="18491"/>
    <cellStyle name="F3_18" xfId="18492"/>
    <cellStyle name="F4" xfId="18493"/>
    <cellStyle name="F4 2" xfId="18494"/>
    <cellStyle name="F4 2 2" xfId="18495"/>
    <cellStyle name="F4 3" xfId="18496"/>
    <cellStyle name="F4_18" xfId="18497"/>
    <cellStyle name="F5" xfId="18498"/>
    <cellStyle name="F5 2" xfId="18499"/>
    <cellStyle name="F5 2 2" xfId="18500"/>
    <cellStyle name="F5 3" xfId="18501"/>
    <cellStyle name="F5_18" xfId="18502"/>
    <cellStyle name="F6" xfId="18503"/>
    <cellStyle name="F6 2" xfId="18504"/>
    <cellStyle name="F6 2 2" xfId="18505"/>
    <cellStyle name="F6 3" xfId="18506"/>
    <cellStyle name="F6_18" xfId="18507"/>
    <cellStyle name="F7" xfId="18508"/>
    <cellStyle name="F7 2" xfId="18509"/>
    <cellStyle name="F7 2 2" xfId="18510"/>
    <cellStyle name="F7 3" xfId="18511"/>
    <cellStyle name="F7_18" xfId="18512"/>
    <cellStyle name="F8" xfId="18513"/>
    <cellStyle name="F8 2" xfId="18514"/>
    <cellStyle name="F8 2 2" xfId="18515"/>
    <cellStyle name="F8 3" xfId="18516"/>
    <cellStyle name="F8_18" xfId="18517"/>
    <cellStyle name="Factor" xfId="18518"/>
    <cellStyle name="Factor 2" xfId="18519"/>
    <cellStyle name="Factor 3" xfId="18520"/>
    <cellStyle name="Factor_18" xfId="18521"/>
    <cellStyle name="Fixed" xfId="18522"/>
    <cellStyle name="Fixed 2" xfId="18523"/>
    <cellStyle name="Fixed2 - Style2" xfId="18524"/>
    <cellStyle name="Flag" xfId="18525"/>
    <cellStyle name="Flag 2" xfId="18526"/>
    <cellStyle name="Flag 2 2" xfId="18527"/>
    <cellStyle name="Flag 3" xfId="18528"/>
    <cellStyle name="Flag_18" xfId="18529"/>
    <cellStyle name="Followed Hyperlink_090424_Vznosy.xls" xfId="18530"/>
    <cellStyle name="Format Number Column" xfId="18531"/>
    <cellStyle name="Formula % clear" xfId="18532"/>
    <cellStyle name="Formula % clear 2" xfId="18533"/>
    <cellStyle name="Formula % clear_18" xfId="18534"/>
    <cellStyle name="Formula % green" xfId="18535"/>
    <cellStyle name="Formula % green 2" xfId="18536"/>
    <cellStyle name="Formula % green_18" xfId="18537"/>
    <cellStyle name="Formula clear" xfId="18538"/>
    <cellStyle name="Formula clear 2" xfId="18539"/>
    <cellStyle name="Formula clear 2 2" xfId="18540"/>
    <cellStyle name="Formula clear 2 2 2" xfId="18541"/>
    <cellStyle name="Formula clear 2 3" xfId="18542"/>
    <cellStyle name="Formula clear 2 4" xfId="18543"/>
    <cellStyle name="Formula clear 3" xfId="18544"/>
    <cellStyle name="Formula clear_18" xfId="18545"/>
    <cellStyle name="Formula green" xfId="18546"/>
    <cellStyle name="Formula green 2" xfId="18547"/>
    <cellStyle name="Formula green 2 2" xfId="18548"/>
    <cellStyle name="Formula green 2 2 2" xfId="18549"/>
    <cellStyle name="Formula green 2 3" xfId="18550"/>
    <cellStyle name="Formula green 2 4" xfId="18551"/>
    <cellStyle name="Formula green 3" xfId="18552"/>
    <cellStyle name="Formula green_18" xfId="18553"/>
    <cellStyle name="From" xfId="18554"/>
    <cellStyle name="From 2" xfId="18555"/>
    <cellStyle name="From_18" xfId="18556"/>
    <cellStyle name="general" xfId="18557"/>
    <cellStyle name="Good" xfId="18558"/>
    <cellStyle name="Good 2" xfId="18559"/>
    <cellStyle name="Good 3" xfId="18560"/>
    <cellStyle name="Good 4" xfId="18561"/>
    <cellStyle name="Grey" xfId="18562"/>
    <cellStyle name="Grey 2" xfId="18563"/>
    <cellStyle name="Grey 2 2" xfId="18564"/>
    <cellStyle name="Grey 2_18" xfId="18565"/>
    <cellStyle name="Grey 3" xfId="18566"/>
    <cellStyle name="Grey_18" xfId="18567"/>
    <cellStyle name="Group1" xfId="18568"/>
    <cellStyle name="Group1 2" xfId="18569"/>
    <cellStyle name="Group1_18" xfId="18570"/>
    <cellStyle name="hard no. % clear" xfId="18571"/>
    <cellStyle name="hard no. % clear 2" xfId="18572"/>
    <cellStyle name="hard no. % clear_18" xfId="18573"/>
    <cellStyle name="hard no. % green" xfId="18574"/>
    <cellStyle name="hard no. % green 2" xfId="18575"/>
    <cellStyle name="hard no. % green_18" xfId="18576"/>
    <cellStyle name="hard no. clear" xfId="18577"/>
    <cellStyle name="hard no. clear 2" xfId="18578"/>
    <cellStyle name="hard no. clear 2 2" xfId="18579"/>
    <cellStyle name="hard no. clear 2 2 2" xfId="18580"/>
    <cellStyle name="hard no. clear 2 3" xfId="18581"/>
    <cellStyle name="hard no. clear 2 4" xfId="18582"/>
    <cellStyle name="hard no. clear 3" xfId="18583"/>
    <cellStyle name="hard no. clear_18" xfId="18584"/>
    <cellStyle name="hard no. green" xfId="18585"/>
    <cellStyle name="hard no. green 2" xfId="18586"/>
    <cellStyle name="hard no. green 2 2" xfId="18587"/>
    <cellStyle name="hard no. green 2 2 2" xfId="18588"/>
    <cellStyle name="hard no. green 2 3" xfId="18589"/>
    <cellStyle name="hard no. green 2 4" xfId="18590"/>
    <cellStyle name="hard no. green 3" xfId="18591"/>
    <cellStyle name="hard no. green_18" xfId="18592"/>
    <cellStyle name="Head1_BP back" xfId="18593"/>
    <cellStyle name="header" xfId="18594"/>
    <cellStyle name="Header Total" xfId="18595"/>
    <cellStyle name="header_18" xfId="18596"/>
    <cellStyle name="Header1" xfId="18597"/>
    <cellStyle name="Header1 2" xfId="18598"/>
    <cellStyle name="Header1_18" xfId="18599"/>
    <cellStyle name="Header2" xfId="18600"/>
    <cellStyle name="Header2 2" xfId="18601"/>
    <cellStyle name="Header2 2 2" xfId="18602"/>
    <cellStyle name="Header2 2 2 2" xfId="18603"/>
    <cellStyle name="Header2 2 2 2 10" xfId="18604"/>
    <cellStyle name="Header2 2 2 2 2" xfId="18605"/>
    <cellStyle name="Header2 2 2 2 2 2" xfId="18606"/>
    <cellStyle name="Header2 2 2 2 3" xfId="18607"/>
    <cellStyle name="Header2 2 2 2 4" xfId="18608"/>
    <cellStyle name="Header2 2 2 2 5" xfId="18609"/>
    <cellStyle name="Header2 2 2 2 6" xfId="18610"/>
    <cellStyle name="Header2 2 2 2 7" xfId="18611"/>
    <cellStyle name="Header2 2 2 2 8" xfId="18612"/>
    <cellStyle name="Header2 2 2 2 9" xfId="18613"/>
    <cellStyle name="Header2 2 2 3" xfId="18614"/>
    <cellStyle name="Header2 2 2 3 2" xfId="18615"/>
    <cellStyle name="Header2 2 3" xfId="18616"/>
    <cellStyle name="Header2 2 3 2" xfId="18617"/>
    <cellStyle name="Header2 2 3 2 10" xfId="18618"/>
    <cellStyle name="Header2 2 3 2 2" xfId="18619"/>
    <cellStyle name="Header2 2 3 2 2 2" xfId="18620"/>
    <cellStyle name="Header2 2 3 2 3" xfId="18621"/>
    <cellStyle name="Header2 2 3 2 4" xfId="18622"/>
    <cellStyle name="Header2 2 3 2 5" xfId="18623"/>
    <cellStyle name="Header2 2 3 2 6" xfId="18624"/>
    <cellStyle name="Header2 2 3 2 7" xfId="18625"/>
    <cellStyle name="Header2 2 3 2 8" xfId="18626"/>
    <cellStyle name="Header2 2 3 2 9" xfId="18627"/>
    <cellStyle name="Header2 2 3 3" xfId="18628"/>
    <cellStyle name="Header2 2 3 3 2" xfId="18629"/>
    <cellStyle name="Header2 2 4" xfId="18630"/>
    <cellStyle name="Header2 2 4 10" xfId="18631"/>
    <cellStyle name="Header2 2 4 2" xfId="18632"/>
    <cellStyle name="Header2 2 4 2 2" xfId="18633"/>
    <cellStyle name="Header2 2 4 3" xfId="18634"/>
    <cellStyle name="Header2 2 4 3 2" xfId="18635"/>
    <cellStyle name="Header2 2 4 4" xfId="18636"/>
    <cellStyle name="Header2 2 4 5" xfId="18637"/>
    <cellStyle name="Header2 2 4 6" xfId="18638"/>
    <cellStyle name="Header2 2 4 7" xfId="18639"/>
    <cellStyle name="Header2 2 4 8" xfId="18640"/>
    <cellStyle name="Header2 2 4 9" xfId="18641"/>
    <cellStyle name="Header2 2 5" xfId="18642"/>
    <cellStyle name="Header2 2 5 2" xfId="18643"/>
    <cellStyle name="Header2 2_18" xfId="18644"/>
    <cellStyle name="Header2 3" xfId="18645"/>
    <cellStyle name="Header2 3 2" xfId="18646"/>
    <cellStyle name="Header2 3 2 2" xfId="18647"/>
    <cellStyle name="Header2 3 2 2 10" xfId="18648"/>
    <cellStyle name="Header2 3 2 2 2" xfId="18649"/>
    <cellStyle name="Header2 3 2 2 2 2" xfId="18650"/>
    <cellStyle name="Header2 3 2 2 3" xfId="18651"/>
    <cellStyle name="Header2 3 2 2 3 2" xfId="18652"/>
    <cellStyle name="Header2 3 2 2 4" xfId="18653"/>
    <cellStyle name="Header2 3 2 2 5" xfId="18654"/>
    <cellStyle name="Header2 3 2 2 6" xfId="18655"/>
    <cellStyle name="Header2 3 2 2 7" xfId="18656"/>
    <cellStyle name="Header2 3 2 2 8" xfId="18657"/>
    <cellStyle name="Header2 3 2 2 9" xfId="18658"/>
    <cellStyle name="Header2 3 2 3" xfId="18659"/>
    <cellStyle name="Header2 3 2 3 2" xfId="18660"/>
    <cellStyle name="Header2 3 2 3 2 2" xfId="18661"/>
    <cellStyle name="Header2 3 2 3 3" xfId="18662"/>
    <cellStyle name="Header2 3 2 3 3 2" xfId="18663"/>
    <cellStyle name="Header2 3 2 4" xfId="18664"/>
    <cellStyle name="Header2 3 2 4 2" xfId="18665"/>
    <cellStyle name="Header2 3 2 5" xfId="18666"/>
    <cellStyle name="Header2 3 2_18" xfId="18667"/>
    <cellStyle name="Header2 3 3" xfId="18668"/>
    <cellStyle name="Header2 3 3 10" xfId="18669"/>
    <cellStyle name="Header2 3 3 2" xfId="18670"/>
    <cellStyle name="Header2 3 3 2 2" xfId="18671"/>
    <cellStyle name="Header2 3 3 3" xfId="18672"/>
    <cellStyle name="Header2 3 3 4" xfId="18673"/>
    <cellStyle name="Header2 3 3 5" xfId="18674"/>
    <cellStyle name="Header2 3 3 6" xfId="18675"/>
    <cellStyle name="Header2 3 3 7" xfId="18676"/>
    <cellStyle name="Header2 3 3 8" xfId="18677"/>
    <cellStyle name="Header2 3 3 9" xfId="18678"/>
    <cellStyle name="Header2 3 4" xfId="18679"/>
    <cellStyle name="Header2 3 4 2" xfId="18680"/>
    <cellStyle name="Header2 3_18" xfId="18681"/>
    <cellStyle name="Header2 4" xfId="18682"/>
    <cellStyle name="Header2 4 2" xfId="18683"/>
    <cellStyle name="Header2 4 2 10" xfId="18684"/>
    <cellStyle name="Header2 4 2 2" xfId="18685"/>
    <cellStyle name="Header2 4 2 2 2" xfId="18686"/>
    <cellStyle name="Header2 4 2 3" xfId="18687"/>
    <cellStyle name="Header2 4 2 4" xfId="18688"/>
    <cellStyle name="Header2 4 2 5" xfId="18689"/>
    <cellStyle name="Header2 4 2 6" xfId="18690"/>
    <cellStyle name="Header2 4 2 7" xfId="18691"/>
    <cellStyle name="Header2 4 2 8" xfId="18692"/>
    <cellStyle name="Header2 4 2 9" xfId="18693"/>
    <cellStyle name="Header2 4 3" xfId="18694"/>
    <cellStyle name="Header2 4 3 2" xfId="18695"/>
    <cellStyle name="Header2 5" xfId="18696"/>
    <cellStyle name="Header2 5 10" xfId="18697"/>
    <cellStyle name="Header2 5 2" xfId="18698"/>
    <cellStyle name="Header2 5 2 2" xfId="18699"/>
    <cellStyle name="Header2 5 3" xfId="18700"/>
    <cellStyle name="Header2 5 3 2" xfId="18701"/>
    <cellStyle name="Header2 5 4" xfId="18702"/>
    <cellStyle name="Header2 5 5" xfId="18703"/>
    <cellStyle name="Header2 5 6" xfId="18704"/>
    <cellStyle name="Header2 5 7" xfId="18705"/>
    <cellStyle name="Header2 5 8" xfId="18706"/>
    <cellStyle name="Header2 5 9" xfId="18707"/>
    <cellStyle name="Header2 6" xfId="18708"/>
    <cellStyle name="Header2 6 2" xfId="18709"/>
    <cellStyle name="Header2 7" xfId="18710"/>
    <cellStyle name="Header2 7 2" xfId="18711"/>
    <cellStyle name="Header2 8" xfId="18712"/>
    <cellStyle name="Header2 8 2" xfId="18713"/>
    <cellStyle name="Header2 9" xfId="18714"/>
    <cellStyle name="Header2_18" xfId="18715"/>
    <cellStyle name="Header3" xfId="18716"/>
    <cellStyle name="Header3 2" xfId="18717"/>
    <cellStyle name="Header3 3" xfId="18718"/>
    <cellStyle name="Header3 3 2" xfId="18719"/>
    <cellStyle name="Header3_18" xfId="18720"/>
    <cellStyle name="Heading" xfId="18721"/>
    <cellStyle name="Heading 1" xfId="18722"/>
    <cellStyle name="Heading 1 2" xfId="18723"/>
    <cellStyle name="Heading 1 2 2" xfId="18724"/>
    <cellStyle name="Heading 1 3" xfId="18725"/>
    <cellStyle name="Heading 1 4" xfId="18726"/>
    <cellStyle name="Heading 1 5" xfId="18727"/>
    <cellStyle name="Heading 1 6" xfId="18728"/>
    <cellStyle name="Heading 1_Лист2" xfId="18729"/>
    <cellStyle name="Heading 10" xfId="18730"/>
    <cellStyle name="Heading 10 2" xfId="18731"/>
    <cellStyle name="Heading 10 2 2" xfId="18732"/>
    <cellStyle name="Heading 10 3" xfId="18733"/>
    <cellStyle name="Heading 11" xfId="18734"/>
    <cellStyle name="Heading 11 2" xfId="18735"/>
    <cellStyle name="Heading 11 2 2" xfId="18736"/>
    <cellStyle name="Heading 11 3" xfId="18737"/>
    <cellStyle name="Heading 12" xfId="18738"/>
    <cellStyle name="Heading 12 2" xfId="18739"/>
    <cellStyle name="Heading 12 2 2" xfId="18740"/>
    <cellStyle name="Heading 12 3" xfId="18741"/>
    <cellStyle name="Heading 13" xfId="18742"/>
    <cellStyle name="Heading 13 2" xfId="18743"/>
    <cellStyle name="Heading 14" xfId="18744"/>
    <cellStyle name="Heading 14 2" xfId="18745"/>
    <cellStyle name="Heading 15" xfId="18746"/>
    <cellStyle name="Heading 15 2" xfId="18747"/>
    <cellStyle name="Heading 16" xfId="18748"/>
    <cellStyle name="Heading 2" xfId="18749"/>
    <cellStyle name="Heading 2 2" xfId="18750"/>
    <cellStyle name="Heading 2 3" xfId="18751"/>
    <cellStyle name="Heading 2 4" xfId="18752"/>
    <cellStyle name="Heading 2 5" xfId="18753"/>
    <cellStyle name="Heading 2 6" xfId="18754"/>
    <cellStyle name="Heading 2_Лист2" xfId="18755"/>
    <cellStyle name="Heading 3" xfId="18756"/>
    <cellStyle name="Heading 3 2" xfId="18757"/>
    <cellStyle name="Heading 3 2 2" xfId="18758"/>
    <cellStyle name="Heading 3 2_18" xfId="18759"/>
    <cellStyle name="Heading 3 3" xfId="18760"/>
    <cellStyle name="Heading 3 4" xfId="18761"/>
    <cellStyle name="Heading 3 5" xfId="18762"/>
    <cellStyle name="Heading 4" xfId="18763"/>
    <cellStyle name="Heading 4 2" xfId="18764"/>
    <cellStyle name="Heading 4 3" xfId="18765"/>
    <cellStyle name="Heading 4 4" xfId="18766"/>
    <cellStyle name="Heading 5" xfId="18767"/>
    <cellStyle name="Heading 5 2" xfId="18768"/>
    <cellStyle name="Heading 5 2 2" xfId="18769"/>
    <cellStyle name="Heading 5 2 2 2" xfId="18770"/>
    <cellStyle name="Heading 5 2 2 2 2" xfId="18771"/>
    <cellStyle name="Heading 5 2 2 3" xfId="18772"/>
    <cellStyle name="Heading 5 2 3" xfId="18773"/>
    <cellStyle name="Heading 5 2 3 2" xfId="18774"/>
    <cellStyle name="Heading 5 2_18" xfId="18775"/>
    <cellStyle name="Heading 5 3" xfId="18776"/>
    <cellStyle name="Heading 5 3 2" xfId="18777"/>
    <cellStyle name="Heading 5_18" xfId="18778"/>
    <cellStyle name="Heading 6" xfId="18779"/>
    <cellStyle name="Heading 6 2" xfId="18780"/>
    <cellStyle name="Heading 6 2 2" xfId="18781"/>
    <cellStyle name="Heading 6 2 2 2" xfId="18782"/>
    <cellStyle name="Heading 6 2 3" xfId="18783"/>
    <cellStyle name="Heading 6 3" xfId="18784"/>
    <cellStyle name="Heading 6 3 2" xfId="18785"/>
    <cellStyle name="Heading 6_18" xfId="18786"/>
    <cellStyle name="Heading 7" xfId="18787"/>
    <cellStyle name="Heading 7 2" xfId="18788"/>
    <cellStyle name="Heading 7 2 2" xfId="18789"/>
    <cellStyle name="Heading 7 3" xfId="18790"/>
    <cellStyle name="Heading 8" xfId="18791"/>
    <cellStyle name="Heading 8 2" xfId="18792"/>
    <cellStyle name="Heading 9" xfId="18793"/>
    <cellStyle name="Heading 9 2" xfId="18794"/>
    <cellStyle name="Heading No Underline" xfId="18795"/>
    <cellStyle name="Heading With Underline" xfId="18796"/>
    <cellStyle name="Heading With Underline 2" xfId="18797"/>
    <cellStyle name="Heading With Underline_18" xfId="18798"/>
    <cellStyle name="Heading_18" xfId="18799"/>
    <cellStyle name="Heading1" xfId="18800"/>
    <cellStyle name="Heading1 1" xfId="18801"/>
    <cellStyle name="Heading1 1 2" xfId="18802"/>
    <cellStyle name="Heading1 1 2 2" xfId="18803"/>
    <cellStyle name="Heading1 1 2_18" xfId="18804"/>
    <cellStyle name="Heading1 1 3" xfId="18805"/>
    <cellStyle name="Heading1 1_18" xfId="18806"/>
    <cellStyle name="Heading1 2" xfId="18807"/>
    <cellStyle name="Heading1 2 2" xfId="18808"/>
    <cellStyle name="Heading1 3" xfId="18809"/>
    <cellStyle name="Heading1_18" xfId="18810"/>
    <cellStyle name="Heading2" xfId="18811"/>
    <cellStyle name="Heading2 2" xfId="18812"/>
    <cellStyle name="Heading2 2 2" xfId="18813"/>
    <cellStyle name="Heading2 2_18" xfId="18814"/>
    <cellStyle name="Heading2 3" xfId="18815"/>
    <cellStyle name="Heading2_18" xfId="18816"/>
    <cellStyle name="Heading3" xfId="18817"/>
    <cellStyle name="Heading3 2" xfId="18818"/>
    <cellStyle name="Heading3 2 2" xfId="18819"/>
    <cellStyle name="Heading3 3" xfId="18820"/>
    <cellStyle name="Heading3_18" xfId="18821"/>
    <cellStyle name="Heading4" xfId="18822"/>
    <cellStyle name="Heading4 2" xfId="18823"/>
    <cellStyle name="Heading4 2 2" xfId="18824"/>
    <cellStyle name="Heading4 3" xfId="18825"/>
    <cellStyle name="Heading4_18" xfId="18826"/>
    <cellStyle name="Heading5" xfId="18827"/>
    <cellStyle name="Heading5 2" xfId="18828"/>
    <cellStyle name="Heading5 2 2" xfId="18829"/>
    <cellStyle name="Heading5 2_18" xfId="18830"/>
    <cellStyle name="Heading5 3" xfId="18831"/>
    <cellStyle name="Heading5 4" xfId="18832"/>
    <cellStyle name="Heading5_18" xfId="18833"/>
    <cellStyle name="Heading6" xfId="18834"/>
    <cellStyle name="Heading6 2" xfId="18835"/>
    <cellStyle name="Heading6 2 2" xfId="18836"/>
    <cellStyle name="Heading6 3" xfId="18837"/>
    <cellStyle name="Heading6_18" xfId="18838"/>
    <cellStyle name="Headline I" xfId="18839"/>
    <cellStyle name="Headline I 2" xfId="18840"/>
    <cellStyle name="Headline I 2 2" xfId="18841"/>
    <cellStyle name="Headline I 3" xfId="18842"/>
    <cellStyle name="Headline I_18" xfId="18843"/>
    <cellStyle name="Headline II" xfId="18844"/>
    <cellStyle name="Headline II 2" xfId="18845"/>
    <cellStyle name="Headline II 2 2" xfId="18846"/>
    <cellStyle name="Headline II 3" xfId="18847"/>
    <cellStyle name="Headline II_18" xfId="18848"/>
    <cellStyle name="Headline III" xfId="18849"/>
    <cellStyle name="Headline III 2" xfId="18850"/>
    <cellStyle name="Headline III 2 2" xfId="18851"/>
    <cellStyle name="Headline III 3" xfId="18852"/>
    <cellStyle name="Headline III_18" xfId="18853"/>
    <cellStyle name="highlight" xfId="18854"/>
    <cellStyle name="highlight 2" xfId="18855"/>
    <cellStyle name="highlight_18" xfId="18856"/>
    <cellStyle name="Hiperhivatkozás" xfId="18857"/>
    <cellStyle name="Horizontal" xfId="18858"/>
    <cellStyle name="Horizontal 2" xfId="18859"/>
    <cellStyle name="Horizontal 2 2" xfId="18860"/>
    <cellStyle name="Horizontal 3" xfId="18861"/>
    <cellStyle name="Horizontal_18" xfId="18862"/>
    <cellStyle name="Hyperlink 2" xfId="18863"/>
    <cellStyle name="Hyperlink_090424_Vznosy.xls" xfId="18864"/>
    <cellStyle name="Iau?iue_ deri-oren ctiu aia" xfId="18865"/>
    <cellStyle name="Îáû÷íûé_Ëèñò1" xfId="18866"/>
    <cellStyle name="Index" xfId="18867"/>
    <cellStyle name="Index 2" xfId="18868"/>
    <cellStyle name="Index 3" xfId="18869"/>
    <cellStyle name="Index_18" xfId="18870"/>
    <cellStyle name="Input" xfId="18871"/>
    <cellStyle name="Input %" xfId="18872"/>
    <cellStyle name="Input % 10" xfId="18873"/>
    <cellStyle name="Input % 10 2" xfId="18874"/>
    <cellStyle name="Input % 10 2 2" xfId="18875"/>
    <cellStyle name="Input % 10 3" xfId="18876"/>
    <cellStyle name="Input % 10 3 2" xfId="18877"/>
    <cellStyle name="Input % 10 4" xfId="18878"/>
    <cellStyle name="Input % 11" xfId="18879"/>
    <cellStyle name="Input % 11 2" xfId="18880"/>
    <cellStyle name="Input % 11 2 2" xfId="18881"/>
    <cellStyle name="Input % 11 3" xfId="18882"/>
    <cellStyle name="Input % 11 3 2" xfId="18883"/>
    <cellStyle name="Input % 11 4" xfId="18884"/>
    <cellStyle name="Input % 12" xfId="18885"/>
    <cellStyle name="Input % 12 2" xfId="18886"/>
    <cellStyle name="Input % 13" xfId="18887"/>
    <cellStyle name="Input % 13 2" xfId="18888"/>
    <cellStyle name="Input % 14" xfId="18889"/>
    <cellStyle name="Input % 14 2" xfId="18890"/>
    <cellStyle name="Input % 15" xfId="18891"/>
    <cellStyle name="Input % 15 2" xfId="18892"/>
    <cellStyle name="Input % 16" xfId="18893"/>
    <cellStyle name="Input % 2" xfId="18894"/>
    <cellStyle name="Input % 2 2" xfId="18895"/>
    <cellStyle name="Input % 2 2 10" xfId="18896"/>
    <cellStyle name="Input % 2 2 10 2" xfId="18897"/>
    <cellStyle name="Input % 2 2 11" xfId="18898"/>
    <cellStyle name="Input % 2 2 2" xfId="18899"/>
    <cellStyle name="Input % 2 2 2 2" xfId="18900"/>
    <cellStyle name="Input % 2 2 2 2 2" xfId="18901"/>
    <cellStyle name="Input % 2 2 2 2 3" xfId="18902"/>
    <cellStyle name="Input % 2 2 2 2 3 2" xfId="18903"/>
    <cellStyle name="Input % 2 2 2 2 4" xfId="18904"/>
    <cellStyle name="Input % 2 2 2 3" xfId="18905"/>
    <cellStyle name="Input % 2 2 2 3 2" xfId="18906"/>
    <cellStyle name="Input % 2 2 2 4" xfId="18907"/>
    <cellStyle name="Input % 2 2 2 4 2" xfId="18908"/>
    <cellStyle name="Input % 2 2 2 4 3" xfId="18909"/>
    <cellStyle name="Input % 2 2 2 5" xfId="18910"/>
    <cellStyle name="Input % 2 2 3" xfId="18911"/>
    <cellStyle name="Input % 2 2 3 2" xfId="18912"/>
    <cellStyle name="Input % 2 2 3 3" xfId="18913"/>
    <cellStyle name="Input % 2 2 3 3 2" xfId="18914"/>
    <cellStyle name="Input % 2 2 3 4" xfId="18915"/>
    <cellStyle name="Input % 2 2 4" xfId="18916"/>
    <cellStyle name="Input % 2 2 4 2" xfId="18917"/>
    <cellStyle name="Input % 2 2 5" xfId="18918"/>
    <cellStyle name="Input % 2 2 5 2" xfId="18919"/>
    <cellStyle name="Input % 2 2 5 3" xfId="18920"/>
    <cellStyle name="Input % 2 2 6" xfId="18921"/>
    <cellStyle name="Input % 2 2 6 2" xfId="18922"/>
    <cellStyle name="Input % 2 2 7" xfId="18923"/>
    <cellStyle name="Input % 2 2 7 2" xfId="18924"/>
    <cellStyle name="Input % 2 2 8" xfId="18925"/>
    <cellStyle name="Input % 2 2 8 2" xfId="18926"/>
    <cellStyle name="Input % 2 2 9" xfId="18927"/>
    <cellStyle name="Input % 2 2 9 2" xfId="18928"/>
    <cellStyle name="Input % 2 3" xfId="18929"/>
    <cellStyle name="Input % 2_18" xfId="18930"/>
    <cellStyle name="Input % 3" xfId="18931"/>
    <cellStyle name="Input % 3 2" xfId="18932"/>
    <cellStyle name="Input % 3 2 2" xfId="18933"/>
    <cellStyle name="Input % 3 2 2 2" xfId="18934"/>
    <cellStyle name="Input % 3 2 2 2 10" xfId="18935"/>
    <cellStyle name="Input % 3 2 2 2 10 2" xfId="18936"/>
    <cellStyle name="Input % 3 2 2 2 11" xfId="18937"/>
    <cellStyle name="Input % 3 2 2 2 2" xfId="18938"/>
    <cellStyle name="Input % 3 2 2 2 2 2" xfId="18939"/>
    <cellStyle name="Input % 3 2 2 2 2 2 2" xfId="18940"/>
    <cellStyle name="Input % 3 2 2 2 2 2 3" xfId="18941"/>
    <cellStyle name="Input % 3 2 2 2 2 2 3 2" xfId="18942"/>
    <cellStyle name="Input % 3 2 2 2 2 2 4" xfId="18943"/>
    <cellStyle name="Input % 3 2 2 2 2 3" xfId="18944"/>
    <cellStyle name="Input % 3 2 2 2 2 3 2" xfId="18945"/>
    <cellStyle name="Input % 3 2 2 2 2 4" xfId="18946"/>
    <cellStyle name="Input % 3 2 2 2 2 4 2" xfId="18947"/>
    <cellStyle name="Input % 3 2 2 2 2 4 3" xfId="18948"/>
    <cellStyle name="Input % 3 2 2 2 2 5" xfId="18949"/>
    <cellStyle name="Input % 3 2 2 2 3" xfId="18950"/>
    <cellStyle name="Input % 3 2 2 2 3 2" xfId="18951"/>
    <cellStyle name="Input % 3 2 2 2 3 3" xfId="18952"/>
    <cellStyle name="Input % 3 2 2 2 3 3 2" xfId="18953"/>
    <cellStyle name="Input % 3 2 2 2 3 4" xfId="18954"/>
    <cellStyle name="Input % 3 2 2 2 4" xfId="18955"/>
    <cellStyle name="Input % 3 2 2 2 4 2" xfId="18956"/>
    <cellStyle name="Input % 3 2 2 2 5" xfId="18957"/>
    <cellStyle name="Input % 3 2 2 2 5 2" xfId="18958"/>
    <cellStyle name="Input % 3 2 2 2 5 3" xfId="18959"/>
    <cellStyle name="Input % 3 2 2 2 6" xfId="18960"/>
    <cellStyle name="Input % 3 2 2 2 6 2" xfId="18961"/>
    <cellStyle name="Input % 3 2 2 2 7" xfId="18962"/>
    <cellStyle name="Input % 3 2 2 2 7 2" xfId="18963"/>
    <cellStyle name="Input % 3 2 2 2 8" xfId="18964"/>
    <cellStyle name="Input % 3 2 2 2 8 2" xfId="18965"/>
    <cellStyle name="Input % 3 2 2 2 9" xfId="18966"/>
    <cellStyle name="Input % 3 2 2 2 9 2" xfId="18967"/>
    <cellStyle name="Input % 3 2 2 3" xfId="18968"/>
    <cellStyle name="Input % 3 2 2 3 2" xfId="18969"/>
    <cellStyle name="Input % 3 2 2 3 2 2" xfId="18970"/>
    <cellStyle name="Input % 3 2 2 3 2 3" xfId="18971"/>
    <cellStyle name="Input % 3 2 2 3 2 3 2" xfId="18972"/>
    <cellStyle name="Input % 3 2 2 3 2 4" xfId="18973"/>
    <cellStyle name="Input % 3 2 2 3 3" xfId="18974"/>
    <cellStyle name="Input % 3 2 2 3 3 2" xfId="18975"/>
    <cellStyle name="Input % 3 2 2 3 4" xfId="18976"/>
    <cellStyle name="Input % 3 2 2 3 4 2" xfId="18977"/>
    <cellStyle name="Input % 3 2 2 3 4 3" xfId="18978"/>
    <cellStyle name="Input % 3 2 2 3 5" xfId="18979"/>
    <cellStyle name="Input % 3 2 2 4" xfId="18980"/>
    <cellStyle name="Input % 3 2 2 4 2" xfId="18981"/>
    <cellStyle name="Input % 3 2 2 5" xfId="18982"/>
    <cellStyle name="Input % 3 2 2 5 2" xfId="18983"/>
    <cellStyle name="Input % 3 2 2 6" xfId="18984"/>
    <cellStyle name="Input % 3 2 2 6 2" xfId="18985"/>
    <cellStyle name="Input % 3 2 2 7" xfId="18986"/>
    <cellStyle name="Input % 3 2 2_18" xfId="18987"/>
    <cellStyle name="Input % 3 2 3" xfId="18988"/>
    <cellStyle name="Input % 3 2 3 10" xfId="18989"/>
    <cellStyle name="Input % 3 2 3 10 2" xfId="18990"/>
    <cellStyle name="Input % 3 2 3 11" xfId="18991"/>
    <cellStyle name="Input % 3 2 3 2" xfId="18992"/>
    <cellStyle name="Input % 3 2 3 2 2" xfId="18993"/>
    <cellStyle name="Input % 3 2 3 2 2 2" xfId="18994"/>
    <cellStyle name="Input % 3 2 3 2 2 3" xfId="18995"/>
    <cellStyle name="Input % 3 2 3 2 2 3 2" xfId="18996"/>
    <cellStyle name="Input % 3 2 3 2 2 4" xfId="18997"/>
    <cellStyle name="Input % 3 2 3 2 3" xfId="18998"/>
    <cellStyle name="Input % 3 2 3 2 3 2" xfId="18999"/>
    <cellStyle name="Input % 3 2 3 2 4" xfId="19000"/>
    <cellStyle name="Input % 3 2 3 2 4 2" xfId="19001"/>
    <cellStyle name="Input % 3 2 3 2 4 3" xfId="19002"/>
    <cellStyle name="Input % 3 2 3 2 5" xfId="19003"/>
    <cellStyle name="Input % 3 2 3 3" xfId="19004"/>
    <cellStyle name="Input % 3 2 3 3 2" xfId="19005"/>
    <cellStyle name="Input % 3 2 3 3 3" xfId="19006"/>
    <cellStyle name="Input % 3 2 3 3 3 2" xfId="19007"/>
    <cellStyle name="Input % 3 2 3 3 4" xfId="19008"/>
    <cellStyle name="Input % 3 2 3 4" xfId="19009"/>
    <cellStyle name="Input % 3 2 3 4 2" xfId="19010"/>
    <cellStyle name="Input % 3 2 3 5" xfId="19011"/>
    <cellStyle name="Input % 3 2 3 5 2" xfId="19012"/>
    <cellStyle name="Input % 3 2 3 5 3" xfId="19013"/>
    <cellStyle name="Input % 3 2 3 6" xfId="19014"/>
    <cellStyle name="Input % 3 2 3 6 2" xfId="19015"/>
    <cellStyle name="Input % 3 2 3 7" xfId="19016"/>
    <cellStyle name="Input % 3 2 3 7 2" xfId="19017"/>
    <cellStyle name="Input % 3 2 3 8" xfId="19018"/>
    <cellStyle name="Input % 3 2 3 8 2" xfId="19019"/>
    <cellStyle name="Input % 3 2 3 9" xfId="19020"/>
    <cellStyle name="Input % 3 2 3 9 2" xfId="19021"/>
    <cellStyle name="Input % 3 2 4" xfId="19022"/>
    <cellStyle name="Input % 3 2 4 2" xfId="19023"/>
    <cellStyle name="Input % 3 2 4 2 2" xfId="19024"/>
    <cellStyle name="Input % 3 2 4 2 3" xfId="19025"/>
    <cellStyle name="Input % 3 2 4 2 3 2" xfId="19026"/>
    <cellStyle name="Input % 3 2 4 2 4" xfId="19027"/>
    <cellStyle name="Input % 3 2 4 3" xfId="19028"/>
    <cellStyle name="Input % 3 2 4 3 2" xfId="19029"/>
    <cellStyle name="Input % 3 2 4 4" xfId="19030"/>
    <cellStyle name="Input % 3 2 4 4 2" xfId="19031"/>
    <cellStyle name="Input % 3 2 4 4 3" xfId="19032"/>
    <cellStyle name="Input % 3 2 4 5" xfId="19033"/>
    <cellStyle name="Input % 3 2 5" xfId="19034"/>
    <cellStyle name="Input % 3 2 5 2" xfId="19035"/>
    <cellStyle name="Input % 3 2 6" xfId="19036"/>
    <cellStyle name="Input % 3 2 6 2" xfId="19037"/>
    <cellStyle name="Input % 3 2 7" xfId="19038"/>
    <cellStyle name="Input % 3 2 7 2" xfId="19039"/>
    <cellStyle name="Input % 3 2 8" xfId="19040"/>
    <cellStyle name="Input % 3 2_18" xfId="19041"/>
    <cellStyle name="Input % 3 3" xfId="19042"/>
    <cellStyle name="Input % 3 3 2" xfId="19043"/>
    <cellStyle name="Input % 3 3 2 10" xfId="19044"/>
    <cellStyle name="Input % 3 3 2 10 2" xfId="19045"/>
    <cellStyle name="Input % 3 3 2 11" xfId="19046"/>
    <cellStyle name="Input % 3 3 2 2" xfId="19047"/>
    <cellStyle name="Input % 3 3 2 2 2" xfId="19048"/>
    <cellStyle name="Input % 3 3 2 2 2 2" xfId="19049"/>
    <cellStyle name="Input % 3 3 2 2 2 3" xfId="19050"/>
    <cellStyle name="Input % 3 3 2 2 2 3 2" xfId="19051"/>
    <cellStyle name="Input % 3 3 2 2 2 4" xfId="19052"/>
    <cellStyle name="Input % 3 3 2 2 3" xfId="19053"/>
    <cellStyle name="Input % 3 3 2 2 3 2" xfId="19054"/>
    <cellStyle name="Input % 3 3 2 2 4" xfId="19055"/>
    <cellStyle name="Input % 3 3 2 2 4 2" xfId="19056"/>
    <cellStyle name="Input % 3 3 2 2 4 3" xfId="19057"/>
    <cellStyle name="Input % 3 3 2 2 5" xfId="19058"/>
    <cellStyle name="Input % 3 3 2 3" xfId="19059"/>
    <cellStyle name="Input % 3 3 2 3 2" xfId="19060"/>
    <cellStyle name="Input % 3 3 2 3 3" xfId="19061"/>
    <cellStyle name="Input % 3 3 2 3 3 2" xfId="19062"/>
    <cellStyle name="Input % 3 3 2 3 4" xfId="19063"/>
    <cellStyle name="Input % 3 3 2 4" xfId="19064"/>
    <cellStyle name="Input % 3 3 2 4 2" xfId="19065"/>
    <cellStyle name="Input % 3 3 2 5" xfId="19066"/>
    <cellStyle name="Input % 3 3 2 5 2" xfId="19067"/>
    <cellStyle name="Input % 3 3 2 5 3" xfId="19068"/>
    <cellStyle name="Input % 3 3 2 6" xfId="19069"/>
    <cellStyle name="Input % 3 3 2 6 2" xfId="19070"/>
    <cellStyle name="Input % 3 3 2 7" xfId="19071"/>
    <cellStyle name="Input % 3 3 2 7 2" xfId="19072"/>
    <cellStyle name="Input % 3 3 2 8" xfId="19073"/>
    <cellStyle name="Input % 3 3 2 8 2" xfId="19074"/>
    <cellStyle name="Input % 3 3 2 9" xfId="19075"/>
    <cellStyle name="Input % 3 3 2 9 2" xfId="19076"/>
    <cellStyle name="Input % 3 3 3" xfId="19077"/>
    <cellStyle name="Input % 3 3 3 2" xfId="19078"/>
    <cellStyle name="Input % 3 3 3 2 2" xfId="19079"/>
    <cellStyle name="Input % 3 3 3 2 3" xfId="19080"/>
    <cellStyle name="Input % 3 3 3 2 3 2" xfId="19081"/>
    <cellStyle name="Input % 3 3 3 2 4" xfId="19082"/>
    <cellStyle name="Input % 3 3 3 3" xfId="19083"/>
    <cellStyle name="Input % 3 3 3 3 2" xfId="19084"/>
    <cellStyle name="Input % 3 3 3 4" xfId="19085"/>
    <cellStyle name="Input % 3 3 3 4 2" xfId="19086"/>
    <cellStyle name="Input % 3 3 3 4 3" xfId="19087"/>
    <cellStyle name="Input % 3 3 3 5" xfId="19088"/>
    <cellStyle name="Input % 3 3 4" xfId="19089"/>
    <cellStyle name="Input % 3 3 4 2" xfId="19090"/>
    <cellStyle name="Input % 3 3 5" xfId="19091"/>
    <cellStyle name="Input % 3 3 5 2" xfId="19092"/>
    <cellStyle name="Input % 3 3 6" xfId="19093"/>
    <cellStyle name="Input % 3 3 6 2" xfId="19094"/>
    <cellStyle name="Input % 3 3 7" xfId="19095"/>
    <cellStyle name="Input % 3 3_18" xfId="19096"/>
    <cellStyle name="Input % 3 4" xfId="19097"/>
    <cellStyle name="Input % 3 4 10" xfId="19098"/>
    <cellStyle name="Input % 3 4 10 2" xfId="19099"/>
    <cellStyle name="Input % 3 4 11" xfId="19100"/>
    <cellStyle name="Input % 3 4 2" xfId="19101"/>
    <cellStyle name="Input % 3 4 2 2" xfId="19102"/>
    <cellStyle name="Input % 3 4 2 2 2" xfId="19103"/>
    <cellStyle name="Input % 3 4 2 2 3" xfId="19104"/>
    <cellStyle name="Input % 3 4 2 2 3 2" xfId="19105"/>
    <cellStyle name="Input % 3 4 2 2 4" xfId="19106"/>
    <cellStyle name="Input % 3 4 2 3" xfId="19107"/>
    <cellStyle name="Input % 3 4 2 3 2" xfId="19108"/>
    <cellStyle name="Input % 3 4 2 4" xfId="19109"/>
    <cellStyle name="Input % 3 4 2 4 2" xfId="19110"/>
    <cellStyle name="Input % 3 4 2 4 3" xfId="19111"/>
    <cellStyle name="Input % 3 4 2 5" xfId="19112"/>
    <cellStyle name="Input % 3 4 3" xfId="19113"/>
    <cellStyle name="Input % 3 4 3 2" xfId="19114"/>
    <cellStyle name="Input % 3 4 3 3" xfId="19115"/>
    <cellStyle name="Input % 3 4 3 3 2" xfId="19116"/>
    <cellStyle name="Input % 3 4 3 4" xfId="19117"/>
    <cellStyle name="Input % 3 4 4" xfId="19118"/>
    <cellStyle name="Input % 3 4 4 2" xfId="19119"/>
    <cellStyle name="Input % 3 4 5" xfId="19120"/>
    <cellStyle name="Input % 3 4 5 2" xfId="19121"/>
    <cellStyle name="Input % 3 4 5 3" xfId="19122"/>
    <cellStyle name="Input % 3 4 6" xfId="19123"/>
    <cellStyle name="Input % 3 4 6 2" xfId="19124"/>
    <cellStyle name="Input % 3 4 7" xfId="19125"/>
    <cellStyle name="Input % 3 4 7 2" xfId="19126"/>
    <cellStyle name="Input % 3 4 8" xfId="19127"/>
    <cellStyle name="Input % 3 4 8 2" xfId="19128"/>
    <cellStyle name="Input % 3 4 9" xfId="19129"/>
    <cellStyle name="Input % 3 4 9 2" xfId="19130"/>
    <cellStyle name="Input % 3 5" xfId="19131"/>
    <cellStyle name="Input % 3 5 2" xfId="19132"/>
    <cellStyle name="Input % 3 5 2 2" xfId="19133"/>
    <cellStyle name="Input % 3 5 2 3" xfId="19134"/>
    <cellStyle name="Input % 3 5 2 3 2" xfId="19135"/>
    <cellStyle name="Input % 3 5 2 4" xfId="19136"/>
    <cellStyle name="Input % 3 5 3" xfId="19137"/>
    <cellStyle name="Input % 3 5 3 2" xfId="19138"/>
    <cellStyle name="Input % 3 5 4" xfId="19139"/>
    <cellStyle name="Input % 3 5 4 2" xfId="19140"/>
    <cellStyle name="Input % 3 5 4 3" xfId="19141"/>
    <cellStyle name="Input % 3 5 5" xfId="19142"/>
    <cellStyle name="Input % 3 6" xfId="19143"/>
    <cellStyle name="Input % 3 6 2" xfId="19144"/>
    <cellStyle name="Input % 3 7" xfId="19145"/>
    <cellStyle name="Input % 3 7 2" xfId="19146"/>
    <cellStyle name="Input % 3 8" xfId="19147"/>
    <cellStyle name="Input % 3 8 2" xfId="19148"/>
    <cellStyle name="Input % 3 9" xfId="19149"/>
    <cellStyle name="Input % 3_18" xfId="19150"/>
    <cellStyle name="Input % 4" xfId="19151"/>
    <cellStyle name="Input % 4 2" xfId="19152"/>
    <cellStyle name="Input % 4 2 2" xfId="19153"/>
    <cellStyle name="Input % 4 2 2 10" xfId="19154"/>
    <cellStyle name="Input % 4 2 2 10 2" xfId="19155"/>
    <cellStyle name="Input % 4 2 2 11" xfId="19156"/>
    <cellStyle name="Input % 4 2 2 2" xfId="19157"/>
    <cellStyle name="Input % 4 2 2 2 2" xfId="19158"/>
    <cellStyle name="Input % 4 2 2 2 2 2" xfId="19159"/>
    <cellStyle name="Input % 4 2 2 2 2 3" xfId="19160"/>
    <cellStyle name="Input % 4 2 2 2 2 3 2" xfId="19161"/>
    <cellStyle name="Input % 4 2 2 2 2 4" xfId="19162"/>
    <cellStyle name="Input % 4 2 2 2 3" xfId="19163"/>
    <cellStyle name="Input % 4 2 2 2 3 2" xfId="19164"/>
    <cellStyle name="Input % 4 2 2 2 4" xfId="19165"/>
    <cellStyle name="Input % 4 2 2 2 4 2" xfId="19166"/>
    <cellStyle name="Input % 4 2 2 2 4 3" xfId="19167"/>
    <cellStyle name="Input % 4 2 2 2 5" xfId="19168"/>
    <cellStyle name="Input % 4 2 2 3" xfId="19169"/>
    <cellStyle name="Input % 4 2 2 3 2" xfId="19170"/>
    <cellStyle name="Input % 4 2 2 3 3" xfId="19171"/>
    <cellStyle name="Input % 4 2 2 3 3 2" xfId="19172"/>
    <cellStyle name="Input % 4 2 2 3 4" xfId="19173"/>
    <cellStyle name="Input % 4 2 2 4" xfId="19174"/>
    <cellStyle name="Input % 4 2 2 4 2" xfId="19175"/>
    <cellStyle name="Input % 4 2 2 5" xfId="19176"/>
    <cellStyle name="Input % 4 2 2 5 2" xfId="19177"/>
    <cellStyle name="Input % 4 2 2 5 3" xfId="19178"/>
    <cellStyle name="Input % 4 2 2 6" xfId="19179"/>
    <cellStyle name="Input % 4 2 2 6 2" xfId="19180"/>
    <cellStyle name="Input % 4 2 2 7" xfId="19181"/>
    <cellStyle name="Input % 4 2 2 7 2" xfId="19182"/>
    <cellStyle name="Input % 4 2 2 8" xfId="19183"/>
    <cellStyle name="Input % 4 2 2 8 2" xfId="19184"/>
    <cellStyle name="Input % 4 2 2 9" xfId="19185"/>
    <cellStyle name="Input % 4 2 2 9 2" xfId="19186"/>
    <cellStyle name="Input % 4 2 3" xfId="19187"/>
    <cellStyle name="Input % 4 2 3 2" xfId="19188"/>
    <cellStyle name="Input % 4 2 3 2 2" xfId="19189"/>
    <cellStyle name="Input % 4 2 3 2 3" xfId="19190"/>
    <cellStyle name="Input % 4 2 3 2 3 2" xfId="19191"/>
    <cellStyle name="Input % 4 2 3 2 4" xfId="19192"/>
    <cellStyle name="Input % 4 2 3 3" xfId="19193"/>
    <cellStyle name="Input % 4 2 3 3 2" xfId="19194"/>
    <cellStyle name="Input % 4 2 3 4" xfId="19195"/>
    <cellStyle name="Input % 4 2 3 4 2" xfId="19196"/>
    <cellStyle name="Input % 4 2 3 4 3" xfId="19197"/>
    <cellStyle name="Input % 4 2 3 5" xfId="19198"/>
    <cellStyle name="Input % 4 2 4" xfId="19199"/>
    <cellStyle name="Input % 4 2 4 2" xfId="19200"/>
    <cellStyle name="Input % 4 2 5" xfId="19201"/>
    <cellStyle name="Input % 4 2 5 2" xfId="19202"/>
    <cellStyle name="Input % 4 2 6" xfId="19203"/>
    <cellStyle name="Input % 4 2 6 2" xfId="19204"/>
    <cellStyle name="Input % 4 2 7" xfId="19205"/>
    <cellStyle name="Input % 4 2_18" xfId="19206"/>
    <cellStyle name="Input % 4 3" xfId="19207"/>
    <cellStyle name="Input % 4 3 10" xfId="19208"/>
    <cellStyle name="Input % 4 3 10 2" xfId="19209"/>
    <cellStyle name="Input % 4 3 11" xfId="19210"/>
    <cellStyle name="Input % 4 3 2" xfId="19211"/>
    <cellStyle name="Input % 4 3 2 2" xfId="19212"/>
    <cellStyle name="Input % 4 3 2 2 2" xfId="19213"/>
    <cellStyle name="Input % 4 3 2 2 3" xfId="19214"/>
    <cellStyle name="Input % 4 3 2 2 3 2" xfId="19215"/>
    <cellStyle name="Input % 4 3 2 2 4" xfId="19216"/>
    <cellStyle name="Input % 4 3 2 3" xfId="19217"/>
    <cellStyle name="Input % 4 3 2 3 2" xfId="19218"/>
    <cellStyle name="Input % 4 3 2 4" xfId="19219"/>
    <cellStyle name="Input % 4 3 2 4 2" xfId="19220"/>
    <cellStyle name="Input % 4 3 2 4 3" xfId="19221"/>
    <cellStyle name="Input % 4 3 2 5" xfId="19222"/>
    <cellStyle name="Input % 4 3 3" xfId="19223"/>
    <cellStyle name="Input % 4 3 3 2" xfId="19224"/>
    <cellStyle name="Input % 4 3 3 3" xfId="19225"/>
    <cellStyle name="Input % 4 3 3 3 2" xfId="19226"/>
    <cellStyle name="Input % 4 3 3 4" xfId="19227"/>
    <cellStyle name="Input % 4 3 4" xfId="19228"/>
    <cellStyle name="Input % 4 3 4 2" xfId="19229"/>
    <cellStyle name="Input % 4 3 5" xfId="19230"/>
    <cellStyle name="Input % 4 3 5 2" xfId="19231"/>
    <cellStyle name="Input % 4 3 5 3" xfId="19232"/>
    <cellStyle name="Input % 4 3 6" xfId="19233"/>
    <cellStyle name="Input % 4 3 6 2" xfId="19234"/>
    <cellStyle name="Input % 4 3 7" xfId="19235"/>
    <cellStyle name="Input % 4 3 7 2" xfId="19236"/>
    <cellStyle name="Input % 4 3 8" xfId="19237"/>
    <cellStyle name="Input % 4 3 8 2" xfId="19238"/>
    <cellStyle name="Input % 4 3 9" xfId="19239"/>
    <cellStyle name="Input % 4 3 9 2" xfId="19240"/>
    <cellStyle name="Input % 4 4" xfId="19241"/>
    <cellStyle name="Input % 4 4 2" xfId="19242"/>
    <cellStyle name="Input % 4 4 2 2" xfId="19243"/>
    <cellStyle name="Input % 4 4 2 3" xfId="19244"/>
    <cellStyle name="Input % 4 4 2 3 2" xfId="19245"/>
    <cellStyle name="Input % 4 4 2 4" xfId="19246"/>
    <cellStyle name="Input % 4 4 3" xfId="19247"/>
    <cellStyle name="Input % 4 4 3 2" xfId="19248"/>
    <cellStyle name="Input % 4 4 4" xfId="19249"/>
    <cellStyle name="Input % 4 4 4 2" xfId="19250"/>
    <cellStyle name="Input % 4 4 4 3" xfId="19251"/>
    <cellStyle name="Input % 4 4 5" xfId="19252"/>
    <cellStyle name="Input % 4 5" xfId="19253"/>
    <cellStyle name="Input % 4 5 2" xfId="19254"/>
    <cellStyle name="Input % 4 6" xfId="19255"/>
    <cellStyle name="Input % 4 6 2" xfId="19256"/>
    <cellStyle name="Input % 4 7" xfId="19257"/>
    <cellStyle name="Input % 4 7 2" xfId="19258"/>
    <cellStyle name="Input % 4 8" xfId="19259"/>
    <cellStyle name="Input % 4_18" xfId="19260"/>
    <cellStyle name="Input % 5" xfId="19261"/>
    <cellStyle name="Input % 5 2" xfId="19262"/>
    <cellStyle name="Input % 5 2 10" xfId="19263"/>
    <cellStyle name="Input % 5 2 10 2" xfId="19264"/>
    <cellStyle name="Input % 5 2 11" xfId="19265"/>
    <cellStyle name="Input % 5 2 2" xfId="19266"/>
    <cellStyle name="Input % 5 2 2 2" xfId="19267"/>
    <cellStyle name="Input % 5 2 2 2 2" xfId="19268"/>
    <cellStyle name="Input % 5 2 2 2 3" xfId="19269"/>
    <cellStyle name="Input % 5 2 2 2 3 2" xfId="19270"/>
    <cellStyle name="Input % 5 2 2 2 4" xfId="19271"/>
    <cellStyle name="Input % 5 2 2 3" xfId="19272"/>
    <cellStyle name="Input % 5 2 2 3 2" xfId="19273"/>
    <cellStyle name="Input % 5 2 2 4" xfId="19274"/>
    <cellStyle name="Input % 5 2 2 4 2" xfId="19275"/>
    <cellStyle name="Input % 5 2 2 4 3" xfId="19276"/>
    <cellStyle name="Input % 5 2 2 5" xfId="19277"/>
    <cellStyle name="Input % 5 2 3" xfId="19278"/>
    <cellStyle name="Input % 5 2 3 2" xfId="19279"/>
    <cellStyle name="Input % 5 2 3 3" xfId="19280"/>
    <cellStyle name="Input % 5 2 3 3 2" xfId="19281"/>
    <cellStyle name="Input % 5 2 3 4" xfId="19282"/>
    <cellStyle name="Input % 5 2 4" xfId="19283"/>
    <cellStyle name="Input % 5 2 4 2" xfId="19284"/>
    <cellStyle name="Input % 5 2 5" xfId="19285"/>
    <cellStyle name="Input % 5 2 5 2" xfId="19286"/>
    <cellStyle name="Input % 5 2 5 3" xfId="19287"/>
    <cellStyle name="Input % 5 2 6" xfId="19288"/>
    <cellStyle name="Input % 5 2 6 2" xfId="19289"/>
    <cellStyle name="Input % 5 2 7" xfId="19290"/>
    <cellStyle name="Input % 5 2 7 2" xfId="19291"/>
    <cellStyle name="Input % 5 2 8" xfId="19292"/>
    <cellStyle name="Input % 5 2 8 2" xfId="19293"/>
    <cellStyle name="Input % 5 2 9" xfId="19294"/>
    <cellStyle name="Input % 5 2 9 2" xfId="19295"/>
    <cellStyle name="Input % 5 3" xfId="19296"/>
    <cellStyle name="Input % 5 3 2" xfId="19297"/>
    <cellStyle name="Input % 5 3 2 2" xfId="19298"/>
    <cellStyle name="Input % 5 3 2 3" xfId="19299"/>
    <cellStyle name="Input % 5 3 2 3 2" xfId="19300"/>
    <cellStyle name="Input % 5 3 2 4" xfId="19301"/>
    <cellStyle name="Input % 5 3 3" xfId="19302"/>
    <cellStyle name="Input % 5 3 3 2" xfId="19303"/>
    <cellStyle name="Input % 5 3 4" xfId="19304"/>
    <cellStyle name="Input % 5 3 4 2" xfId="19305"/>
    <cellStyle name="Input % 5 3 4 3" xfId="19306"/>
    <cellStyle name="Input % 5 3 5" xfId="19307"/>
    <cellStyle name="Input % 5 4" xfId="19308"/>
    <cellStyle name="Input % 5 4 2" xfId="19309"/>
    <cellStyle name="Input % 5 5" xfId="19310"/>
    <cellStyle name="Input % 5 5 2" xfId="19311"/>
    <cellStyle name="Input % 5 6" xfId="19312"/>
    <cellStyle name="Input % 5 6 2" xfId="19313"/>
    <cellStyle name="Input % 5 7" xfId="19314"/>
    <cellStyle name="Input % 5_18" xfId="19315"/>
    <cellStyle name="Input % 6" xfId="19316"/>
    <cellStyle name="Input % 6 10" xfId="19317"/>
    <cellStyle name="Input % 6 10 2" xfId="19318"/>
    <cellStyle name="Input % 6 11" xfId="19319"/>
    <cellStyle name="Input % 6 2" xfId="19320"/>
    <cellStyle name="Input % 6 2 2" xfId="19321"/>
    <cellStyle name="Input % 6 2 2 2" xfId="19322"/>
    <cellStyle name="Input % 6 2 2 3" xfId="19323"/>
    <cellStyle name="Input % 6 2 2 3 2" xfId="19324"/>
    <cellStyle name="Input % 6 2 2 4" xfId="19325"/>
    <cellStyle name="Input % 6 2 3" xfId="19326"/>
    <cellStyle name="Input % 6 2 3 2" xfId="19327"/>
    <cellStyle name="Input % 6 2 4" xfId="19328"/>
    <cellStyle name="Input % 6 2 4 2" xfId="19329"/>
    <cellStyle name="Input % 6 2 4 3" xfId="19330"/>
    <cellStyle name="Input % 6 2 5" xfId="19331"/>
    <cellStyle name="Input % 6 3" xfId="19332"/>
    <cellStyle name="Input % 6 3 2" xfId="19333"/>
    <cellStyle name="Input % 6 3 3" xfId="19334"/>
    <cellStyle name="Input % 6 3 3 2" xfId="19335"/>
    <cellStyle name="Input % 6 3 4" xfId="19336"/>
    <cellStyle name="Input % 6 4" xfId="19337"/>
    <cellStyle name="Input % 6 4 2" xfId="19338"/>
    <cellStyle name="Input % 6 5" xfId="19339"/>
    <cellStyle name="Input % 6 5 2" xfId="19340"/>
    <cellStyle name="Input % 6 5 3" xfId="19341"/>
    <cellStyle name="Input % 6 6" xfId="19342"/>
    <cellStyle name="Input % 6 6 2" xfId="19343"/>
    <cellStyle name="Input % 6 7" xfId="19344"/>
    <cellStyle name="Input % 6 7 2" xfId="19345"/>
    <cellStyle name="Input % 6 8" xfId="19346"/>
    <cellStyle name="Input % 6 8 2" xfId="19347"/>
    <cellStyle name="Input % 6 9" xfId="19348"/>
    <cellStyle name="Input % 6 9 2" xfId="19349"/>
    <cellStyle name="Input % 7" xfId="19350"/>
    <cellStyle name="Input % 7 2" xfId="19351"/>
    <cellStyle name="Input % 7 2 2" xfId="19352"/>
    <cellStyle name="Input % 7 2 2 2" xfId="19353"/>
    <cellStyle name="Input % 7 2 3" xfId="19354"/>
    <cellStyle name="Input % 7 2 3 2" xfId="19355"/>
    <cellStyle name="Input % 7 2 3 3" xfId="19356"/>
    <cellStyle name="Input % 7 2 4" xfId="19357"/>
    <cellStyle name="Input % 7 3" xfId="19358"/>
    <cellStyle name="Input % 7 3 2" xfId="19359"/>
    <cellStyle name="Input % 7 4" xfId="19360"/>
    <cellStyle name="Input % 7 4 2" xfId="19361"/>
    <cellStyle name="Input % 7 4 3" xfId="19362"/>
    <cellStyle name="Input % 7 5" xfId="19363"/>
    <cellStyle name="Input % 8" xfId="19364"/>
    <cellStyle name="Input % 8 2" xfId="19365"/>
    <cellStyle name="Input % 8 2 2" xfId="19366"/>
    <cellStyle name="Input % 8 3" xfId="19367"/>
    <cellStyle name="Input % 8 3 2" xfId="19368"/>
    <cellStyle name="Input % 8 4" xfId="19369"/>
    <cellStyle name="Input % 9" xfId="19370"/>
    <cellStyle name="Input % 9 2" xfId="19371"/>
    <cellStyle name="Input % 9 2 2" xfId="19372"/>
    <cellStyle name="Input % 9 3" xfId="19373"/>
    <cellStyle name="Input % 9 3 2" xfId="19374"/>
    <cellStyle name="Input % 9 4" xfId="19375"/>
    <cellStyle name="Input %_18" xfId="19376"/>
    <cellStyle name="Input [yellow]" xfId="19377"/>
    <cellStyle name="Input [yellow] 10" xfId="19378"/>
    <cellStyle name="Input [yellow] 10 2" xfId="19379"/>
    <cellStyle name="Input [yellow] 10 2 2" xfId="19380"/>
    <cellStyle name="Input [yellow] 10 3" xfId="19381"/>
    <cellStyle name="Input [yellow] 10 3 2" xfId="19382"/>
    <cellStyle name="Input [yellow] 10 4" xfId="19383"/>
    <cellStyle name="Input [yellow] 11" xfId="19384"/>
    <cellStyle name="Input [yellow] 11 2" xfId="19385"/>
    <cellStyle name="Input [yellow] 11 2 2" xfId="19386"/>
    <cellStyle name="Input [yellow] 11 3" xfId="19387"/>
    <cellStyle name="Input [yellow] 11 3 2" xfId="19388"/>
    <cellStyle name="Input [yellow] 11 4" xfId="19389"/>
    <cellStyle name="Input [yellow] 12" xfId="19390"/>
    <cellStyle name="Input [yellow] 12 2" xfId="19391"/>
    <cellStyle name="Input [yellow] 13" xfId="19392"/>
    <cellStyle name="Input [yellow] 13 2" xfId="19393"/>
    <cellStyle name="Input [yellow] 14" xfId="19394"/>
    <cellStyle name="Input [yellow] 14 2" xfId="19395"/>
    <cellStyle name="Input [yellow] 15" xfId="19396"/>
    <cellStyle name="Input [yellow] 15 2" xfId="19397"/>
    <cellStyle name="Input [yellow] 16" xfId="19398"/>
    <cellStyle name="Input [yellow] 2" xfId="19399"/>
    <cellStyle name="Input [yellow] 2 2" xfId="19400"/>
    <cellStyle name="Input [yellow] 2 2 2" xfId="19401"/>
    <cellStyle name="Input [yellow] 2 2 2 10" xfId="19402"/>
    <cellStyle name="Input [yellow] 2 2 2 10 2" xfId="19403"/>
    <cellStyle name="Input [yellow] 2 2 2 11" xfId="19404"/>
    <cellStyle name="Input [yellow] 2 2 2 2" xfId="19405"/>
    <cellStyle name="Input [yellow] 2 2 2 2 2" xfId="19406"/>
    <cellStyle name="Input [yellow] 2 2 2 2 3" xfId="19407"/>
    <cellStyle name="Input [yellow] 2 2 2 2 3 2" xfId="19408"/>
    <cellStyle name="Input [yellow] 2 2 2 2 4" xfId="19409"/>
    <cellStyle name="Input [yellow] 2 2 2 3" xfId="19410"/>
    <cellStyle name="Input [yellow] 2 2 2 3 2" xfId="19411"/>
    <cellStyle name="Input [yellow] 2 2 2 4" xfId="19412"/>
    <cellStyle name="Input [yellow] 2 2 2 4 2" xfId="19413"/>
    <cellStyle name="Input [yellow] 2 2 2 4 3" xfId="19414"/>
    <cellStyle name="Input [yellow] 2 2 2 5" xfId="19415"/>
    <cellStyle name="Input [yellow] 2 2 2 5 2" xfId="19416"/>
    <cellStyle name="Input [yellow] 2 2 2 6" xfId="19417"/>
    <cellStyle name="Input [yellow] 2 2 2 6 2" xfId="19418"/>
    <cellStyle name="Input [yellow] 2 2 2 7" xfId="19419"/>
    <cellStyle name="Input [yellow] 2 2 2 7 2" xfId="19420"/>
    <cellStyle name="Input [yellow] 2 2 2 8" xfId="19421"/>
    <cellStyle name="Input [yellow] 2 2 2 8 2" xfId="19422"/>
    <cellStyle name="Input [yellow] 2 2 2 9" xfId="19423"/>
    <cellStyle name="Input [yellow] 2 2 2 9 2" xfId="19424"/>
    <cellStyle name="Input [yellow] 2 2 3" xfId="19425"/>
    <cellStyle name="Input [yellow] 2 2 3 2" xfId="19426"/>
    <cellStyle name="Input [yellow] 2 2 4" xfId="19427"/>
    <cellStyle name="Input [yellow] 2 2 4 2" xfId="19428"/>
    <cellStyle name="Input [yellow] 2 2 5" xfId="19429"/>
    <cellStyle name="Input [yellow] 2 2 5 2" xfId="19430"/>
    <cellStyle name="Input [yellow] 2 2 6" xfId="19431"/>
    <cellStyle name="Input [yellow] 2 2_18" xfId="19432"/>
    <cellStyle name="Input [yellow] 2 3" xfId="19433"/>
    <cellStyle name="Input [yellow] 2 3 10" xfId="19434"/>
    <cellStyle name="Input [yellow] 2 3 10 2" xfId="19435"/>
    <cellStyle name="Input [yellow] 2 3 11" xfId="19436"/>
    <cellStyle name="Input [yellow] 2 3 2" xfId="19437"/>
    <cellStyle name="Input [yellow] 2 3 2 2" xfId="19438"/>
    <cellStyle name="Input [yellow] 2 3 2 2 2" xfId="19439"/>
    <cellStyle name="Input [yellow] 2 3 2 2 3" xfId="19440"/>
    <cellStyle name="Input [yellow] 2 3 2 2 3 2" xfId="19441"/>
    <cellStyle name="Input [yellow] 2 3 2 2 4" xfId="19442"/>
    <cellStyle name="Input [yellow] 2 3 2 3" xfId="19443"/>
    <cellStyle name="Input [yellow] 2 3 2 3 2" xfId="19444"/>
    <cellStyle name="Input [yellow] 2 3 2 4" xfId="19445"/>
    <cellStyle name="Input [yellow] 2 3 2 4 2" xfId="19446"/>
    <cellStyle name="Input [yellow] 2 3 2 4 3" xfId="19447"/>
    <cellStyle name="Input [yellow] 2 3 2 5" xfId="19448"/>
    <cellStyle name="Input [yellow] 2 3 3" xfId="19449"/>
    <cellStyle name="Input [yellow] 2 3 3 2" xfId="19450"/>
    <cellStyle name="Input [yellow] 2 3 3 3" xfId="19451"/>
    <cellStyle name="Input [yellow] 2 3 3 3 2" xfId="19452"/>
    <cellStyle name="Input [yellow] 2 3 3 4" xfId="19453"/>
    <cellStyle name="Input [yellow] 2 3 4" xfId="19454"/>
    <cellStyle name="Input [yellow] 2 3 4 2" xfId="19455"/>
    <cellStyle name="Input [yellow] 2 3 5" xfId="19456"/>
    <cellStyle name="Input [yellow] 2 3 5 2" xfId="19457"/>
    <cellStyle name="Input [yellow] 2 3 5 3" xfId="19458"/>
    <cellStyle name="Input [yellow] 2 3 6" xfId="19459"/>
    <cellStyle name="Input [yellow] 2 3 6 2" xfId="19460"/>
    <cellStyle name="Input [yellow] 2 3 7" xfId="19461"/>
    <cellStyle name="Input [yellow] 2 3 7 2" xfId="19462"/>
    <cellStyle name="Input [yellow] 2 3 8" xfId="19463"/>
    <cellStyle name="Input [yellow] 2 3 8 2" xfId="19464"/>
    <cellStyle name="Input [yellow] 2 3 9" xfId="19465"/>
    <cellStyle name="Input [yellow] 2 3 9 2" xfId="19466"/>
    <cellStyle name="Input [yellow] 2 4" xfId="19467"/>
    <cellStyle name="Input [yellow] 2_18" xfId="19468"/>
    <cellStyle name="Input [yellow] 3" xfId="19469"/>
    <cellStyle name="Input [yellow] 3 2" xfId="19470"/>
    <cellStyle name="Input [yellow] 3 2 2" xfId="19471"/>
    <cellStyle name="Input [yellow] 3 2 2 2" xfId="19472"/>
    <cellStyle name="Input [yellow] 3 2 2 2 10" xfId="19473"/>
    <cellStyle name="Input [yellow] 3 2 2 2 10 2" xfId="19474"/>
    <cellStyle name="Input [yellow] 3 2 2 2 11" xfId="19475"/>
    <cellStyle name="Input [yellow] 3 2 2 2 2" xfId="19476"/>
    <cellStyle name="Input [yellow] 3 2 2 2 2 2" xfId="19477"/>
    <cellStyle name="Input [yellow] 3 2 2 2 2 2 2" xfId="19478"/>
    <cellStyle name="Input [yellow] 3 2 2 2 2 2 3" xfId="19479"/>
    <cellStyle name="Input [yellow] 3 2 2 2 2 2 3 2" xfId="19480"/>
    <cellStyle name="Input [yellow] 3 2 2 2 2 2 4" xfId="19481"/>
    <cellStyle name="Input [yellow] 3 2 2 2 2 3" xfId="19482"/>
    <cellStyle name="Input [yellow] 3 2 2 2 2 3 2" xfId="19483"/>
    <cellStyle name="Input [yellow] 3 2 2 2 2 4" xfId="19484"/>
    <cellStyle name="Input [yellow] 3 2 2 2 2 4 2" xfId="19485"/>
    <cellStyle name="Input [yellow] 3 2 2 2 2 4 3" xfId="19486"/>
    <cellStyle name="Input [yellow] 3 2 2 2 2 5" xfId="19487"/>
    <cellStyle name="Input [yellow] 3 2 2 2 3" xfId="19488"/>
    <cellStyle name="Input [yellow] 3 2 2 2 3 2" xfId="19489"/>
    <cellStyle name="Input [yellow] 3 2 2 2 3 3" xfId="19490"/>
    <cellStyle name="Input [yellow] 3 2 2 2 3 3 2" xfId="19491"/>
    <cellStyle name="Input [yellow] 3 2 2 2 3 4" xfId="19492"/>
    <cellStyle name="Input [yellow] 3 2 2 2 4" xfId="19493"/>
    <cellStyle name="Input [yellow] 3 2 2 2 4 2" xfId="19494"/>
    <cellStyle name="Input [yellow] 3 2 2 2 5" xfId="19495"/>
    <cellStyle name="Input [yellow] 3 2 2 2 5 2" xfId="19496"/>
    <cellStyle name="Input [yellow] 3 2 2 2 5 3" xfId="19497"/>
    <cellStyle name="Input [yellow] 3 2 2 2 6" xfId="19498"/>
    <cellStyle name="Input [yellow] 3 2 2 2 6 2" xfId="19499"/>
    <cellStyle name="Input [yellow] 3 2 2 2 7" xfId="19500"/>
    <cellStyle name="Input [yellow] 3 2 2 2 7 2" xfId="19501"/>
    <cellStyle name="Input [yellow] 3 2 2 2 8" xfId="19502"/>
    <cellStyle name="Input [yellow] 3 2 2 2 8 2" xfId="19503"/>
    <cellStyle name="Input [yellow] 3 2 2 2 9" xfId="19504"/>
    <cellStyle name="Input [yellow] 3 2 2 2 9 2" xfId="19505"/>
    <cellStyle name="Input [yellow] 3 2 2 3" xfId="19506"/>
    <cellStyle name="Input [yellow] 3 2 2 3 2" xfId="19507"/>
    <cellStyle name="Input [yellow] 3 2 2 3 2 2" xfId="19508"/>
    <cellStyle name="Input [yellow] 3 2 2 3 2 3" xfId="19509"/>
    <cellStyle name="Input [yellow] 3 2 2 3 2 3 2" xfId="19510"/>
    <cellStyle name="Input [yellow] 3 2 2 3 2 4" xfId="19511"/>
    <cellStyle name="Input [yellow] 3 2 2 3 3" xfId="19512"/>
    <cellStyle name="Input [yellow] 3 2 2 3 3 2" xfId="19513"/>
    <cellStyle name="Input [yellow] 3 2 2 3 4" xfId="19514"/>
    <cellStyle name="Input [yellow] 3 2 2 3 4 2" xfId="19515"/>
    <cellStyle name="Input [yellow] 3 2 2 3 4 3" xfId="19516"/>
    <cellStyle name="Input [yellow] 3 2 2 3 5" xfId="19517"/>
    <cellStyle name="Input [yellow] 3 2 2 4" xfId="19518"/>
    <cellStyle name="Input [yellow] 3 2 2 4 2" xfId="19519"/>
    <cellStyle name="Input [yellow] 3 2 2 5" xfId="19520"/>
    <cellStyle name="Input [yellow] 3 2 2 5 2" xfId="19521"/>
    <cellStyle name="Input [yellow] 3 2 2 6" xfId="19522"/>
    <cellStyle name="Input [yellow] 3 2 2 6 2" xfId="19523"/>
    <cellStyle name="Input [yellow] 3 2 2 7" xfId="19524"/>
    <cellStyle name="Input [yellow] 3 2 2_18" xfId="19525"/>
    <cellStyle name="Input [yellow] 3 2 3" xfId="19526"/>
    <cellStyle name="Input [yellow] 3 2 3 10" xfId="19527"/>
    <cellStyle name="Input [yellow] 3 2 3 10 2" xfId="19528"/>
    <cellStyle name="Input [yellow] 3 2 3 11" xfId="19529"/>
    <cellStyle name="Input [yellow] 3 2 3 2" xfId="19530"/>
    <cellStyle name="Input [yellow] 3 2 3 2 2" xfId="19531"/>
    <cellStyle name="Input [yellow] 3 2 3 2 2 2" xfId="19532"/>
    <cellStyle name="Input [yellow] 3 2 3 2 2 3" xfId="19533"/>
    <cellStyle name="Input [yellow] 3 2 3 2 2 3 2" xfId="19534"/>
    <cellStyle name="Input [yellow] 3 2 3 2 2 4" xfId="19535"/>
    <cellStyle name="Input [yellow] 3 2 3 2 3" xfId="19536"/>
    <cellStyle name="Input [yellow] 3 2 3 2 3 2" xfId="19537"/>
    <cellStyle name="Input [yellow] 3 2 3 2 4" xfId="19538"/>
    <cellStyle name="Input [yellow] 3 2 3 2 4 2" xfId="19539"/>
    <cellStyle name="Input [yellow] 3 2 3 2 4 3" xfId="19540"/>
    <cellStyle name="Input [yellow] 3 2 3 2 5" xfId="19541"/>
    <cellStyle name="Input [yellow] 3 2 3 3" xfId="19542"/>
    <cellStyle name="Input [yellow] 3 2 3 3 2" xfId="19543"/>
    <cellStyle name="Input [yellow] 3 2 3 3 3" xfId="19544"/>
    <cellStyle name="Input [yellow] 3 2 3 3 3 2" xfId="19545"/>
    <cellStyle name="Input [yellow] 3 2 3 3 4" xfId="19546"/>
    <cellStyle name="Input [yellow] 3 2 3 4" xfId="19547"/>
    <cellStyle name="Input [yellow] 3 2 3 4 2" xfId="19548"/>
    <cellStyle name="Input [yellow] 3 2 3 5" xfId="19549"/>
    <cellStyle name="Input [yellow] 3 2 3 5 2" xfId="19550"/>
    <cellStyle name="Input [yellow] 3 2 3 5 3" xfId="19551"/>
    <cellStyle name="Input [yellow] 3 2 3 6" xfId="19552"/>
    <cellStyle name="Input [yellow] 3 2 3 6 2" xfId="19553"/>
    <cellStyle name="Input [yellow] 3 2 3 7" xfId="19554"/>
    <cellStyle name="Input [yellow] 3 2 3 7 2" xfId="19555"/>
    <cellStyle name="Input [yellow] 3 2 3 8" xfId="19556"/>
    <cellStyle name="Input [yellow] 3 2 3 8 2" xfId="19557"/>
    <cellStyle name="Input [yellow] 3 2 3 9" xfId="19558"/>
    <cellStyle name="Input [yellow] 3 2 3 9 2" xfId="19559"/>
    <cellStyle name="Input [yellow] 3 2 4" xfId="19560"/>
    <cellStyle name="Input [yellow] 3 2 4 2" xfId="19561"/>
    <cellStyle name="Input [yellow] 3 2 4 2 2" xfId="19562"/>
    <cellStyle name="Input [yellow] 3 2 4 2 3" xfId="19563"/>
    <cellStyle name="Input [yellow] 3 2 4 2 3 2" xfId="19564"/>
    <cellStyle name="Input [yellow] 3 2 4 2 4" xfId="19565"/>
    <cellStyle name="Input [yellow] 3 2 4 3" xfId="19566"/>
    <cellStyle name="Input [yellow] 3 2 4 3 2" xfId="19567"/>
    <cellStyle name="Input [yellow] 3 2 4 4" xfId="19568"/>
    <cellStyle name="Input [yellow] 3 2 4 4 2" xfId="19569"/>
    <cellStyle name="Input [yellow] 3 2 4 4 3" xfId="19570"/>
    <cellStyle name="Input [yellow] 3 2 4 5" xfId="19571"/>
    <cellStyle name="Input [yellow] 3 2 5" xfId="19572"/>
    <cellStyle name="Input [yellow] 3 2 5 2" xfId="19573"/>
    <cellStyle name="Input [yellow] 3 2 6" xfId="19574"/>
    <cellStyle name="Input [yellow] 3 2 6 2" xfId="19575"/>
    <cellStyle name="Input [yellow] 3 2 7" xfId="19576"/>
    <cellStyle name="Input [yellow] 3 2 7 2" xfId="19577"/>
    <cellStyle name="Input [yellow] 3 2 8" xfId="19578"/>
    <cellStyle name="Input [yellow] 3 2_18" xfId="19579"/>
    <cellStyle name="Input [yellow] 3 3" xfId="19580"/>
    <cellStyle name="Input [yellow] 3 3 2" xfId="19581"/>
    <cellStyle name="Input [yellow] 3 3 2 10" xfId="19582"/>
    <cellStyle name="Input [yellow] 3 3 2 10 2" xfId="19583"/>
    <cellStyle name="Input [yellow] 3 3 2 11" xfId="19584"/>
    <cellStyle name="Input [yellow] 3 3 2 2" xfId="19585"/>
    <cellStyle name="Input [yellow] 3 3 2 2 2" xfId="19586"/>
    <cellStyle name="Input [yellow] 3 3 2 2 2 2" xfId="19587"/>
    <cellStyle name="Input [yellow] 3 3 2 2 2 3" xfId="19588"/>
    <cellStyle name="Input [yellow] 3 3 2 2 2 3 2" xfId="19589"/>
    <cellStyle name="Input [yellow] 3 3 2 2 2 4" xfId="19590"/>
    <cellStyle name="Input [yellow] 3 3 2 2 3" xfId="19591"/>
    <cellStyle name="Input [yellow] 3 3 2 2 3 2" xfId="19592"/>
    <cellStyle name="Input [yellow] 3 3 2 2 4" xfId="19593"/>
    <cellStyle name="Input [yellow] 3 3 2 2 4 2" xfId="19594"/>
    <cellStyle name="Input [yellow] 3 3 2 2 4 3" xfId="19595"/>
    <cellStyle name="Input [yellow] 3 3 2 2 5" xfId="19596"/>
    <cellStyle name="Input [yellow] 3 3 2 3" xfId="19597"/>
    <cellStyle name="Input [yellow] 3 3 2 3 2" xfId="19598"/>
    <cellStyle name="Input [yellow] 3 3 2 3 3" xfId="19599"/>
    <cellStyle name="Input [yellow] 3 3 2 3 3 2" xfId="19600"/>
    <cellStyle name="Input [yellow] 3 3 2 3 4" xfId="19601"/>
    <cellStyle name="Input [yellow] 3 3 2 4" xfId="19602"/>
    <cellStyle name="Input [yellow] 3 3 2 4 2" xfId="19603"/>
    <cellStyle name="Input [yellow] 3 3 2 5" xfId="19604"/>
    <cellStyle name="Input [yellow] 3 3 2 5 2" xfId="19605"/>
    <cellStyle name="Input [yellow] 3 3 2 5 3" xfId="19606"/>
    <cellStyle name="Input [yellow] 3 3 2 6" xfId="19607"/>
    <cellStyle name="Input [yellow] 3 3 2 6 2" xfId="19608"/>
    <cellStyle name="Input [yellow] 3 3 2 7" xfId="19609"/>
    <cellStyle name="Input [yellow] 3 3 2 7 2" xfId="19610"/>
    <cellStyle name="Input [yellow] 3 3 2 8" xfId="19611"/>
    <cellStyle name="Input [yellow] 3 3 2 8 2" xfId="19612"/>
    <cellStyle name="Input [yellow] 3 3 2 9" xfId="19613"/>
    <cellStyle name="Input [yellow] 3 3 2 9 2" xfId="19614"/>
    <cellStyle name="Input [yellow] 3 3 3" xfId="19615"/>
    <cellStyle name="Input [yellow] 3 3 3 2" xfId="19616"/>
    <cellStyle name="Input [yellow] 3 3 3 2 2" xfId="19617"/>
    <cellStyle name="Input [yellow] 3 3 3 2 3" xfId="19618"/>
    <cellStyle name="Input [yellow] 3 3 3 2 3 2" xfId="19619"/>
    <cellStyle name="Input [yellow] 3 3 3 2 4" xfId="19620"/>
    <cellStyle name="Input [yellow] 3 3 3 3" xfId="19621"/>
    <cellStyle name="Input [yellow] 3 3 3 3 2" xfId="19622"/>
    <cellStyle name="Input [yellow] 3 3 3 4" xfId="19623"/>
    <cellStyle name="Input [yellow] 3 3 3 4 2" xfId="19624"/>
    <cellStyle name="Input [yellow] 3 3 3 4 3" xfId="19625"/>
    <cellStyle name="Input [yellow] 3 3 3 5" xfId="19626"/>
    <cellStyle name="Input [yellow] 3 3 4" xfId="19627"/>
    <cellStyle name="Input [yellow] 3 3 4 2" xfId="19628"/>
    <cellStyle name="Input [yellow] 3 3 5" xfId="19629"/>
    <cellStyle name="Input [yellow] 3 3 5 2" xfId="19630"/>
    <cellStyle name="Input [yellow] 3 3 6" xfId="19631"/>
    <cellStyle name="Input [yellow] 3 3 6 2" xfId="19632"/>
    <cellStyle name="Input [yellow] 3 3 7" xfId="19633"/>
    <cellStyle name="Input [yellow] 3 3_18" xfId="19634"/>
    <cellStyle name="Input [yellow] 3 4" xfId="19635"/>
    <cellStyle name="Input [yellow] 3 4 10" xfId="19636"/>
    <cellStyle name="Input [yellow] 3 4 10 2" xfId="19637"/>
    <cellStyle name="Input [yellow] 3 4 11" xfId="19638"/>
    <cellStyle name="Input [yellow] 3 4 2" xfId="19639"/>
    <cellStyle name="Input [yellow] 3 4 2 2" xfId="19640"/>
    <cellStyle name="Input [yellow] 3 4 2 2 2" xfId="19641"/>
    <cellStyle name="Input [yellow] 3 4 2 2 3" xfId="19642"/>
    <cellStyle name="Input [yellow] 3 4 2 2 3 2" xfId="19643"/>
    <cellStyle name="Input [yellow] 3 4 2 2 4" xfId="19644"/>
    <cellStyle name="Input [yellow] 3 4 2 3" xfId="19645"/>
    <cellStyle name="Input [yellow] 3 4 2 3 2" xfId="19646"/>
    <cellStyle name="Input [yellow] 3 4 2 4" xfId="19647"/>
    <cellStyle name="Input [yellow] 3 4 2 4 2" xfId="19648"/>
    <cellStyle name="Input [yellow] 3 4 2 4 3" xfId="19649"/>
    <cellStyle name="Input [yellow] 3 4 2 5" xfId="19650"/>
    <cellStyle name="Input [yellow] 3 4 3" xfId="19651"/>
    <cellStyle name="Input [yellow] 3 4 3 2" xfId="19652"/>
    <cellStyle name="Input [yellow] 3 4 3 3" xfId="19653"/>
    <cellStyle name="Input [yellow] 3 4 3 3 2" xfId="19654"/>
    <cellStyle name="Input [yellow] 3 4 3 4" xfId="19655"/>
    <cellStyle name="Input [yellow] 3 4 4" xfId="19656"/>
    <cellStyle name="Input [yellow] 3 4 4 2" xfId="19657"/>
    <cellStyle name="Input [yellow] 3 4 5" xfId="19658"/>
    <cellStyle name="Input [yellow] 3 4 5 2" xfId="19659"/>
    <cellStyle name="Input [yellow] 3 4 5 3" xfId="19660"/>
    <cellStyle name="Input [yellow] 3 4 6" xfId="19661"/>
    <cellStyle name="Input [yellow] 3 4 6 2" xfId="19662"/>
    <cellStyle name="Input [yellow] 3 4 7" xfId="19663"/>
    <cellStyle name="Input [yellow] 3 4 7 2" xfId="19664"/>
    <cellStyle name="Input [yellow] 3 4 8" xfId="19665"/>
    <cellStyle name="Input [yellow] 3 4 8 2" xfId="19666"/>
    <cellStyle name="Input [yellow] 3 4 9" xfId="19667"/>
    <cellStyle name="Input [yellow] 3 4 9 2" xfId="19668"/>
    <cellStyle name="Input [yellow] 3 5" xfId="19669"/>
    <cellStyle name="Input [yellow] 3 5 2" xfId="19670"/>
    <cellStyle name="Input [yellow] 3 5 2 2" xfId="19671"/>
    <cellStyle name="Input [yellow] 3 5 2 3" xfId="19672"/>
    <cellStyle name="Input [yellow] 3 5 2 3 2" xfId="19673"/>
    <cellStyle name="Input [yellow] 3 5 2 4" xfId="19674"/>
    <cellStyle name="Input [yellow] 3 5 3" xfId="19675"/>
    <cellStyle name="Input [yellow] 3 5 3 2" xfId="19676"/>
    <cellStyle name="Input [yellow] 3 5 4" xfId="19677"/>
    <cellStyle name="Input [yellow] 3 5 4 2" xfId="19678"/>
    <cellStyle name="Input [yellow] 3 5 4 3" xfId="19679"/>
    <cellStyle name="Input [yellow] 3 5 5" xfId="19680"/>
    <cellStyle name="Input [yellow] 3 6" xfId="19681"/>
    <cellStyle name="Input [yellow] 3 6 2" xfId="19682"/>
    <cellStyle name="Input [yellow] 3 7" xfId="19683"/>
    <cellStyle name="Input [yellow] 3 7 2" xfId="19684"/>
    <cellStyle name="Input [yellow] 3 8" xfId="19685"/>
    <cellStyle name="Input [yellow] 3 8 2" xfId="19686"/>
    <cellStyle name="Input [yellow] 3 9" xfId="19687"/>
    <cellStyle name="Input [yellow] 3_18" xfId="19688"/>
    <cellStyle name="Input [yellow] 4" xfId="19689"/>
    <cellStyle name="Input [yellow] 4 2" xfId="19690"/>
    <cellStyle name="Input [yellow] 4 2 2" xfId="19691"/>
    <cellStyle name="Input [yellow] 4 2 2 10" xfId="19692"/>
    <cellStyle name="Input [yellow] 4 2 2 10 2" xfId="19693"/>
    <cellStyle name="Input [yellow] 4 2 2 11" xfId="19694"/>
    <cellStyle name="Input [yellow] 4 2 2 2" xfId="19695"/>
    <cellStyle name="Input [yellow] 4 2 2 2 2" xfId="19696"/>
    <cellStyle name="Input [yellow] 4 2 2 2 2 2" xfId="19697"/>
    <cellStyle name="Input [yellow] 4 2 2 2 2 3" xfId="19698"/>
    <cellStyle name="Input [yellow] 4 2 2 2 2 3 2" xfId="19699"/>
    <cellStyle name="Input [yellow] 4 2 2 2 2 4" xfId="19700"/>
    <cellStyle name="Input [yellow] 4 2 2 2 3" xfId="19701"/>
    <cellStyle name="Input [yellow] 4 2 2 2 3 2" xfId="19702"/>
    <cellStyle name="Input [yellow] 4 2 2 2 4" xfId="19703"/>
    <cellStyle name="Input [yellow] 4 2 2 2 4 2" xfId="19704"/>
    <cellStyle name="Input [yellow] 4 2 2 2 4 3" xfId="19705"/>
    <cellStyle name="Input [yellow] 4 2 2 2 5" xfId="19706"/>
    <cellStyle name="Input [yellow] 4 2 2 3" xfId="19707"/>
    <cellStyle name="Input [yellow] 4 2 2 3 2" xfId="19708"/>
    <cellStyle name="Input [yellow] 4 2 2 3 3" xfId="19709"/>
    <cellStyle name="Input [yellow] 4 2 2 3 3 2" xfId="19710"/>
    <cellStyle name="Input [yellow] 4 2 2 3 4" xfId="19711"/>
    <cellStyle name="Input [yellow] 4 2 2 4" xfId="19712"/>
    <cellStyle name="Input [yellow] 4 2 2 4 2" xfId="19713"/>
    <cellStyle name="Input [yellow] 4 2 2 5" xfId="19714"/>
    <cellStyle name="Input [yellow] 4 2 2 5 2" xfId="19715"/>
    <cellStyle name="Input [yellow] 4 2 2 5 3" xfId="19716"/>
    <cellStyle name="Input [yellow] 4 2 2 6" xfId="19717"/>
    <cellStyle name="Input [yellow] 4 2 2 6 2" xfId="19718"/>
    <cellStyle name="Input [yellow] 4 2 2 7" xfId="19719"/>
    <cellStyle name="Input [yellow] 4 2 2 7 2" xfId="19720"/>
    <cellStyle name="Input [yellow] 4 2 2 8" xfId="19721"/>
    <cellStyle name="Input [yellow] 4 2 2 8 2" xfId="19722"/>
    <cellStyle name="Input [yellow] 4 2 2 9" xfId="19723"/>
    <cellStyle name="Input [yellow] 4 2 2 9 2" xfId="19724"/>
    <cellStyle name="Input [yellow] 4 2 3" xfId="19725"/>
    <cellStyle name="Input [yellow] 4 2 3 2" xfId="19726"/>
    <cellStyle name="Input [yellow] 4 2 3 2 2" xfId="19727"/>
    <cellStyle name="Input [yellow] 4 2 3 2 3" xfId="19728"/>
    <cellStyle name="Input [yellow] 4 2 3 2 3 2" xfId="19729"/>
    <cellStyle name="Input [yellow] 4 2 3 2 4" xfId="19730"/>
    <cellStyle name="Input [yellow] 4 2 3 3" xfId="19731"/>
    <cellStyle name="Input [yellow] 4 2 3 3 2" xfId="19732"/>
    <cellStyle name="Input [yellow] 4 2 3 4" xfId="19733"/>
    <cellStyle name="Input [yellow] 4 2 3 4 2" xfId="19734"/>
    <cellStyle name="Input [yellow] 4 2 3 4 3" xfId="19735"/>
    <cellStyle name="Input [yellow] 4 2 3 5" xfId="19736"/>
    <cellStyle name="Input [yellow] 4 2 4" xfId="19737"/>
    <cellStyle name="Input [yellow] 4 2 4 2" xfId="19738"/>
    <cellStyle name="Input [yellow] 4 2 5" xfId="19739"/>
    <cellStyle name="Input [yellow] 4 2 5 2" xfId="19740"/>
    <cellStyle name="Input [yellow] 4 2 6" xfId="19741"/>
    <cellStyle name="Input [yellow] 4 2 6 2" xfId="19742"/>
    <cellStyle name="Input [yellow] 4 2 7" xfId="19743"/>
    <cellStyle name="Input [yellow] 4 2_18" xfId="19744"/>
    <cellStyle name="Input [yellow] 4 3" xfId="19745"/>
    <cellStyle name="Input [yellow] 4 3 10" xfId="19746"/>
    <cellStyle name="Input [yellow] 4 3 10 2" xfId="19747"/>
    <cellStyle name="Input [yellow] 4 3 11" xfId="19748"/>
    <cellStyle name="Input [yellow] 4 3 2" xfId="19749"/>
    <cellStyle name="Input [yellow] 4 3 2 2" xfId="19750"/>
    <cellStyle name="Input [yellow] 4 3 2 2 2" xfId="19751"/>
    <cellStyle name="Input [yellow] 4 3 2 2 3" xfId="19752"/>
    <cellStyle name="Input [yellow] 4 3 2 2 3 2" xfId="19753"/>
    <cellStyle name="Input [yellow] 4 3 2 2 4" xfId="19754"/>
    <cellStyle name="Input [yellow] 4 3 2 3" xfId="19755"/>
    <cellStyle name="Input [yellow] 4 3 2 3 2" xfId="19756"/>
    <cellStyle name="Input [yellow] 4 3 2 4" xfId="19757"/>
    <cellStyle name="Input [yellow] 4 3 2 4 2" xfId="19758"/>
    <cellStyle name="Input [yellow] 4 3 2 4 3" xfId="19759"/>
    <cellStyle name="Input [yellow] 4 3 2 5" xfId="19760"/>
    <cellStyle name="Input [yellow] 4 3 3" xfId="19761"/>
    <cellStyle name="Input [yellow] 4 3 3 2" xfId="19762"/>
    <cellStyle name="Input [yellow] 4 3 3 3" xfId="19763"/>
    <cellStyle name="Input [yellow] 4 3 3 3 2" xfId="19764"/>
    <cellStyle name="Input [yellow] 4 3 3 4" xfId="19765"/>
    <cellStyle name="Input [yellow] 4 3 4" xfId="19766"/>
    <cellStyle name="Input [yellow] 4 3 4 2" xfId="19767"/>
    <cellStyle name="Input [yellow] 4 3 5" xfId="19768"/>
    <cellStyle name="Input [yellow] 4 3 5 2" xfId="19769"/>
    <cellStyle name="Input [yellow] 4 3 5 3" xfId="19770"/>
    <cellStyle name="Input [yellow] 4 3 6" xfId="19771"/>
    <cellStyle name="Input [yellow] 4 3 6 2" xfId="19772"/>
    <cellStyle name="Input [yellow] 4 3 7" xfId="19773"/>
    <cellStyle name="Input [yellow] 4 3 7 2" xfId="19774"/>
    <cellStyle name="Input [yellow] 4 3 8" xfId="19775"/>
    <cellStyle name="Input [yellow] 4 3 8 2" xfId="19776"/>
    <cellStyle name="Input [yellow] 4 3 9" xfId="19777"/>
    <cellStyle name="Input [yellow] 4 3 9 2" xfId="19778"/>
    <cellStyle name="Input [yellow] 4 4" xfId="19779"/>
    <cellStyle name="Input [yellow] 4 4 2" xfId="19780"/>
    <cellStyle name="Input [yellow] 4 4 2 2" xfId="19781"/>
    <cellStyle name="Input [yellow] 4 4 2 3" xfId="19782"/>
    <cellStyle name="Input [yellow] 4 4 2 3 2" xfId="19783"/>
    <cellStyle name="Input [yellow] 4 4 2 4" xfId="19784"/>
    <cellStyle name="Input [yellow] 4 4 3" xfId="19785"/>
    <cellStyle name="Input [yellow] 4 4 3 2" xfId="19786"/>
    <cellStyle name="Input [yellow] 4 4 4" xfId="19787"/>
    <cellStyle name="Input [yellow] 4 4 4 2" xfId="19788"/>
    <cellStyle name="Input [yellow] 4 4 4 3" xfId="19789"/>
    <cellStyle name="Input [yellow] 4 4 5" xfId="19790"/>
    <cellStyle name="Input [yellow] 4 5" xfId="19791"/>
    <cellStyle name="Input [yellow] 4 5 2" xfId="19792"/>
    <cellStyle name="Input [yellow] 4 6" xfId="19793"/>
    <cellStyle name="Input [yellow] 4 6 2" xfId="19794"/>
    <cellStyle name="Input [yellow] 4 7" xfId="19795"/>
    <cellStyle name="Input [yellow] 4 7 2" xfId="19796"/>
    <cellStyle name="Input [yellow] 4 8" xfId="19797"/>
    <cellStyle name="Input [yellow] 4_18" xfId="19798"/>
    <cellStyle name="Input [yellow] 5" xfId="19799"/>
    <cellStyle name="Input [yellow] 5 2" xfId="19800"/>
    <cellStyle name="Input [yellow] 5 2 10" xfId="19801"/>
    <cellStyle name="Input [yellow] 5 2 10 2" xfId="19802"/>
    <cellStyle name="Input [yellow] 5 2 11" xfId="19803"/>
    <cellStyle name="Input [yellow] 5 2 2" xfId="19804"/>
    <cellStyle name="Input [yellow] 5 2 2 2" xfId="19805"/>
    <cellStyle name="Input [yellow] 5 2 2 2 2" xfId="19806"/>
    <cellStyle name="Input [yellow] 5 2 2 2 3" xfId="19807"/>
    <cellStyle name="Input [yellow] 5 2 2 2 3 2" xfId="19808"/>
    <cellStyle name="Input [yellow] 5 2 2 2 4" xfId="19809"/>
    <cellStyle name="Input [yellow] 5 2 2 3" xfId="19810"/>
    <cellStyle name="Input [yellow] 5 2 2 3 2" xfId="19811"/>
    <cellStyle name="Input [yellow] 5 2 2 4" xfId="19812"/>
    <cellStyle name="Input [yellow] 5 2 2 4 2" xfId="19813"/>
    <cellStyle name="Input [yellow] 5 2 2 4 3" xfId="19814"/>
    <cellStyle name="Input [yellow] 5 2 2 5" xfId="19815"/>
    <cellStyle name="Input [yellow] 5 2 3" xfId="19816"/>
    <cellStyle name="Input [yellow] 5 2 3 2" xfId="19817"/>
    <cellStyle name="Input [yellow] 5 2 3 3" xfId="19818"/>
    <cellStyle name="Input [yellow] 5 2 3 3 2" xfId="19819"/>
    <cellStyle name="Input [yellow] 5 2 3 4" xfId="19820"/>
    <cellStyle name="Input [yellow] 5 2 4" xfId="19821"/>
    <cellStyle name="Input [yellow] 5 2 4 2" xfId="19822"/>
    <cellStyle name="Input [yellow] 5 2 5" xfId="19823"/>
    <cellStyle name="Input [yellow] 5 2 5 2" xfId="19824"/>
    <cellStyle name="Input [yellow] 5 2 5 3" xfId="19825"/>
    <cellStyle name="Input [yellow] 5 2 6" xfId="19826"/>
    <cellStyle name="Input [yellow] 5 2 6 2" xfId="19827"/>
    <cellStyle name="Input [yellow] 5 2 7" xfId="19828"/>
    <cellStyle name="Input [yellow] 5 2 7 2" xfId="19829"/>
    <cellStyle name="Input [yellow] 5 2 8" xfId="19830"/>
    <cellStyle name="Input [yellow] 5 2 8 2" xfId="19831"/>
    <cellStyle name="Input [yellow] 5 2 9" xfId="19832"/>
    <cellStyle name="Input [yellow] 5 2 9 2" xfId="19833"/>
    <cellStyle name="Input [yellow] 5 3" xfId="19834"/>
    <cellStyle name="Input [yellow] 5 3 2" xfId="19835"/>
    <cellStyle name="Input [yellow] 5 3 2 2" xfId="19836"/>
    <cellStyle name="Input [yellow] 5 3 2 3" xfId="19837"/>
    <cellStyle name="Input [yellow] 5 3 2 3 2" xfId="19838"/>
    <cellStyle name="Input [yellow] 5 3 2 4" xfId="19839"/>
    <cellStyle name="Input [yellow] 5 3 3" xfId="19840"/>
    <cellStyle name="Input [yellow] 5 3 3 2" xfId="19841"/>
    <cellStyle name="Input [yellow] 5 3 4" xfId="19842"/>
    <cellStyle name="Input [yellow] 5 3 4 2" xfId="19843"/>
    <cellStyle name="Input [yellow] 5 3 4 3" xfId="19844"/>
    <cellStyle name="Input [yellow] 5 3 5" xfId="19845"/>
    <cellStyle name="Input [yellow] 5 4" xfId="19846"/>
    <cellStyle name="Input [yellow] 5 4 2" xfId="19847"/>
    <cellStyle name="Input [yellow] 5 5" xfId="19848"/>
    <cellStyle name="Input [yellow] 5 5 2" xfId="19849"/>
    <cellStyle name="Input [yellow] 5 6" xfId="19850"/>
    <cellStyle name="Input [yellow] 5 6 2" xfId="19851"/>
    <cellStyle name="Input [yellow] 5 7" xfId="19852"/>
    <cellStyle name="Input [yellow] 5_18" xfId="19853"/>
    <cellStyle name="Input [yellow] 6" xfId="19854"/>
    <cellStyle name="Input [yellow] 6 10" xfId="19855"/>
    <cellStyle name="Input [yellow] 6 10 2" xfId="19856"/>
    <cellStyle name="Input [yellow] 6 11" xfId="19857"/>
    <cellStyle name="Input [yellow] 6 2" xfId="19858"/>
    <cellStyle name="Input [yellow] 6 2 2" xfId="19859"/>
    <cellStyle name="Input [yellow] 6 2 2 2" xfId="19860"/>
    <cellStyle name="Input [yellow] 6 2 2 3" xfId="19861"/>
    <cellStyle name="Input [yellow] 6 2 2 3 2" xfId="19862"/>
    <cellStyle name="Input [yellow] 6 2 2 4" xfId="19863"/>
    <cellStyle name="Input [yellow] 6 2 3" xfId="19864"/>
    <cellStyle name="Input [yellow] 6 2 3 2" xfId="19865"/>
    <cellStyle name="Input [yellow] 6 2 4" xfId="19866"/>
    <cellStyle name="Input [yellow] 6 2 4 2" xfId="19867"/>
    <cellStyle name="Input [yellow] 6 2 4 3" xfId="19868"/>
    <cellStyle name="Input [yellow] 6 2 5" xfId="19869"/>
    <cellStyle name="Input [yellow] 6 3" xfId="19870"/>
    <cellStyle name="Input [yellow] 6 3 2" xfId="19871"/>
    <cellStyle name="Input [yellow] 6 3 3" xfId="19872"/>
    <cellStyle name="Input [yellow] 6 3 3 2" xfId="19873"/>
    <cellStyle name="Input [yellow] 6 3 4" xfId="19874"/>
    <cellStyle name="Input [yellow] 6 4" xfId="19875"/>
    <cellStyle name="Input [yellow] 6 4 2" xfId="19876"/>
    <cellStyle name="Input [yellow] 6 5" xfId="19877"/>
    <cellStyle name="Input [yellow] 6 5 2" xfId="19878"/>
    <cellStyle name="Input [yellow] 6 5 3" xfId="19879"/>
    <cellStyle name="Input [yellow] 6 6" xfId="19880"/>
    <cellStyle name="Input [yellow] 6 6 2" xfId="19881"/>
    <cellStyle name="Input [yellow] 6 7" xfId="19882"/>
    <cellStyle name="Input [yellow] 6 7 2" xfId="19883"/>
    <cellStyle name="Input [yellow] 6 8" xfId="19884"/>
    <cellStyle name="Input [yellow] 6 8 2" xfId="19885"/>
    <cellStyle name="Input [yellow] 6 9" xfId="19886"/>
    <cellStyle name="Input [yellow] 6 9 2" xfId="19887"/>
    <cellStyle name="Input [yellow] 7" xfId="19888"/>
    <cellStyle name="Input [yellow] 7 2" xfId="19889"/>
    <cellStyle name="Input [yellow] 7 2 2" xfId="19890"/>
    <cellStyle name="Input [yellow] 7 2 2 2" xfId="19891"/>
    <cellStyle name="Input [yellow] 7 2 3" xfId="19892"/>
    <cellStyle name="Input [yellow] 7 2 3 2" xfId="19893"/>
    <cellStyle name="Input [yellow] 7 2 3 3" xfId="19894"/>
    <cellStyle name="Input [yellow] 7 2 4" xfId="19895"/>
    <cellStyle name="Input [yellow] 7 3" xfId="19896"/>
    <cellStyle name="Input [yellow] 7 3 2" xfId="19897"/>
    <cellStyle name="Input [yellow] 7 4" xfId="19898"/>
    <cellStyle name="Input [yellow] 7 4 2" xfId="19899"/>
    <cellStyle name="Input [yellow] 7 4 3" xfId="19900"/>
    <cellStyle name="Input [yellow] 7 5" xfId="19901"/>
    <cellStyle name="Input [yellow] 8" xfId="19902"/>
    <cellStyle name="Input [yellow] 8 2" xfId="19903"/>
    <cellStyle name="Input [yellow] 8 2 2" xfId="19904"/>
    <cellStyle name="Input [yellow] 8 3" xfId="19905"/>
    <cellStyle name="Input [yellow] 8 3 2" xfId="19906"/>
    <cellStyle name="Input [yellow] 8 4" xfId="19907"/>
    <cellStyle name="Input [yellow] 9" xfId="19908"/>
    <cellStyle name="Input [yellow] 9 2" xfId="19909"/>
    <cellStyle name="Input [yellow] 9 2 2" xfId="19910"/>
    <cellStyle name="Input [yellow] 9 3" xfId="19911"/>
    <cellStyle name="Input [yellow] 9 3 2" xfId="19912"/>
    <cellStyle name="Input [yellow] 9 4" xfId="19913"/>
    <cellStyle name="Input [yellow]_18" xfId="19914"/>
    <cellStyle name="Input 10" xfId="19915"/>
    <cellStyle name="Input 10 2" xfId="19916"/>
    <cellStyle name="Input 10 2 10" xfId="19917"/>
    <cellStyle name="Input 10 2 10 2" xfId="19918"/>
    <cellStyle name="Input 10 2 11" xfId="19919"/>
    <cellStyle name="Input 10 2 2" xfId="19920"/>
    <cellStyle name="Input 10 2 2 2" xfId="19921"/>
    <cellStyle name="Input 10 2 2 2 2" xfId="19922"/>
    <cellStyle name="Input 10 2 2 2 3" xfId="19923"/>
    <cellStyle name="Input 10 2 2 2 3 2" xfId="19924"/>
    <cellStyle name="Input 10 2 2 2 4" xfId="19925"/>
    <cellStyle name="Input 10 2 2 3" xfId="19926"/>
    <cellStyle name="Input 10 2 2 3 2" xfId="19927"/>
    <cellStyle name="Input 10 2 2 4" xfId="19928"/>
    <cellStyle name="Input 10 2 2 4 2" xfId="19929"/>
    <cellStyle name="Input 10 2 2 4 3" xfId="19930"/>
    <cellStyle name="Input 10 2 2 5" xfId="19931"/>
    <cellStyle name="Input 10 2 3" xfId="19932"/>
    <cellStyle name="Input 10 2 3 2" xfId="19933"/>
    <cellStyle name="Input 10 2 3 3" xfId="19934"/>
    <cellStyle name="Input 10 2 3 3 2" xfId="19935"/>
    <cellStyle name="Input 10 2 3 4" xfId="19936"/>
    <cellStyle name="Input 10 2 4" xfId="19937"/>
    <cellStyle name="Input 10 2 4 2" xfId="19938"/>
    <cellStyle name="Input 10 2 5" xfId="19939"/>
    <cellStyle name="Input 10 2 5 2" xfId="19940"/>
    <cellStyle name="Input 10 2 5 3" xfId="19941"/>
    <cellStyle name="Input 10 2 6" xfId="19942"/>
    <cellStyle name="Input 10 2 6 2" xfId="19943"/>
    <cellStyle name="Input 10 2 7" xfId="19944"/>
    <cellStyle name="Input 10 2 7 2" xfId="19945"/>
    <cellStyle name="Input 10 2 8" xfId="19946"/>
    <cellStyle name="Input 10 2 8 2" xfId="19947"/>
    <cellStyle name="Input 10 2 9" xfId="19948"/>
    <cellStyle name="Input 10 2 9 2" xfId="19949"/>
    <cellStyle name="Input 10 3" xfId="19950"/>
    <cellStyle name="Input 10 3 2" xfId="19951"/>
    <cellStyle name="Input 10 3 2 2" xfId="19952"/>
    <cellStyle name="Input 10 3 2 3" xfId="19953"/>
    <cellStyle name="Input 10 3 2 3 2" xfId="19954"/>
    <cellStyle name="Input 10 3 2 4" xfId="19955"/>
    <cellStyle name="Input 10 3 3" xfId="19956"/>
    <cellStyle name="Input 10 3 3 2" xfId="19957"/>
    <cellStyle name="Input 10 3 4" xfId="19958"/>
    <cellStyle name="Input 10 3 4 2" xfId="19959"/>
    <cellStyle name="Input 10 3 4 3" xfId="19960"/>
    <cellStyle name="Input 10 3 5" xfId="19961"/>
    <cellStyle name="Input 10 4" xfId="19962"/>
    <cellStyle name="Input 10 4 2" xfId="19963"/>
    <cellStyle name="Input 10 5" xfId="19964"/>
    <cellStyle name="Input 10 5 2" xfId="19965"/>
    <cellStyle name="Input 10 6" xfId="19966"/>
    <cellStyle name="Input 10 6 2" xfId="19967"/>
    <cellStyle name="Input 10 7" xfId="19968"/>
    <cellStyle name="Input 10_18" xfId="19969"/>
    <cellStyle name="Input 11" xfId="19970"/>
    <cellStyle name="Input 11 2" xfId="19971"/>
    <cellStyle name="Input 11 2 10" xfId="19972"/>
    <cellStyle name="Input 11 2 10 2" xfId="19973"/>
    <cellStyle name="Input 11 2 11" xfId="19974"/>
    <cellStyle name="Input 11 2 2" xfId="19975"/>
    <cellStyle name="Input 11 2 2 2" xfId="19976"/>
    <cellStyle name="Input 11 2 2 3" xfId="19977"/>
    <cellStyle name="Input 11 2 2 3 2" xfId="19978"/>
    <cellStyle name="Input 11 2 2 4" xfId="19979"/>
    <cellStyle name="Input 11 2 3" xfId="19980"/>
    <cellStyle name="Input 11 2 3 2" xfId="19981"/>
    <cellStyle name="Input 11 2 4" xfId="19982"/>
    <cellStyle name="Input 11 2 4 2" xfId="19983"/>
    <cellStyle name="Input 11 2 4 3" xfId="19984"/>
    <cellStyle name="Input 11 2 5" xfId="19985"/>
    <cellStyle name="Input 11 2 5 2" xfId="19986"/>
    <cellStyle name="Input 11 2 6" xfId="19987"/>
    <cellStyle name="Input 11 2 6 2" xfId="19988"/>
    <cellStyle name="Input 11 2 7" xfId="19989"/>
    <cellStyle name="Input 11 2 7 2" xfId="19990"/>
    <cellStyle name="Input 11 2 8" xfId="19991"/>
    <cellStyle name="Input 11 2 8 2" xfId="19992"/>
    <cellStyle name="Input 11 2 9" xfId="19993"/>
    <cellStyle name="Input 11 2 9 2" xfId="19994"/>
    <cellStyle name="Input 11 3" xfId="19995"/>
    <cellStyle name="Input 11 3 2" xfId="19996"/>
    <cellStyle name="Input 11 4" xfId="19997"/>
    <cellStyle name="Input 11 4 2" xfId="19998"/>
    <cellStyle name="Input 11 5" xfId="19999"/>
    <cellStyle name="Input 11 5 2" xfId="20000"/>
    <cellStyle name="Input 11 6" xfId="20001"/>
    <cellStyle name="Input 11_18" xfId="20002"/>
    <cellStyle name="Input 12" xfId="20003"/>
    <cellStyle name="Input 12 10" xfId="20004"/>
    <cellStyle name="Input 12 10 2" xfId="20005"/>
    <cellStyle name="Input 12 11" xfId="20006"/>
    <cellStyle name="Input 12 2" xfId="20007"/>
    <cellStyle name="Input 12 2 2" xfId="20008"/>
    <cellStyle name="Input 12 2 2 2" xfId="20009"/>
    <cellStyle name="Input 12 2 2 3" xfId="20010"/>
    <cellStyle name="Input 12 2 2 3 2" xfId="20011"/>
    <cellStyle name="Input 12 2 2 4" xfId="20012"/>
    <cellStyle name="Input 12 2 3" xfId="20013"/>
    <cellStyle name="Input 12 2 3 2" xfId="20014"/>
    <cellStyle name="Input 12 2 4" xfId="20015"/>
    <cellStyle name="Input 12 2 4 2" xfId="20016"/>
    <cellStyle name="Input 12 2 4 3" xfId="20017"/>
    <cellStyle name="Input 12 2 5" xfId="20018"/>
    <cellStyle name="Input 12 3" xfId="20019"/>
    <cellStyle name="Input 12 3 2" xfId="20020"/>
    <cellStyle name="Input 12 4" xfId="20021"/>
    <cellStyle name="Input 12 4 2" xfId="20022"/>
    <cellStyle name="Input 12 5" xfId="20023"/>
    <cellStyle name="Input 12 5 2" xfId="20024"/>
    <cellStyle name="Input 12 6" xfId="20025"/>
    <cellStyle name="Input 12 6 2" xfId="20026"/>
    <cellStyle name="Input 12 7" xfId="20027"/>
    <cellStyle name="Input 12 7 2" xfId="20028"/>
    <cellStyle name="Input 12 8" xfId="20029"/>
    <cellStyle name="Input 12 8 2" xfId="20030"/>
    <cellStyle name="Input 12 9" xfId="20031"/>
    <cellStyle name="Input 12 9 2" xfId="20032"/>
    <cellStyle name="Input 12_18" xfId="20033"/>
    <cellStyle name="Input 13" xfId="20034"/>
    <cellStyle name="Input 13 10" xfId="20035"/>
    <cellStyle name="Input 13 10 2" xfId="20036"/>
    <cellStyle name="Input 13 11" xfId="20037"/>
    <cellStyle name="Input 13 2" xfId="20038"/>
    <cellStyle name="Input 13 2 2" xfId="20039"/>
    <cellStyle name="Input 13 2 2 2" xfId="20040"/>
    <cellStyle name="Input 13 2 3" xfId="20041"/>
    <cellStyle name="Input 13 2 3 2" xfId="20042"/>
    <cellStyle name="Input 13 2 4" xfId="20043"/>
    <cellStyle name="Input 13 3" xfId="20044"/>
    <cellStyle name="Input 13 3 2" xfId="20045"/>
    <cellStyle name="Input 13 4" xfId="20046"/>
    <cellStyle name="Input 13 4 2" xfId="20047"/>
    <cellStyle name="Input 13 5" xfId="20048"/>
    <cellStyle name="Input 13 5 2" xfId="20049"/>
    <cellStyle name="Input 13 6" xfId="20050"/>
    <cellStyle name="Input 13 6 2" xfId="20051"/>
    <cellStyle name="Input 13 7" xfId="20052"/>
    <cellStyle name="Input 13 7 2" xfId="20053"/>
    <cellStyle name="Input 13 8" xfId="20054"/>
    <cellStyle name="Input 13 8 2" xfId="20055"/>
    <cellStyle name="Input 13 9" xfId="20056"/>
    <cellStyle name="Input 13 9 2" xfId="20057"/>
    <cellStyle name="Input 14" xfId="20058"/>
    <cellStyle name="Input 14 2" xfId="20059"/>
    <cellStyle name="Input 14 2 2" xfId="20060"/>
    <cellStyle name="Input 14 3" xfId="20061"/>
    <cellStyle name="Input 14 3 2" xfId="20062"/>
    <cellStyle name="Input 14 4" xfId="20063"/>
    <cellStyle name="Input 15" xfId="20064"/>
    <cellStyle name="Input 15 2" xfId="20065"/>
    <cellStyle name="Input 15 2 2" xfId="20066"/>
    <cellStyle name="Input 15 3" xfId="20067"/>
    <cellStyle name="Input 15 3 2" xfId="20068"/>
    <cellStyle name="Input 15 4" xfId="20069"/>
    <cellStyle name="Input 16" xfId="20070"/>
    <cellStyle name="Input 16 2" xfId="20071"/>
    <cellStyle name="Input 16 2 2" xfId="20072"/>
    <cellStyle name="Input 16 3" xfId="20073"/>
    <cellStyle name="Input 16 3 2" xfId="20074"/>
    <cellStyle name="Input 16 4" xfId="20075"/>
    <cellStyle name="Input 17" xfId="20076"/>
    <cellStyle name="Input 17 2" xfId="20077"/>
    <cellStyle name="Input 17 2 2" xfId="20078"/>
    <cellStyle name="Input 17 3" xfId="20079"/>
    <cellStyle name="Input 17 3 2" xfId="20080"/>
    <cellStyle name="Input 17 4" xfId="20081"/>
    <cellStyle name="Input 18" xfId="20082"/>
    <cellStyle name="Input 18 2" xfId="20083"/>
    <cellStyle name="Input 18 2 2" xfId="20084"/>
    <cellStyle name="Input 18 3" xfId="20085"/>
    <cellStyle name="Input 18 3 2" xfId="20086"/>
    <cellStyle name="Input 18 4" xfId="20087"/>
    <cellStyle name="Input 19" xfId="20088"/>
    <cellStyle name="Input 19 2" xfId="20089"/>
    <cellStyle name="Input 19 2 2" xfId="20090"/>
    <cellStyle name="Input 19 3" xfId="20091"/>
    <cellStyle name="Input 19 3 2" xfId="20092"/>
    <cellStyle name="Input 19 4" xfId="20093"/>
    <cellStyle name="Input 2" xfId="20094"/>
    <cellStyle name="Input 2 2" xfId="20095"/>
    <cellStyle name="Input 2 2 2" xfId="20096"/>
    <cellStyle name="Input 2 2 2 2" xfId="20097"/>
    <cellStyle name="Input 2 2 2 2 10" xfId="20098"/>
    <cellStyle name="Input 2 2 2 2 10 2" xfId="20099"/>
    <cellStyle name="Input 2 2 2 2 11" xfId="20100"/>
    <cellStyle name="Input 2 2 2 2 2" xfId="20101"/>
    <cellStyle name="Input 2 2 2 2 2 2" xfId="20102"/>
    <cellStyle name="Input 2 2 2 2 2 2 2" xfId="20103"/>
    <cellStyle name="Input 2 2 2 2 2 2 3" xfId="20104"/>
    <cellStyle name="Input 2 2 2 2 2 2 3 2" xfId="20105"/>
    <cellStyle name="Input 2 2 2 2 2 2 4" xfId="20106"/>
    <cellStyle name="Input 2 2 2 2 2 3" xfId="20107"/>
    <cellStyle name="Input 2 2 2 2 2 3 2" xfId="20108"/>
    <cellStyle name="Input 2 2 2 2 2 4" xfId="20109"/>
    <cellStyle name="Input 2 2 2 2 2 4 2" xfId="20110"/>
    <cellStyle name="Input 2 2 2 2 2 4 3" xfId="20111"/>
    <cellStyle name="Input 2 2 2 2 2 5" xfId="20112"/>
    <cellStyle name="Input 2 2 2 2 3" xfId="20113"/>
    <cellStyle name="Input 2 2 2 2 3 2" xfId="20114"/>
    <cellStyle name="Input 2 2 2 2 3 3" xfId="20115"/>
    <cellStyle name="Input 2 2 2 2 3 3 2" xfId="20116"/>
    <cellStyle name="Input 2 2 2 2 3 4" xfId="20117"/>
    <cellStyle name="Input 2 2 2 2 4" xfId="20118"/>
    <cellStyle name="Input 2 2 2 2 4 2" xfId="20119"/>
    <cellStyle name="Input 2 2 2 2 5" xfId="20120"/>
    <cellStyle name="Input 2 2 2 2 5 2" xfId="20121"/>
    <cellStyle name="Input 2 2 2 2 5 3" xfId="20122"/>
    <cellStyle name="Input 2 2 2 2 6" xfId="20123"/>
    <cellStyle name="Input 2 2 2 2 6 2" xfId="20124"/>
    <cellStyle name="Input 2 2 2 2 7" xfId="20125"/>
    <cellStyle name="Input 2 2 2 2 7 2" xfId="20126"/>
    <cellStyle name="Input 2 2 2 2 8" xfId="20127"/>
    <cellStyle name="Input 2 2 2 2 8 2" xfId="20128"/>
    <cellStyle name="Input 2 2 2 2 9" xfId="20129"/>
    <cellStyle name="Input 2 2 2 2 9 2" xfId="20130"/>
    <cellStyle name="Input 2 2 2 3" xfId="20131"/>
    <cellStyle name="Input 2 2 2 3 2" xfId="20132"/>
    <cellStyle name="Input 2 2 2 3 2 2" xfId="20133"/>
    <cellStyle name="Input 2 2 2 3 2 3" xfId="20134"/>
    <cellStyle name="Input 2 2 2 3 2 3 2" xfId="20135"/>
    <cellStyle name="Input 2 2 2 3 2 4" xfId="20136"/>
    <cellStyle name="Input 2 2 2 3 3" xfId="20137"/>
    <cellStyle name="Input 2 2 2 3 3 2" xfId="20138"/>
    <cellStyle name="Input 2 2 2 3 4" xfId="20139"/>
    <cellStyle name="Input 2 2 2 3 4 2" xfId="20140"/>
    <cellStyle name="Input 2 2 2 3 4 3" xfId="20141"/>
    <cellStyle name="Input 2 2 2 3 5" xfId="20142"/>
    <cellStyle name="Input 2 2 2 4" xfId="20143"/>
    <cellStyle name="Input 2 2 2 4 2" xfId="20144"/>
    <cellStyle name="Input 2 2 2 5" xfId="20145"/>
    <cellStyle name="Input 2 2 2 5 2" xfId="20146"/>
    <cellStyle name="Input 2 2 2 6" xfId="20147"/>
    <cellStyle name="Input 2 2 2 6 2" xfId="20148"/>
    <cellStyle name="Input 2 2 2 7" xfId="20149"/>
    <cellStyle name="Input 2 2 2_18" xfId="20150"/>
    <cellStyle name="Input 2 2 3" xfId="20151"/>
    <cellStyle name="Input 2 2 3 10" xfId="20152"/>
    <cellStyle name="Input 2 2 3 10 2" xfId="20153"/>
    <cellStyle name="Input 2 2 3 11" xfId="20154"/>
    <cellStyle name="Input 2 2 3 2" xfId="20155"/>
    <cellStyle name="Input 2 2 3 2 2" xfId="20156"/>
    <cellStyle name="Input 2 2 3 2 2 2" xfId="20157"/>
    <cellStyle name="Input 2 2 3 2 2 3" xfId="20158"/>
    <cellStyle name="Input 2 2 3 2 2 3 2" xfId="20159"/>
    <cellStyle name="Input 2 2 3 2 2 4" xfId="20160"/>
    <cellStyle name="Input 2 2 3 2 3" xfId="20161"/>
    <cellStyle name="Input 2 2 3 2 3 2" xfId="20162"/>
    <cellStyle name="Input 2 2 3 2 4" xfId="20163"/>
    <cellStyle name="Input 2 2 3 2 4 2" xfId="20164"/>
    <cellStyle name="Input 2 2 3 2 4 3" xfId="20165"/>
    <cellStyle name="Input 2 2 3 2 5" xfId="20166"/>
    <cellStyle name="Input 2 2 3 3" xfId="20167"/>
    <cellStyle name="Input 2 2 3 3 2" xfId="20168"/>
    <cellStyle name="Input 2 2 3 3 3" xfId="20169"/>
    <cellStyle name="Input 2 2 3 3 3 2" xfId="20170"/>
    <cellStyle name="Input 2 2 3 3 4" xfId="20171"/>
    <cellStyle name="Input 2 2 3 4" xfId="20172"/>
    <cellStyle name="Input 2 2 3 4 2" xfId="20173"/>
    <cellStyle name="Input 2 2 3 5" xfId="20174"/>
    <cellStyle name="Input 2 2 3 5 2" xfId="20175"/>
    <cellStyle name="Input 2 2 3 5 3" xfId="20176"/>
    <cellStyle name="Input 2 2 3 6" xfId="20177"/>
    <cellStyle name="Input 2 2 3 6 2" xfId="20178"/>
    <cellStyle name="Input 2 2 3 7" xfId="20179"/>
    <cellStyle name="Input 2 2 3 7 2" xfId="20180"/>
    <cellStyle name="Input 2 2 3 8" xfId="20181"/>
    <cellStyle name="Input 2 2 3 8 2" xfId="20182"/>
    <cellStyle name="Input 2 2 3 9" xfId="20183"/>
    <cellStyle name="Input 2 2 3 9 2" xfId="20184"/>
    <cellStyle name="Input 2 2 4" xfId="20185"/>
    <cellStyle name="Input 2 2 4 2" xfId="20186"/>
    <cellStyle name="Input 2 2 4 2 2" xfId="20187"/>
    <cellStyle name="Input 2 2 4 2 3" xfId="20188"/>
    <cellStyle name="Input 2 2 4 2 3 2" xfId="20189"/>
    <cellStyle name="Input 2 2 4 2 4" xfId="20190"/>
    <cellStyle name="Input 2 2 4 3" xfId="20191"/>
    <cellStyle name="Input 2 2 4 3 2" xfId="20192"/>
    <cellStyle name="Input 2 2 4 4" xfId="20193"/>
    <cellStyle name="Input 2 2 4 4 2" xfId="20194"/>
    <cellStyle name="Input 2 2 4 4 3" xfId="20195"/>
    <cellStyle name="Input 2 2 4 5" xfId="20196"/>
    <cellStyle name="Input 2 2 5" xfId="20197"/>
    <cellStyle name="Input 2 2 5 2" xfId="20198"/>
    <cellStyle name="Input 2 2 6" xfId="20199"/>
    <cellStyle name="Input 2 2 6 2" xfId="20200"/>
    <cellStyle name="Input 2 2 7" xfId="20201"/>
    <cellStyle name="Input 2 2 7 2" xfId="20202"/>
    <cellStyle name="Input 2 2 8" xfId="20203"/>
    <cellStyle name="Input 2 2_18" xfId="20204"/>
    <cellStyle name="Input 2 3" xfId="20205"/>
    <cellStyle name="Input 2 3 2" xfId="20206"/>
    <cellStyle name="Input 2 3 2 10" xfId="20207"/>
    <cellStyle name="Input 2 3 2 10 2" xfId="20208"/>
    <cellStyle name="Input 2 3 2 11" xfId="20209"/>
    <cellStyle name="Input 2 3 2 2" xfId="20210"/>
    <cellStyle name="Input 2 3 2 2 2" xfId="20211"/>
    <cellStyle name="Input 2 3 2 2 2 2" xfId="20212"/>
    <cellStyle name="Input 2 3 2 2 2 3" xfId="20213"/>
    <cellStyle name="Input 2 3 2 2 2 3 2" xfId="20214"/>
    <cellStyle name="Input 2 3 2 2 2 4" xfId="20215"/>
    <cellStyle name="Input 2 3 2 2 3" xfId="20216"/>
    <cellStyle name="Input 2 3 2 2 3 2" xfId="20217"/>
    <cellStyle name="Input 2 3 2 2 4" xfId="20218"/>
    <cellStyle name="Input 2 3 2 2 4 2" xfId="20219"/>
    <cellStyle name="Input 2 3 2 2 4 3" xfId="20220"/>
    <cellStyle name="Input 2 3 2 2 5" xfId="20221"/>
    <cellStyle name="Input 2 3 2 3" xfId="20222"/>
    <cellStyle name="Input 2 3 2 3 2" xfId="20223"/>
    <cellStyle name="Input 2 3 2 3 3" xfId="20224"/>
    <cellStyle name="Input 2 3 2 3 3 2" xfId="20225"/>
    <cellStyle name="Input 2 3 2 3 4" xfId="20226"/>
    <cellStyle name="Input 2 3 2 4" xfId="20227"/>
    <cellStyle name="Input 2 3 2 4 2" xfId="20228"/>
    <cellStyle name="Input 2 3 2 5" xfId="20229"/>
    <cellStyle name="Input 2 3 2 5 2" xfId="20230"/>
    <cellStyle name="Input 2 3 2 5 3" xfId="20231"/>
    <cellStyle name="Input 2 3 2 6" xfId="20232"/>
    <cellStyle name="Input 2 3 2 6 2" xfId="20233"/>
    <cellStyle name="Input 2 3 2 7" xfId="20234"/>
    <cellStyle name="Input 2 3 2 7 2" xfId="20235"/>
    <cellStyle name="Input 2 3 2 8" xfId="20236"/>
    <cellStyle name="Input 2 3 2 8 2" xfId="20237"/>
    <cellStyle name="Input 2 3 2 9" xfId="20238"/>
    <cellStyle name="Input 2 3 2 9 2" xfId="20239"/>
    <cellStyle name="Input 2 3 3" xfId="20240"/>
    <cellStyle name="Input 2 3 3 2" xfId="20241"/>
    <cellStyle name="Input 2 3 3 2 2" xfId="20242"/>
    <cellStyle name="Input 2 3 3 2 3" xfId="20243"/>
    <cellStyle name="Input 2 3 3 2 3 2" xfId="20244"/>
    <cellStyle name="Input 2 3 3 2 4" xfId="20245"/>
    <cellStyle name="Input 2 3 3 3" xfId="20246"/>
    <cellStyle name="Input 2 3 3 3 2" xfId="20247"/>
    <cellStyle name="Input 2 3 3 4" xfId="20248"/>
    <cellStyle name="Input 2 3 3 4 2" xfId="20249"/>
    <cellStyle name="Input 2 3 3 4 3" xfId="20250"/>
    <cellStyle name="Input 2 3 3 5" xfId="20251"/>
    <cellStyle name="Input 2 3 4" xfId="20252"/>
    <cellStyle name="Input 2 3 4 2" xfId="20253"/>
    <cellStyle name="Input 2 3 5" xfId="20254"/>
    <cellStyle name="Input 2 3 5 2" xfId="20255"/>
    <cellStyle name="Input 2 3 6" xfId="20256"/>
    <cellStyle name="Input 2 3 6 2" xfId="20257"/>
    <cellStyle name="Input 2 3 7" xfId="20258"/>
    <cellStyle name="Input 2 3_18" xfId="20259"/>
    <cellStyle name="Input 2 4" xfId="20260"/>
    <cellStyle name="Input 2 4 10" xfId="20261"/>
    <cellStyle name="Input 2 4 10 2" xfId="20262"/>
    <cellStyle name="Input 2 4 11" xfId="20263"/>
    <cellStyle name="Input 2 4 2" xfId="20264"/>
    <cellStyle name="Input 2 4 2 2" xfId="20265"/>
    <cellStyle name="Input 2 4 2 2 2" xfId="20266"/>
    <cellStyle name="Input 2 4 2 2 3" xfId="20267"/>
    <cellStyle name="Input 2 4 2 2 3 2" xfId="20268"/>
    <cellStyle name="Input 2 4 2 2 4" xfId="20269"/>
    <cellStyle name="Input 2 4 2 3" xfId="20270"/>
    <cellStyle name="Input 2 4 2 3 2" xfId="20271"/>
    <cellStyle name="Input 2 4 2 4" xfId="20272"/>
    <cellStyle name="Input 2 4 2 4 2" xfId="20273"/>
    <cellStyle name="Input 2 4 2 4 3" xfId="20274"/>
    <cellStyle name="Input 2 4 2 5" xfId="20275"/>
    <cellStyle name="Input 2 4 3" xfId="20276"/>
    <cellStyle name="Input 2 4 3 2" xfId="20277"/>
    <cellStyle name="Input 2 4 3 3" xfId="20278"/>
    <cellStyle name="Input 2 4 3 3 2" xfId="20279"/>
    <cellStyle name="Input 2 4 3 4" xfId="20280"/>
    <cellStyle name="Input 2 4 4" xfId="20281"/>
    <cellStyle name="Input 2 4 4 2" xfId="20282"/>
    <cellStyle name="Input 2 4 5" xfId="20283"/>
    <cellStyle name="Input 2 4 5 2" xfId="20284"/>
    <cellStyle name="Input 2 4 5 3" xfId="20285"/>
    <cellStyle name="Input 2 4 6" xfId="20286"/>
    <cellStyle name="Input 2 4 6 2" xfId="20287"/>
    <cellStyle name="Input 2 4 7" xfId="20288"/>
    <cellStyle name="Input 2 4 7 2" xfId="20289"/>
    <cellStyle name="Input 2 4 8" xfId="20290"/>
    <cellStyle name="Input 2 4 8 2" xfId="20291"/>
    <cellStyle name="Input 2 4 9" xfId="20292"/>
    <cellStyle name="Input 2 4 9 2" xfId="20293"/>
    <cellStyle name="Input 2 5" xfId="20294"/>
    <cellStyle name="Input 2 5 2" xfId="20295"/>
    <cellStyle name="Input 2 5 2 2" xfId="20296"/>
    <cellStyle name="Input 2 5 2 3" xfId="20297"/>
    <cellStyle name="Input 2 5 2 3 2" xfId="20298"/>
    <cellStyle name="Input 2 5 2 4" xfId="20299"/>
    <cellStyle name="Input 2 5 3" xfId="20300"/>
    <cellStyle name="Input 2 5 3 2" xfId="20301"/>
    <cellStyle name="Input 2 5 4" xfId="20302"/>
    <cellStyle name="Input 2 5 4 2" xfId="20303"/>
    <cellStyle name="Input 2 5 4 3" xfId="20304"/>
    <cellStyle name="Input 2 5 5" xfId="20305"/>
    <cellStyle name="Input 2 6" xfId="20306"/>
    <cellStyle name="Input 2 6 2" xfId="20307"/>
    <cellStyle name="Input 2 7" xfId="20308"/>
    <cellStyle name="Input 2 7 2" xfId="20309"/>
    <cellStyle name="Input 2 8" xfId="20310"/>
    <cellStyle name="Input 2 8 2" xfId="20311"/>
    <cellStyle name="Input 2 9" xfId="20312"/>
    <cellStyle name="Input 2_18" xfId="20313"/>
    <cellStyle name="Input 20" xfId="20314"/>
    <cellStyle name="Input 20 2" xfId="20315"/>
    <cellStyle name="Input 20 2 2" xfId="20316"/>
    <cellStyle name="Input 20 3" xfId="20317"/>
    <cellStyle name="Input 20 3 2" xfId="20318"/>
    <cellStyle name="Input 20 4" xfId="20319"/>
    <cellStyle name="Input 21" xfId="20320"/>
    <cellStyle name="Input 21 2" xfId="20321"/>
    <cellStyle name="Input 21 2 2" xfId="20322"/>
    <cellStyle name="Input 21 3" xfId="20323"/>
    <cellStyle name="Input 21 3 2" xfId="20324"/>
    <cellStyle name="Input 21 4" xfId="20325"/>
    <cellStyle name="Input 22" xfId="20326"/>
    <cellStyle name="Input 22 2" xfId="20327"/>
    <cellStyle name="Input 23" xfId="20328"/>
    <cellStyle name="Input 23 2" xfId="20329"/>
    <cellStyle name="Input 24" xfId="20330"/>
    <cellStyle name="Input 24 2" xfId="20331"/>
    <cellStyle name="Input 25" xfId="20332"/>
    <cellStyle name="Input 3" xfId="20333"/>
    <cellStyle name="Input 3 2" xfId="20334"/>
    <cellStyle name="Input 3 2 2" xfId="20335"/>
    <cellStyle name="Input 3 2 2 10" xfId="20336"/>
    <cellStyle name="Input 3 2 2 10 2" xfId="20337"/>
    <cellStyle name="Input 3 2 2 11" xfId="20338"/>
    <cellStyle name="Input 3 2 2 2" xfId="20339"/>
    <cellStyle name="Input 3 2 2 2 2" xfId="20340"/>
    <cellStyle name="Input 3 2 2 2 2 2" xfId="20341"/>
    <cellStyle name="Input 3 2 2 2 2 3" xfId="20342"/>
    <cellStyle name="Input 3 2 2 2 2 3 2" xfId="20343"/>
    <cellStyle name="Input 3 2 2 2 2 4" xfId="20344"/>
    <cellStyle name="Input 3 2 2 2 3" xfId="20345"/>
    <cellStyle name="Input 3 2 2 2 3 2" xfId="20346"/>
    <cellStyle name="Input 3 2 2 2 4" xfId="20347"/>
    <cellStyle name="Input 3 2 2 2 4 2" xfId="20348"/>
    <cellStyle name="Input 3 2 2 2 4 3" xfId="20349"/>
    <cellStyle name="Input 3 2 2 2 5" xfId="20350"/>
    <cellStyle name="Input 3 2 2 3" xfId="20351"/>
    <cellStyle name="Input 3 2 2 3 2" xfId="20352"/>
    <cellStyle name="Input 3 2 2 3 3" xfId="20353"/>
    <cellStyle name="Input 3 2 2 3 3 2" xfId="20354"/>
    <cellStyle name="Input 3 2 2 3 4" xfId="20355"/>
    <cellStyle name="Input 3 2 2 4" xfId="20356"/>
    <cellStyle name="Input 3 2 2 4 2" xfId="20357"/>
    <cellStyle name="Input 3 2 2 5" xfId="20358"/>
    <cellStyle name="Input 3 2 2 5 2" xfId="20359"/>
    <cellStyle name="Input 3 2 2 5 3" xfId="20360"/>
    <cellStyle name="Input 3 2 2 6" xfId="20361"/>
    <cellStyle name="Input 3 2 2 6 2" xfId="20362"/>
    <cellStyle name="Input 3 2 2 7" xfId="20363"/>
    <cellStyle name="Input 3 2 2 7 2" xfId="20364"/>
    <cellStyle name="Input 3 2 2 8" xfId="20365"/>
    <cellStyle name="Input 3 2 2 8 2" xfId="20366"/>
    <cellStyle name="Input 3 2 2 9" xfId="20367"/>
    <cellStyle name="Input 3 2 2 9 2" xfId="20368"/>
    <cellStyle name="Input 3 2 3" xfId="20369"/>
    <cellStyle name="Input 3 2 3 2" xfId="20370"/>
    <cellStyle name="Input 3 2 3 2 2" xfId="20371"/>
    <cellStyle name="Input 3 2 3 2 3" xfId="20372"/>
    <cellStyle name="Input 3 2 3 2 3 2" xfId="20373"/>
    <cellStyle name="Input 3 2 3 2 4" xfId="20374"/>
    <cellStyle name="Input 3 2 3 3" xfId="20375"/>
    <cellStyle name="Input 3 2 3 3 2" xfId="20376"/>
    <cellStyle name="Input 3 2 3 4" xfId="20377"/>
    <cellStyle name="Input 3 2 3 4 2" xfId="20378"/>
    <cellStyle name="Input 3 2 3 4 3" xfId="20379"/>
    <cellStyle name="Input 3 2 3 5" xfId="20380"/>
    <cellStyle name="Input 3 2 4" xfId="20381"/>
    <cellStyle name="Input 3 2 4 2" xfId="20382"/>
    <cellStyle name="Input 3 2 5" xfId="20383"/>
    <cellStyle name="Input 3 2 5 2" xfId="20384"/>
    <cellStyle name="Input 3 2 6" xfId="20385"/>
    <cellStyle name="Input 3 2 6 2" xfId="20386"/>
    <cellStyle name="Input 3 2 7" xfId="20387"/>
    <cellStyle name="Input 3 2_18" xfId="20388"/>
    <cellStyle name="Input 3 3" xfId="20389"/>
    <cellStyle name="Input 3 3 10" xfId="20390"/>
    <cellStyle name="Input 3 3 10 2" xfId="20391"/>
    <cellStyle name="Input 3 3 11" xfId="20392"/>
    <cellStyle name="Input 3 3 2" xfId="20393"/>
    <cellStyle name="Input 3 3 2 2" xfId="20394"/>
    <cellStyle name="Input 3 3 2 2 2" xfId="20395"/>
    <cellStyle name="Input 3 3 2 2 3" xfId="20396"/>
    <cellStyle name="Input 3 3 2 2 3 2" xfId="20397"/>
    <cellStyle name="Input 3 3 2 2 4" xfId="20398"/>
    <cellStyle name="Input 3 3 2 3" xfId="20399"/>
    <cellStyle name="Input 3 3 2 3 2" xfId="20400"/>
    <cellStyle name="Input 3 3 2 4" xfId="20401"/>
    <cellStyle name="Input 3 3 2 4 2" xfId="20402"/>
    <cellStyle name="Input 3 3 2 4 3" xfId="20403"/>
    <cellStyle name="Input 3 3 2 5" xfId="20404"/>
    <cellStyle name="Input 3 3 3" xfId="20405"/>
    <cellStyle name="Input 3 3 3 2" xfId="20406"/>
    <cellStyle name="Input 3 3 3 3" xfId="20407"/>
    <cellStyle name="Input 3 3 3 3 2" xfId="20408"/>
    <cellStyle name="Input 3 3 3 4" xfId="20409"/>
    <cellStyle name="Input 3 3 4" xfId="20410"/>
    <cellStyle name="Input 3 3 4 2" xfId="20411"/>
    <cellStyle name="Input 3 3 5" xfId="20412"/>
    <cellStyle name="Input 3 3 5 2" xfId="20413"/>
    <cellStyle name="Input 3 3 5 3" xfId="20414"/>
    <cellStyle name="Input 3 3 6" xfId="20415"/>
    <cellStyle name="Input 3 3 6 2" xfId="20416"/>
    <cellStyle name="Input 3 3 7" xfId="20417"/>
    <cellStyle name="Input 3 3 7 2" xfId="20418"/>
    <cellStyle name="Input 3 3 8" xfId="20419"/>
    <cellStyle name="Input 3 3 8 2" xfId="20420"/>
    <cellStyle name="Input 3 3 9" xfId="20421"/>
    <cellStyle name="Input 3 3 9 2" xfId="20422"/>
    <cellStyle name="Input 3 4" xfId="20423"/>
    <cellStyle name="Input 3 4 2" xfId="20424"/>
    <cellStyle name="Input 3 4 2 2" xfId="20425"/>
    <cellStyle name="Input 3 4 2 3" xfId="20426"/>
    <cellStyle name="Input 3 4 2 3 2" xfId="20427"/>
    <cellStyle name="Input 3 4 2 4" xfId="20428"/>
    <cellStyle name="Input 3 4 3" xfId="20429"/>
    <cellStyle name="Input 3 4 3 2" xfId="20430"/>
    <cellStyle name="Input 3 4 4" xfId="20431"/>
    <cellStyle name="Input 3 4 4 2" xfId="20432"/>
    <cellStyle name="Input 3 4 4 3" xfId="20433"/>
    <cellStyle name="Input 3 4 5" xfId="20434"/>
    <cellStyle name="Input 3 5" xfId="20435"/>
    <cellStyle name="Input 3 5 2" xfId="20436"/>
    <cellStyle name="Input 3 6" xfId="20437"/>
    <cellStyle name="Input 3 6 2" xfId="20438"/>
    <cellStyle name="Input 3 7" xfId="20439"/>
    <cellStyle name="Input 3 7 2" xfId="20440"/>
    <cellStyle name="Input 3 8" xfId="20441"/>
    <cellStyle name="Input 3_18" xfId="20442"/>
    <cellStyle name="Input 4" xfId="20443"/>
    <cellStyle name="Input 4 2" xfId="20444"/>
    <cellStyle name="Input 4 2 10" xfId="20445"/>
    <cellStyle name="Input 4 2 10 2" xfId="20446"/>
    <cellStyle name="Input 4 2 11" xfId="20447"/>
    <cellStyle name="Input 4 2 2" xfId="20448"/>
    <cellStyle name="Input 4 2 2 2" xfId="20449"/>
    <cellStyle name="Input 4 2 2 2 2" xfId="20450"/>
    <cellStyle name="Input 4 2 2 2 3" xfId="20451"/>
    <cellStyle name="Input 4 2 2 2 3 2" xfId="20452"/>
    <cellStyle name="Input 4 2 2 2 4" xfId="20453"/>
    <cellStyle name="Input 4 2 2 3" xfId="20454"/>
    <cellStyle name="Input 4 2 2 3 2" xfId="20455"/>
    <cellStyle name="Input 4 2 2 4" xfId="20456"/>
    <cellStyle name="Input 4 2 2 4 2" xfId="20457"/>
    <cellStyle name="Input 4 2 2 4 3" xfId="20458"/>
    <cellStyle name="Input 4 2 2 5" xfId="20459"/>
    <cellStyle name="Input 4 2 3" xfId="20460"/>
    <cellStyle name="Input 4 2 3 2" xfId="20461"/>
    <cellStyle name="Input 4 2 3 3" xfId="20462"/>
    <cellStyle name="Input 4 2 3 3 2" xfId="20463"/>
    <cellStyle name="Input 4 2 3 4" xfId="20464"/>
    <cellStyle name="Input 4 2 4" xfId="20465"/>
    <cellStyle name="Input 4 2 4 2" xfId="20466"/>
    <cellStyle name="Input 4 2 5" xfId="20467"/>
    <cellStyle name="Input 4 2 5 2" xfId="20468"/>
    <cellStyle name="Input 4 2 5 3" xfId="20469"/>
    <cellStyle name="Input 4 2 6" xfId="20470"/>
    <cellStyle name="Input 4 2 6 2" xfId="20471"/>
    <cellStyle name="Input 4 2 7" xfId="20472"/>
    <cellStyle name="Input 4 2 7 2" xfId="20473"/>
    <cellStyle name="Input 4 2 8" xfId="20474"/>
    <cellStyle name="Input 4 2 8 2" xfId="20475"/>
    <cellStyle name="Input 4 2 9" xfId="20476"/>
    <cellStyle name="Input 4 2 9 2" xfId="20477"/>
    <cellStyle name="Input 4 3" xfId="20478"/>
    <cellStyle name="Input 4 3 2" xfId="20479"/>
    <cellStyle name="Input 4 3 2 2" xfId="20480"/>
    <cellStyle name="Input 4 3 2 3" xfId="20481"/>
    <cellStyle name="Input 4 3 2 3 2" xfId="20482"/>
    <cellStyle name="Input 4 3 2 4" xfId="20483"/>
    <cellStyle name="Input 4 3 3" xfId="20484"/>
    <cellStyle name="Input 4 3 3 2" xfId="20485"/>
    <cellStyle name="Input 4 3 4" xfId="20486"/>
    <cellStyle name="Input 4 3 4 2" xfId="20487"/>
    <cellStyle name="Input 4 3 4 3" xfId="20488"/>
    <cellStyle name="Input 4 3 5" xfId="20489"/>
    <cellStyle name="Input 4 4" xfId="20490"/>
    <cellStyle name="Input 4 4 2" xfId="20491"/>
    <cellStyle name="Input 4 5" xfId="20492"/>
    <cellStyle name="Input 4 5 2" xfId="20493"/>
    <cellStyle name="Input 4 6" xfId="20494"/>
    <cellStyle name="Input 4 6 2" xfId="20495"/>
    <cellStyle name="Input 4 7" xfId="20496"/>
    <cellStyle name="Input 4_18" xfId="20497"/>
    <cellStyle name="Input 5" xfId="20498"/>
    <cellStyle name="Input 5 2" xfId="20499"/>
    <cellStyle name="Input 5 2 10" xfId="20500"/>
    <cellStyle name="Input 5 2 10 2" xfId="20501"/>
    <cellStyle name="Input 5 2 11" xfId="20502"/>
    <cellStyle name="Input 5 2 2" xfId="20503"/>
    <cellStyle name="Input 5 2 2 2" xfId="20504"/>
    <cellStyle name="Input 5 2 2 2 2" xfId="20505"/>
    <cellStyle name="Input 5 2 2 2 3" xfId="20506"/>
    <cellStyle name="Input 5 2 2 2 3 2" xfId="20507"/>
    <cellStyle name="Input 5 2 2 2 4" xfId="20508"/>
    <cellStyle name="Input 5 2 2 3" xfId="20509"/>
    <cellStyle name="Input 5 2 2 3 2" xfId="20510"/>
    <cellStyle name="Input 5 2 2 4" xfId="20511"/>
    <cellStyle name="Input 5 2 2 4 2" xfId="20512"/>
    <cellStyle name="Input 5 2 2 4 3" xfId="20513"/>
    <cellStyle name="Input 5 2 2 5" xfId="20514"/>
    <cellStyle name="Input 5 2 3" xfId="20515"/>
    <cellStyle name="Input 5 2 3 2" xfId="20516"/>
    <cellStyle name="Input 5 2 3 3" xfId="20517"/>
    <cellStyle name="Input 5 2 3 3 2" xfId="20518"/>
    <cellStyle name="Input 5 2 3 4" xfId="20519"/>
    <cellStyle name="Input 5 2 4" xfId="20520"/>
    <cellStyle name="Input 5 2 4 2" xfId="20521"/>
    <cellStyle name="Input 5 2 5" xfId="20522"/>
    <cellStyle name="Input 5 2 5 2" xfId="20523"/>
    <cellStyle name="Input 5 2 5 3" xfId="20524"/>
    <cellStyle name="Input 5 2 6" xfId="20525"/>
    <cellStyle name="Input 5 2 6 2" xfId="20526"/>
    <cellStyle name="Input 5 2 7" xfId="20527"/>
    <cellStyle name="Input 5 2 7 2" xfId="20528"/>
    <cellStyle name="Input 5 2 8" xfId="20529"/>
    <cellStyle name="Input 5 2 8 2" xfId="20530"/>
    <cellStyle name="Input 5 2 9" xfId="20531"/>
    <cellStyle name="Input 5 2 9 2" xfId="20532"/>
    <cellStyle name="Input 5 3" xfId="20533"/>
    <cellStyle name="Input 5 3 2" xfId="20534"/>
    <cellStyle name="Input 5 3 2 2" xfId="20535"/>
    <cellStyle name="Input 5 3 2 3" xfId="20536"/>
    <cellStyle name="Input 5 3 2 3 2" xfId="20537"/>
    <cellStyle name="Input 5 3 2 4" xfId="20538"/>
    <cellStyle name="Input 5 3 3" xfId="20539"/>
    <cellStyle name="Input 5 3 3 2" xfId="20540"/>
    <cellStyle name="Input 5 3 4" xfId="20541"/>
    <cellStyle name="Input 5 3 4 2" xfId="20542"/>
    <cellStyle name="Input 5 3 4 3" xfId="20543"/>
    <cellStyle name="Input 5 3 5" xfId="20544"/>
    <cellStyle name="Input 5 4" xfId="20545"/>
    <cellStyle name="Input 5 4 2" xfId="20546"/>
    <cellStyle name="Input 5 5" xfId="20547"/>
    <cellStyle name="Input 5 5 2" xfId="20548"/>
    <cellStyle name="Input 5 6" xfId="20549"/>
    <cellStyle name="Input 5 6 2" xfId="20550"/>
    <cellStyle name="Input 5 7" xfId="20551"/>
    <cellStyle name="Input 5_18" xfId="20552"/>
    <cellStyle name="Input 6" xfId="20553"/>
    <cellStyle name="Input 6 2" xfId="20554"/>
    <cellStyle name="Input 6 2 10" xfId="20555"/>
    <cellStyle name="Input 6 2 10 2" xfId="20556"/>
    <cellStyle name="Input 6 2 11" xfId="20557"/>
    <cellStyle name="Input 6 2 2" xfId="20558"/>
    <cellStyle name="Input 6 2 2 2" xfId="20559"/>
    <cellStyle name="Input 6 2 2 2 2" xfId="20560"/>
    <cellStyle name="Input 6 2 2 2 3" xfId="20561"/>
    <cellStyle name="Input 6 2 2 2 3 2" xfId="20562"/>
    <cellStyle name="Input 6 2 2 2 4" xfId="20563"/>
    <cellStyle name="Input 6 2 2 3" xfId="20564"/>
    <cellStyle name="Input 6 2 2 3 2" xfId="20565"/>
    <cellStyle name="Input 6 2 2 4" xfId="20566"/>
    <cellStyle name="Input 6 2 2 4 2" xfId="20567"/>
    <cellStyle name="Input 6 2 2 4 3" xfId="20568"/>
    <cellStyle name="Input 6 2 2 5" xfId="20569"/>
    <cellStyle name="Input 6 2 3" xfId="20570"/>
    <cellStyle name="Input 6 2 3 2" xfId="20571"/>
    <cellStyle name="Input 6 2 3 3" xfId="20572"/>
    <cellStyle name="Input 6 2 3 3 2" xfId="20573"/>
    <cellStyle name="Input 6 2 3 4" xfId="20574"/>
    <cellStyle name="Input 6 2 4" xfId="20575"/>
    <cellStyle name="Input 6 2 4 2" xfId="20576"/>
    <cellStyle name="Input 6 2 5" xfId="20577"/>
    <cellStyle name="Input 6 2 5 2" xfId="20578"/>
    <cellStyle name="Input 6 2 5 3" xfId="20579"/>
    <cellStyle name="Input 6 2 6" xfId="20580"/>
    <cellStyle name="Input 6 2 6 2" xfId="20581"/>
    <cellStyle name="Input 6 2 7" xfId="20582"/>
    <cellStyle name="Input 6 2 7 2" xfId="20583"/>
    <cellStyle name="Input 6 2 8" xfId="20584"/>
    <cellStyle name="Input 6 2 8 2" xfId="20585"/>
    <cellStyle name="Input 6 2 9" xfId="20586"/>
    <cellStyle name="Input 6 2 9 2" xfId="20587"/>
    <cellStyle name="Input 6 3" xfId="20588"/>
    <cellStyle name="Input 6 3 2" xfId="20589"/>
    <cellStyle name="Input 6 3 2 2" xfId="20590"/>
    <cellStyle name="Input 6 3 2 3" xfId="20591"/>
    <cellStyle name="Input 6 3 2 3 2" xfId="20592"/>
    <cellStyle name="Input 6 3 2 4" xfId="20593"/>
    <cellStyle name="Input 6 3 3" xfId="20594"/>
    <cellStyle name="Input 6 3 3 2" xfId="20595"/>
    <cellStyle name="Input 6 3 4" xfId="20596"/>
    <cellStyle name="Input 6 3 4 2" xfId="20597"/>
    <cellStyle name="Input 6 3 4 3" xfId="20598"/>
    <cellStyle name="Input 6 3 5" xfId="20599"/>
    <cellStyle name="Input 6 4" xfId="20600"/>
    <cellStyle name="Input 6 4 2" xfId="20601"/>
    <cellStyle name="Input 6 5" xfId="20602"/>
    <cellStyle name="Input 6 5 2" xfId="20603"/>
    <cellStyle name="Input 6 6" xfId="20604"/>
    <cellStyle name="Input 6 6 2" xfId="20605"/>
    <cellStyle name="Input 6 7" xfId="20606"/>
    <cellStyle name="Input 6_18" xfId="20607"/>
    <cellStyle name="Input 7" xfId="20608"/>
    <cellStyle name="Input 7 2" xfId="20609"/>
    <cellStyle name="Input 7 2 10" xfId="20610"/>
    <cellStyle name="Input 7 2 10 2" xfId="20611"/>
    <cellStyle name="Input 7 2 11" xfId="20612"/>
    <cellStyle name="Input 7 2 2" xfId="20613"/>
    <cellStyle name="Input 7 2 2 2" xfId="20614"/>
    <cellStyle name="Input 7 2 2 2 2" xfId="20615"/>
    <cellStyle name="Input 7 2 2 2 3" xfId="20616"/>
    <cellStyle name="Input 7 2 2 2 3 2" xfId="20617"/>
    <cellStyle name="Input 7 2 2 2 4" xfId="20618"/>
    <cellStyle name="Input 7 2 2 3" xfId="20619"/>
    <cellStyle name="Input 7 2 2 3 2" xfId="20620"/>
    <cellStyle name="Input 7 2 2 4" xfId="20621"/>
    <cellStyle name="Input 7 2 2 4 2" xfId="20622"/>
    <cellStyle name="Input 7 2 2 4 3" xfId="20623"/>
    <cellStyle name="Input 7 2 2 5" xfId="20624"/>
    <cellStyle name="Input 7 2 3" xfId="20625"/>
    <cellStyle name="Input 7 2 3 2" xfId="20626"/>
    <cellStyle name="Input 7 2 3 3" xfId="20627"/>
    <cellStyle name="Input 7 2 3 3 2" xfId="20628"/>
    <cellStyle name="Input 7 2 3 4" xfId="20629"/>
    <cellStyle name="Input 7 2 4" xfId="20630"/>
    <cellStyle name="Input 7 2 4 2" xfId="20631"/>
    <cellStyle name="Input 7 2 5" xfId="20632"/>
    <cellStyle name="Input 7 2 5 2" xfId="20633"/>
    <cellStyle name="Input 7 2 5 3" xfId="20634"/>
    <cellStyle name="Input 7 2 6" xfId="20635"/>
    <cellStyle name="Input 7 2 6 2" xfId="20636"/>
    <cellStyle name="Input 7 2 7" xfId="20637"/>
    <cellStyle name="Input 7 2 7 2" xfId="20638"/>
    <cellStyle name="Input 7 2 8" xfId="20639"/>
    <cellStyle name="Input 7 2 8 2" xfId="20640"/>
    <cellStyle name="Input 7 2 9" xfId="20641"/>
    <cellStyle name="Input 7 2 9 2" xfId="20642"/>
    <cellStyle name="Input 7 3" xfId="20643"/>
    <cellStyle name="Input 7 3 2" xfId="20644"/>
    <cellStyle name="Input 7 3 2 2" xfId="20645"/>
    <cellStyle name="Input 7 3 2 3" xfId="20646"/>
    <cellStyle name="Input 7 3 2 3 2" xfId="20647"/>
    <cellStyle name="Input 7 3 2 4" xfId="20648"/>
    <cellStyle name="Input 7 3 3" xfId="20649"/>
    <cellStyle name="Input 7 3 3 2" xfId="20650"/>
    <cellStyle name="Input 7 3 4" xfId="20651"/>
    <cellStyle name="Input 7 3 4 2" xfId="20652"/>
    <cellStyle name="Input 7 3 4 3" xfId="20653"/>
    <cellStyle name="Input 7 3 5" xfId="20654"/>
    <cellStyle name="Input 7 4" xfId="20655"/>
    <cellStyle name="Input 7 4 2" xfId="20656"/>
    <cellStyle name="Input 7 5" xfId="20657"/>
    <cellStyle name="Input 7 5 2" xfId="20658"/>
    <cellStyle name="Input 7 6" xfId="20659"/>
    <cellStyle name="Input 7 6 2" xfId="20660"/>
    <cellStyle name="Input 7 7" xfId="20661"/>
    <cellStyle name="Input 7_18" xfId="20662"/>
    <cellStyle name="Input 8" xfId="20663"/>
    <cellStyle name="Input 8 2" xfId="20664"/>
    <cellStyle name="Input 8 2 10" xfId="20665"/>
    <cellStyle name="Input 8 2 10 2" xfId="20666"/>
    <cellStyle name="Input 8 2 11" xfId="20667"/>
    <cellStyle name="Input 8 2 2" xfId="20668"/>
    <cellStyle name="Input 8 2 2 2" xfId="20669"/>
    <cellStyle name="Input 8 2 2 2 2" xfId="20670"/>
    <cellStyle name="Input 8 2 2 2 3" xfId="20671"/>
    <cellStyle name="Input 8 2 2 2 3 2" xfId="20672"/>
    <cellStyle name="Input 8 2 2 2 4" xfId="20673"/>
    <cellStyle name="Input 8 2 2 3" xfId="20674"/>
    <cellStyle name="Input 8 2 2 3 2" xfId="20675"/>
    <cellStyle name="Input 8 2 2 4" xfId="20676"/>
    <cellStyle name="Input 8 2 2 4 2" xfId="20677"/>
    <cellStyle name="Input 8 2 2 4 3" xfId="20678"/>
    <cellStyle name="Input 8 2 2 5" xfId="20679"/>
    <cellStyle name="Input 8 2 3" xfId="20680"/>
    <cellStyle name="Input 8 2 3 2" xfId="20681"/>
    <cellStyle name="Input 8 2 3 3" xfId="20682"/>
    <cellStyle name="Input 8 2 3 3 2" xfId="20683"/>
    <cellStyle name="Input 8 2 3 4" xfId="20684"/>
    <cellStyle name="Input 8 2 4" xfId="20685"/>
    <cellStyle name="Input 8 2 4 2" xfId="20686"/>
    <cellStyle name="Input 8 2 5" xfId="20687"/>
    <cellStyle name="Input 8 2 5 2" xfId="20688"/>
    <cellStyle name="Input 8 2 5 3" xfId="20689"/>
    <cellStyle name="Input 8 2 6" xfId="20690"/>
    <cellStyle name="Input 8 2 6 2" xfId="20691"/>
    <cellStyle name="Input 8 2 7" xfId="20692"/>
    <cellStyle name="Input 8 2 7 2" xfId="20693"/>
    <cellStyle name="Input 8 2 8" xfId="20694"/>
    <cellStyle name="Input 8 2 8 2" xfId="20695"/>
    <cellStyle name="Input 8 2 9" xfId="20696"/>
    <cellStyle name="Input 8 2 9 2" xfId="20697"/>
    <cellStyle name="Input 8 3" xfId="20698"/>
    <cellStyle name="Input 8 3 2" xfId="20699"/>
    <cellStyle name="Input 8 3 2 2" xfId="20700"/>
    <cellStyle name="Input 8 3 2 3" xfId="20701"/>
    <cellStyle name="Input 8 3 2 3 2" xfId="20702"/>
    <cellStyle name="Input 8 3 2 4" xfId="20703"/>
    <cellStyle name="Input 8 3 3" xfId="20704"/>
    <cellStyle name="Input 8 3 3 2" xfId="20705"/>
    <cellStyle name="Input 8 3 4" xfId="20706"/>
    <cellStyle name="Input 8 3 4 2" xfId="20707"/>
    <cellStyle name="Input 8 3 4 3" xfId="20708"/>
    <cellStyle name="Input 8 3 5" xfId="20709"/>
    <cellStyle name="Input 8 4" xfId="20710"/>
    <cellStyle name="Input 8 4 2" xfId="20711"/>
    <cellStyle name="Input 8 5" xfId="20712"/>
    <cellStyle name="Input 8 5 2" xfId="20713"/>
    <cellStyle name="Input 8 6" xfId="20714"/>
    <cellStyle name="Input 8 6 2" xfId="20715"/>
    <cellStyle name="Input 8 7" xfId="20716"/>
    <cellStyle name="Input 8_18" xfId="20717"/>
    <cellStyle name="Input 9" xfId="20718"/>
    <cellStyle name="Input 9 2" xfId="20719"/>
    <cellStyle name="Input 9 2 10" xfId="20720"/>
    <cellStyle name="Input 9 2 10 2" xfId="20721"/>
    <cellStyle name="Input 9 2 11" xfId="20722"/>
    <cellStyle name="Input 9 2 2" xfId="20723"/>
    <cellStyle name="Input 9 2 2 2" xfId="20724"/>
    <cellStyle name="Input 9 2 2 2 2" xfId="20725"/>
    <cellStyle name="Input 9 2 2 2 3" xfId="20726"/>
    <cellStyle name="Input 9 2 2 2 3 2" xfId="20727"/>
    <cellStyle name="Input 9 2 2 2 4" xfId="20728"/>
    <cellStyle name="Input 9 2 2 3" xfId="20729"/>
    <cellStyle name="Input 9 2 2 3 2" xfId="20730"/>
    <cellStyle name="Input 9 2 2 4" xfId="20731"/>
    <cellStyle name="Input 9 2 2 4 2" xfId="20732"/>
    <cellStyle name="Input 9 2 2 4 3" xfId="20733"/>
    <cellStyle name="Input 9 2 2 5" xfId="20734"/>
    <cellStyle name="Input 9 2 3" xfId="20735"/>
    <cellStyle name="Input 9 2 3 2" xfId="20736"/>
    <cellStyle name="Input 9 2 3 3" xfId="20737"/>
    <cellStyle name="Input 9 2 3 3 2" xfId="20738"/>
    <cellStyle name="Input 9 2 3 4" xfId="20739"/>
    <cellStyle name="Input 9 2 4" xfId="20740"/>
    <cellStyle name="Input 9 2 4 2" xfId="20741"/>
    <cellStyle name="Input 9 2 5" xfId="20742"/>
    <cellStyle name="Input 9 2 5 2" xfId="20743"/>
    <cellStyle name="Input 9 2 5 3" xfId="20744"/>
    <cellStyle name="Input 9 2 6" xfId="20745"/>
    <cellStyle name="Input 9 2 6 2" xfId="20746"/>
    <cellStyle name="Input 9 2 7" xfId="20747"/>
    <cellStyle name="Input 9 2 7 2" xfId="20748"/>
    <cellStyle name="Input 9 2 8" xfId="20749"/>
    <cellStyle name="Input 9 2 8 2" xfId="20750"/>
    <cellStyle name="Input 9 2 9" xfId="20751"/>
    <cellStyle name="Input 9 2 9 2" xfId="20752"/>
    <cellStyle name="Input 9 3" xfId="20753"/>
    <cellStyle name="Input 9 3 2" xfId="20754"/>
    <cellStyle name="Input 9 3 2 2" xfId="20755"/>
    <cellStyle name="Input 9 3 2 3" xfId="20756"/>
    <cellStyle name="Input 9 3 2 3 2" xfId="20757"/>
    <cellStyle name="Input 9 3 2 4" xfId="20758"/>
    <cellStyle name="Input 9 3 3" xfId="20759"/>
    <cellStyle name="Input 9 3 3 2" xfId="20760"/>
    <cellStyle name="Input 9 3 4" xfId="20761"/>
    <cellStyle name="Input 9 3 4 2" xfId="20762"/>
    <cellStyle name="Input 9 3 4 3" xfId="20763"/>
    <cellStyle name="Input 9 3 5" xfId="20764"/>
    <cellStyle name="Input 9 4" xfId="20765"/>
    <cellStyle name="Input 9 4 2" xfId="20766"/>
    <cellStyle name="Input 9 5" xfId="20767"/>
    <cellStyle name="Input 9 5 2" xfId="20768"/>
    <cellStyle name="Input 9 6" xfId="20769"/>
    <cellStyle name="Input 9 6 2" xfId="20770"/>
    <cellStyle name="Input 9 7" xfId="20771"/>
    <cellStyle name="Input 9_18" xfId="20772"/>
    <cellStyle name="Input Box" xfId="20773"/>
    <cellStyle name="Input Box 2" xfId="20774"/>
    <cellStyle name="Input Box 2 2" xfId="20775"/>
    <cellStyle name="Input Box 3" xfId="20776"/>
    <cellStyle name="Input Box 3 2" xfId="20777"/>
    <cellStyle name="Input Box 4" xfId="20778"/>
    <cellStyle name="Input Box 4 2" xfId="20779"/>
    <cellStyle name="Input_20" xfId="20780"/>
    <cellStyle name="Inputnumbaccid" xfId="20781"/>
    <cellStyle name="Inpyear" xfId="20782"/>
    <cellStyle name="International" xfId="20783"/>
    <cellStyle name="International1" xfId="20784"/>
    <cellStyle name="Ioe?uaaaoayny aeia?nnueea" xfId="20785"/>
    <cellStyle name="Ioe?uaaaoayny aeia?nnueea 2" xfId="20786"/>
    <cellStyle name="Ioe?uaaaoayny aeia?nnueea 2 2" xfId="20787"/>
    <cellStyle name="Ioe?uaaaoayny aeia?nnueea_18" xfId="20788"/>
    <cellStyle name="ISO" xfId="20789"/>
    <cellStyle name="ISO 2" xfId="20790"/>
    <cellStyle name="ISO 2 2" xfId="20791"/>
    <cellStyle name="ISO 3" xfId="20792"/>
    <cellStyle name="ISO_18" xfId="20793"/>
    <cellStyle name="Ivedimas" xfId="20794"/>
    <cellStyle name="Ivedimas 10" xfId="20795"/>
    <cellStyle name="Ivedimas 10 2" xfId="20796"/>
    <cellStyle name="Ivedimas 10 2 2" xfId="20797"/>
    <cellStyle name="Ivedimas 10 3" xfId="20798"/>
    <cellStyle name="Ivedimas 10 3 2" xfId="20799"/>
    <cellStyle name="Ivedimas 10 4" xfId="20800"/>
    <cellStyle name="Ivedimas 11" xfId="20801"/>
    <cellStyle name="Ivedimas 11 2" xfId="20802"/>
    <cellStyle name="Ivedimas 11 2 2" xfId="20803"/>
    <cellStyle name="Ivedimas 11 3" xfId="20804"/>
    <cellStyle name="Ivedimas 11 3 2" xfId="20805"/>
    <cellStyle name="Ivedimas 11 4" xfId="20806"/>
    <cellStyle name="Ivedimas 12" xfId="20807"/>
    <cellStyle name="Ivedimas 12 2" xfId="20808"/>
    <cellStyle name="Ivedimas 13" xfId="20809"/>
    <cellStyle name="Ivedimas 13 2" xfId="20810"/>
    <cellStyle name="Ivedimas 14" xfId="20811"/>
    <cellStyle name="Ivedimas 14 2" xfId="20812"/>
    <cellStyle name="Ivedimas 15" xfId="20813"/>
    <cellStyle name="Ivedimas 15 2" xfId="20814"/>
    <cellStyle name="Ivedimas 16" xfId="20815"/>
    <cellStyle name="Ivedimas 2" xfId="20816"/>
    <cellStyle name="Ivedimas 2 2" xfId="20817"/>
    <cellStyle name="Ivedimas 2 2 10" xfId="20818"/>
    <cellStyle name="Ivedimas 2 2 10 2" xfId="20819"/>
    <cellStyle name="Ivedimas 2 2 11" xfId="20820"/>
    <cellStyle name="Ivedimas 2 2 2" xfId="20821"/>
    <cellStyle name="Ivedimas 2 2 2 2" xfId="20822"/>
    <cellStyle name="Ivedimas 2 2 2 2 2" xfId="20823"/>
    <cellStyle name="Ivedimas 2 2 2 2 3" xfId="20824"/>
    <cellStyle name="Ivedimas 2 2 2 3" xfId="20825"/>
    <cellStyle name="Ivedimas 2 2 2 3 2" xfId="20826"/>
    <cellStyle name="Ivedimas 2 2 2 4" xfId="20827"/>
    <cellStyle name="Ivedimas 2 2 2 4 2" xfId="20828"/>
    <cellStyle name="Ivedimas 2 2 2 5" xfId="20829"/>
    <cellStyle name="Ivedimas 2 2 3" xfId="20830"/>
    <cellStyle name="Ivedimas 2 2 3 2" xfId="20831"/>
    <cellStyle name="Ivedimas 2 2 3 3" xfId="20832"/>
    <cellStyle name="Ivedimas 2 2 4" xfId="20833"/>
    <cellStyle name="Ivedimas 2 2 4 2" xfId="20834"/>
    <cellStyle name="Ivedimas 2 2 5" xfId="20835"/>
    <cellStyle name="Ivedimas 2 2 5 2" xfId="20836"/>
    <cellStyle name="Ivedimas 2 2 6" xfId="20837"/>
    <cellStyle name="Ivedimas 2 2 6 2" xfId="20838"/>
    <cellStyle name="Ivedimas 2 2 7" xfId="20839"/>
    <cellStyle name="Ivedimas 2 2 7 2" xfId="20840"/>
    <cellStyle name="Ivedimas 2 2 8" xfId="20841"/>
    <cellStyle name="Ivedimas 2 2 8 2" xfId="20842"/>
    <cellStyle name="Ivedimas 2 2 9" xfId="20843"/>
    <cellStyle name="Ivedimas 2 2 9 2" xfId="20844"/>
    <cellStyle name="Ivedimas 2 3" xfId="20845"/>
    <cellStyle name="Ivedimas 2_18" xfId="20846"/>
    <cellStyle name="Ivedimas 3" xfId="20847"/>
    <cellStyle name="Ivedimas 3 2" xfId="20848"/>
    <cellStyle name="Ivedimas 3 2 2" xfId="20849"/>
    <cellStyle name="Ivedimas 3 2 2 2" xfId="20850"/>
    <cellStyle name="Ivedimas 3 2 2 2 10" xfId="20851"/>
    <cellStyle name="Ivedimas 3 2 2 2 10 2" xfId="20852"/>
    <cellStyle name="Ivedimas 3 2 2 2 11" xfId="20853"/>
    <cellStyle name="Ivedimas 3 2 2 2 2" xfId="20854"/>
    <cellStyle name="Ivedimas 3 2 2 2 2 2" xfId="20855"/>
    <cellStyle name="Ivedimas 3 2 2 2 2 2 2" xfId="20856"/>
    <cellStyle name="Ivedimas 3 2 2 2 2 2 3" xfId="20857"/>
    <cellStyle name="Ivedimas 3 2 2 2 2 3" xfId="20858"/>
    <cellStyle name="Ivedimas 3 2 2 2 2 3 2" xfId="20859"/>
    <cellStyle name="Ivedimas 3 2 2 2 2 4" xfId="20860"/>
    <cellStyle name="Ivedimas 3 2 2 2 2 4 2" xfId="20861"/>
    <cellStyle name="Ivedimas 3 2 2 2 2 5" xfId="20862"/>
    <cellStyle name="Ivedimas 3 2 2 2 3" xfId="20863"/>
    <cellStyle name="Ivedimas 3 2 2 2 3 2" xfId="20864"/>
    <cellStyle name="Ivedimas 3 2 2 2 3 3" xfId="20865"/>
    <cellStyle name="Ivedimas 3 2 2 2 4" xfId="20866"/>
    <cellStyle name="Ivedimas 3 2 2 2 4 2" xfId="20867"/>
    <cellStyle name="Ivedimas 3 2 2 2 5" xfId="20868"/>
    <cellStyle name="Ivedimas 3 2 2 2 5 2" xfId="20869"/>
    <cellStyle name="Ivedimas 3 2 2 2 6" xfId="20870"/>
    <cellStyle name="Ivedimas 3 2 2 2 6 2" xfId="20871"/>
    <cellStyle name="Ivedimas 3 2 2 2 7" xfId="20872"/>
    <cellStyle name="Ivedimas 3 2 2 2 7 2" xfId="20873"/>
    <cellStyle name="Ivedimas 3 2 2 2 8" xfId="20874"/>
    <cellStyle name="Ivedimas 3 2 2 2 8 2" xfId="20875"/>
    <cellStyle name="Ivedimas 3 2 2 2 9" xfId="20876"/>
    <cellStyle name="Ivedimas 3 2 2 2 9 2" xfId="20877"/>
    <cellStyle name="Ivedimas 3 2 2 3" xfId="20878"/>
    <cellStyle name="Ivedimas 3 2 2 3 2" xfId="20879"/>
    <cellStyle name="Ivedimas 3 2 2 3 2 2" xfId="20880"/>
    <cellStyle name="Ivedimas 3 2 2 3 2 3" xfId="20881"/>
    <cellStyle name="Ivedimas 3 2 2 3 3" xfId="20882"/>
    <cellStyle name="Ivedimas 3 2 2 3 3 2" xfId="20883"/>
    <cellStyle name="Ivedimas 3 2 2 3 4" xfId="20884"/>
    <cellStyle name="Ivedimas 3 2 2 3 4 2" xfId="20885"/>
    <cellStyle name="Ivedimas 3 2 2 3 5" xfId="20886"/>
    <cellStyle name="Ivedimas 3 2 2 4" xfId="20887"/>
    <cellStyle name="Ivedimas 3 2 2 4 2" xfId="20888"/>
    <cellStyle name="Ivedimas 3 2 2 5" xfId="20889"/>
    <cellStyle name="Ivedimas 3 2 2 5 2" xfId="20890"/>
    <cellStyle name="Ivedimas 3 2 2 6" xfId="20891"/>
    <cellStyle name="Ivedimas 3 2 2 6 2" xfId="20892"/>
    <cellStyle name="Ivedimas 3 2 2 7" xfId="20893"/>
    <cellStyle name="Ivedimas 3 2 2_18" xfId="20894"/>
    <cellStyle name="Ivedimas 3 2 3" xfId="20895"/>
    <cellStyle name="Ivedimas 3 2 3 10" xfId="20896"/>
    <cellStyle name="Ivedimas 3 2 3 10 2" xfId="20897"/>
    <cellStyle name="Ivedimas 3 2 3 11" xfId="20898"/>
    <cellStyle name="Ivedimas 3 2 3 2" xfId="20899"/>
    <cellStyle name="Ivedimas 3 2 3 2 2" xfId="20900"/>
    <cellStyle name="Ivedimas 3 2 3 2 2 2" xfId="20901"/>
    <cellStyle name="Ivedimas 3 2 3 2 2 3" xfId="20902"/>
    <cellStyle name="Ivedimas 3 2 3 2 3" xfId="20903"/>
    <cellStyle name="Ivedimas 3 2 3 2 3 2" xfId="20904"/>
    <cellStyle name="Ivedimas 3 2 3 2 4" xfId="20905"/>
    <cellStyle name="Ivedimas 3 2 3 2 4 2" xfId="20906"/>
    <cellStyle name="Ivedimas 3 2 3 2 5" xfId="20907"/>
    <cellStyle name="Ivedimas 3 2 3 3" xfId="20908"/>
    <cellStyle name="Ivedimas 3 2 3 3 2" xfId="20909"/>
    <cellStyle name="Ivedimas 3 2 3 3 3" xfId="20910"/>
    <cellStyle name="Ivedimas 3 2 3 4" xfId="20911"/>
    <cellStyle name="Ivedimas 3 2 3 4 2" xfId="20912"/>
    <cellStyle name="Ivedimas 3 2 3 5" xfId="20913"/>
    <cellStyle name="Ivedimas 3 2 3 5 2" xfId="20914"/>
    <cellStyle name="Ivedimas 3 2 3 6" xfId="20915"/>
    <cellStyle name="Ivedimas 3 2 3 6 2" xfId="20916"/>
    <cellStyle name="Ivedimas 3 2 3 7" xfId="20917"/>
    <cellStyle name="Ivedimas 3 2 3 7 2" xfId="20918"/>
    <cellStyle name="Ivedimas 3 2 3 8" xfId="20919"/>
    <cellStyle name="Ivedimas 3 2 3 8 2" xfId="20920"/>
    <cellStyle name="Ivedimas 3 2 3 9" xfId="20921"/>
    <cellStyle name="Ivedimas 3 2 3 9 2" xfId="20922"/>
    <cellStyle name="Ivedimas 3 2 4" xfId="20923"/>
    <cellStyle name="Ivedimas 3 2 4 2" xfId="20924"/>
    <cellStyle name="Ivedimas 3 2 4 2 2" xfId="20925"/>
    <cellStyle name="Ivedimas 3 2 4 2 3" xfId="20926"/>
    <cellStyle name="Ivedimas 3 2 4 3" xfId="20927"/>
    <cellStyle name="Ivedimas 3 2 4 3 2" xfId="20928"/>
    <cellStyle name="Ivedimas 3 2 4 4" xfId="20929"/>
    <cellStyle name="Ivedimas 3 2 4 4 2" xfId="20930"/>
    <cellStyle name="Ivedimas 3 2 4 5" xfId="20931"/>
    <cellStyle name="Ivedimas 3 2 5" xfId="20932"/>
    <cellStyle name="Ivedimas 3 2 5 2" xfId="20933"/>
    <cellStyle name="Ivedimas 3 2 6" xfId="20934"/>
    <cellStyle name="Ivedimas 3 2 6 2" xfId="20935"/>
    <cellStyle name="Ivedimas 3 2 7" xfId="20936"/>
    <cellStyle name="Ivedimas 3 2 7 2" xfId="20937"/>
    <cellStyle name="Ivedimas 3 2 8" xfId="20938"/>
    <cellStyle name="Ivedimas 3 2_18" xfId="20939"/>
    <cellStyle name="Ivedimas 3 3" xfId="20940"/>
    <cellStyle name="Ivedimas 3 3 2" xfId="20941"/>
    <cellStyle name="Ivedimas 3 3 2 10" xfId="20942"/>
    <cellStyle name="Ivedimas 3 3 2 10 2" xfId="20943"/>
    <cellStyle name="Ivedimas 3 3 2 11" xfId="20944"/>
    <cellStyle name="Ivedimas 3 3 2 2" xfId="20945"/>
    <cellStyle name="Ivedimas 3 3 2 2 2" xfId="20946"/>
    <cellStyle name="Ivedimas 3 3 2 2 2 2" xfId="20947"/>
    <cellStyle name="Ivedimas 3 3 2 2 2 3" xfId="20948"/>
    <cellStyle name="Ivedimas 3 3 2 2 3" xfId="20949"/>
    <cellStyle name="Ivedimas 3 3 2 2 3 2" xfId="20950"/>
    <cellStyle name="Ivedimas 3 3 2 2 4" xfId="20951"/>
    <cellStyle name="Ivedimas 3 3 2 2 4 2" xfId="20952"/>
    <cellStyle name="Ivedimas 3 3 2 2 5" xfId="20953"/>
    <cellStyle name="Ivedimas 3 3 2 3" xfId="20954"/>
    <cellStyle name="Ivedimas 3 3 2 3 2" xfId="20955"/>
    <cellStyle name="Ivedimas 3 3 2 3 3" xfId="20956"/>
    <cellStyle name="Ivedimas 3 3 2 4" xfId="20957"/>
    <cellStyle name="Ivedimas 3 3 2 4 2" xfId="20958"/>
    <cellStyle name="Ivedimas 3 3 2 5" xfId="20959"/>
    <cellStyle name="Ivedimas 3 3 2 5 2" xfId="20960"/>
    <cellStyle name="Ivedimas 3 3 2 6" xfId="20961"/>
    <cellStyle name="Ivedimas 3 3 2 6 2" xfId="20962"/>
    <cellStyle name="Ivedimas 3 3 2 7" xfId="20963"/>
    <cellStyle name="Ivedimas 3 3 2 7 2" xfId="20964"/>
    <cellStyle name="Ivedimas 3 3 2 8" xfId="20965"/>
    <cellStyle name="Ivedimas 3 3 2 8 2" xfId="20966"/>
    <cellStyle name="Ivedimas 3 3 2 9" xfId="20967"/>
    <cellStyle name="Ivedimas 3 3 2 9 2" xfId="20968"/>
    <cellStyle name="Ivedimas 3 3 3" xfId="20969"/>
    <cellStyle name="Ivedimas 3 3 3 2" xfId="20970"/>
    <cellStyle name="Ivedimas 3 3 3 2 2" xfId="20971"/>
    <cellStyle name="Ivedimas 3 3 3 2 3" xfId="20972"/>
    <cellStyle name="Ivedimas 3 3 3 3" xfId="20973"/>
    <cellStyle name="Ivedimas 3 3 3 3 2" xfId="20974"/>
    <cellStyle name="Ivedimas 3 3 3 4" xfId="20975"/>
    <cellStyle name="Ivedimas 3 3 3 4 2" xfId="20976"/>
    <cellStyle name="Ivedimas 3 3 3 5" xfId="20977"/>
    <cellStyle name="Ivedimas 3 3 4" xfId="20978"/>
    <cellStyle name="Ivedimas 3 3 4 2" xfId="20979"/>
    <cellStyle name="Ivedimas 3 3 5" xfId="20980"/>
    <cellStyle name="Ivedimas 3 3 5 2" xfId="20981"/>
    <cellStyle name="Ivedimas 3 3 6" xfId="20982"/>
    <cellStyle name="Ivedimas 3 3 6 2" xfId="20983"/>
    <cellStyle name="Ivedimas 3 3 7" xfId="20984"/>
    <cellStyle name="Ivedimas 3 3_18" xfId="20985"/>
    <cellStyle name="Ivedimas 3 4" xfId="20986"/>
    <cellStyle name="Ivedimas 3 4 10" xfId="20987"/>
    <cellStyle name="Ivedimas 3 4 10 2" xfId="20988"/>
    <cellStyle name="Ivedimas 3 4 11" xfId="20989"/>
    <cellStyle name="Ivedimas 3 4 2" xfId="20990"/>
    <cellStyle name="Ivedimas 3 4 2 2" xfId="20991"/>
    <cellStyle name="Ivedimas 3 4 2 2 2" xfId="20992"/>
    <cellStyle name="Ivedimas 3 4 2 2 3" xfId="20993"/>
    <cellStyle name="Ivedimas 3 4 2 3" xfId="20994"/>
    <cellStyle name="Ivedimas 3 4 2 3 2" xfId="20995"/>
    <cellStyle name="Ivedimas 3 4 2 4" xfId="20996"/>
    <cellStyle name="Ivedimas 3 4 2 4 2" xfId="20997"/>
    <cellStyle name="Ivedimas 3 4 2 5" xfId="20998"/>
    <cellStyle name="Ivedimas 3 4 3" xfId="20999"/>
    <cellStyle name="Ivedimas 3 4 3 2" xfId="21000"/>
    <cellStyle name="Ivedimas 3 4 3 3" xfId="21001"/>
    <cellStyle name="Ivedimas 3 4 4" xfId="21002"/>
    <cellStyle name="Ivedimas 3 4 4 2" xfId="21003"/>
    <cellStyle name="Ivedimas 3 4 5" xfId="21004"/>
    <cellStyle name="Ivedimas 3 4 5 2" xfId="21005"/>
    <cellStyle name="Ivedimas 3 4 6" xfId="21006"/>
    <cellStyle name="Ivedimas 3 4 6 2" xfId="21007"/>
    <cellStyle name="Ivedimas 3 4 7" xfId="21008"/>
    <cellStyle name="Ivedimas 3 4 7 2" xfId="21009"/>
    <cellStyle name="Ivedimas 3 4 8" xfId="21010"/>
    <cellStyle name="Ivedimas 3 4 8 2" xfId="21011"/>
    <cellStyle name="Ivedimas 3 4 9" xfId="21012"/>
    <cellStyle name="Ivedimas 3 4 9 2" xfId="21013"/>
    <cellStyle name="Ivedimas 3 5" xfId="21014"/>
    <cellStyle name="Ivedimas 3 5 2" xfId="21015"/>
    <cellStyle name="Ivedimas 3 5 2 2" xfId="21016"/>
    <cellStyle name="Ivedimas 3 5 2 3" xfId="21017"/>
    <cellStyle name="Ivedimas 3 5 3" xfId="21018"/>
    <cellStyle name="Ivedimas 3 5 3 2" xfId="21019"/>
    <cellStyle name="Ivedimas 3 5 4" xfId="21020"/>
    <cellStyle name="Ivedimas 3 5 4 2" xfId="21021"/>
    <cellStyle name="Ivedimas 3 5 5" xfId="21022"/>
    <cellStyle name="Ivedimas 3 6" xfId="21023"/>
    <cellStyle name="Ivedimas 3 6 2" xfId="21024"/>
    <cellStyle name="Ivedimas 3 7" xfId="21025"/>
    <cellStyle name="Ivedimas 3 7 2" xfId="21026"/>
    <cellStyle name="Ivedimas 3 8" xfId="21027"/>
    <cellStyle name="Ivedimas 3 8 2" xfId="21028"/>
    <cellStyle name="Ivedimas 3 9" xfId="21029"/>
    <cellStyle name="Ivedimas 3_18" xfId="21030"/>
    <cellStyle name="Ivedimas 4" xfId="21031"/>
    <cellStyle name="Ivedimas 4 2" xfId="21032"/>
    <cellStyle name="Ivedimas 4 2 2" xfId="21033"/>
    <cellStyle name="Ivedimas 4 2 2 10" xfId="21034"/>
    <cellStyle name="Ivedimas 4 2 2 10 2" xfId="21035"/>
    <cellStyle name="Ivedimas 4 2 2 11" xfId="21036"/>
    <cellStyle name="Ivedimas 4 2 2 2" xfId="21037"/>
    <cellStyle name="Ivedimas 4 2 2 2 2" xfId="21038"/>
    <cellStyle name="Ivedimas 4 2 2 2 2 2" xfId="21039"/>
    <cellStyle name="Ivedimas 4 2 2 2 2 3" xfId="21040"/>
    <cellStyle name="Ivedimas 4 2 2 2 3" xfId="21041"/>
    <cellStyle name="Ivedimas 4 2 2 2 3 2" xfId="21042"/>
    <cellStyle name="Ivedimas 4 2 2 2 4" xfId="21043"/>
    <cellStyle name="Ivedimas 4 2 2 2 4 2" xfId="21044"/>
    <cellStyle name="Ivedimas 4 2 2 2 5" xfId="21045"/>
    <cellStyle name="Ivedimas 4 2 2 3" xfId="21046"/>
    <cellStyle name="Ivedimas 4 2 2 3 2" xfId="21047"/>
    <cellStyle name="Ivedimas 4 2 2 3 3" xfId="21048"/>
    <cellStyle name="Ivedimas 4 2 2 4" xfId="21049"/>
    <cellStyle name="Ivedimas 4 2 2 4 2" xfId="21050"/>
    <cellStyle name="Ivedimas 4 2 2 5" xfId="21051"/>
    <cellStyle name="Ivedimas 4 2 2 5 2" xfId="21052"/>
    <cellStyle name="Ivedimas 4 2 2 6" xfId="21053"/>
    <cellStyle name="Ivedimas 4 2 2 6 2" xfId="21054"/>
    <cellStyle name="Ivedimas 4 2 2 7" xfId="21055"/>
    <cellStyle name="Ivedimas 4 2 2 7 2" xfId="21056"/>
    <cellStyle name="Ivedimas 4 2 2 8" xfId="21057"/>
    <cellStyle name="Ivedimas 4 2 2 8 2" xfId="21058"/>
    <cellStyle name="Ivedimas 4 2 2 9" xfId="21059"/>
    <cellStyle name="Ivedimas 4 2 2 9 2" xfId="21060"/>
    <cellStyle name="Ivedimas 4 2 3" xfId="21061"/>
    <cellStyle name="Ivedimas 4 2 3 2" xfId="21062"/>
    <cellStyle name="Ivedimas 4 2 3 2 2" xfId="21063"/>
    <cellStyle name="Ivedimas 4 2 3 2 3" xfId="21064"/>
    <cellStyle name="Ivedimas 4 2 3 3" xfId="21065"/>
    <cellStyle name="Ivedimas 4 2 3 3 2" xfId="21066"/>
    <cellStyle name="Ivedimas 4 2 3 4" xfId="21067"/>
    <cellStyle name="Ivedimas 4 2 3 4 2" xfId="21068"/>
    <cellStyle name="Ivedimas 4 2 3 5" xfId="21069"/>
    <cellStyle name="Ivedimas 4 2 4" xfId="21070"/>
    <cellStyle name="Ivedimas 4 2 4 2" xfId="21071"/>
    <cellStyle name="Ivedimas 4 2 5" xfId="21072"/>
    <cellStyle name="Ivedimas 4 2 5 2" xfId="21073"/>
    <cellStyle name="Ivedimas 4 2 6" xfId="21074"/>
    <cellStyle name="Ivedimas 4 2 6 2" xfId="21075"/>
    <cellStyle name="Ivedimas 4 2 7" xfId="21076"/>
    <cellStyle name="Ivedimas 4 2_18" xfId="21077"/>
    <cellStyle name="Ivedimas 4 3" xfId="21078"/>
    <cellStyle name="Ivedimas 4 3 10" xfId="21079"/>
    <cellStyle name="Ivedimas 4 3 10 2" xfId="21080"/>
    <cellStyle name="Ivedimas 4 3 11" xfId="21081"/>
    <cellStyle name="Ivedimas 4 3 2" xfId="21082"/>
    <cellStyle name="Ivedimas 4 3 2 2" xfId="21083"/>
    <cellStyle name="Ivedimas 4 3 2 2 2" xfId="21084"/>
    <cellStyle name="Ivedimas 4 3 2 2 3" xfId="21085"/>
    <cellStyle name="Ivedimas 4 3 2 3" xfId="21086"/>
    <cellStyle name="Ivedimas 4 3 2 3 2" xfId="21087"/>
    <cellStyle name="Ivedimas 4 3 2 4" xfId="21088"/>
    <cellStyle name="Ivedimas 4 3 2 4 2" xfId="21089"/>
    <cellStyle name="Ivedimas 4 3 2 5" xfId="21090"/>
    <cellStyle name="Ivedimas 4 3 3" xfId="21091"/>
    <cellStyle name="Ivedimas 4 3 3 2" xfId="21092"/>
    <cellStyle name="Ivedimas 4 3 3 3" xfId="21093"/>
    <cellStyle name="Ivedimas 4 3 4" xfId="21094"/>
    <cellStyle name="Ivedimas 4 3 4 2" xfId="21095"/>
    <cellStyle name="Ivedimas 4 3 5" xfId="21096"/>
    <cellStyle name="Ivedimas 4 3 5 2" xfId="21097"/>
    <cellStyle name="Ivedimas 4 3 6" xfId="21098"/>
    <cellStyle name="Ivedimas 4 3 6 2" xfId="21099"/>
    <cellStyle name="Ivedimas 4 3 7" xfId="21100"/>
    <cellStyle name="Ivedimas 4 3 7 2" xfId="21101"/>
    <cellStyle name="Ivedimas 4 3 8" xfId="21102"/>
    <cellStyle name="Ivedimas 4 3 8 2" xfId="21103"/>
    <cellStyle name="Ivedimas 4 3 9" xfId="21104"/>
    <cellStyle name="Ivedimas 4 3 9 2" xfId="21105"/>
    <cellStyle name="Ivedimas 4 4" xfId="21106"/>
    <cellStyle name="Ivedimas 4 4 2" xfId="21107"/>
    <cellStyle name="Ivedimas 4 4 2 2" xfId="21108"/>
    <cellStyle name="Ivedimas 4 4 2 3" xfId="21109"/>
    <cellStyle name="Ivedimas 4 4 3" xfId="21110"/>
    <cellStyle name="Ivedimas 4 4 3 2" xfId="21111"/>
    <cellStyle name="Ivedimas 4 4 4" xfId="21112"/>
    <cellStyle name="Ivedimas 4 4 4 2" xfId="21113"/>
    <cellStyle name="Ivedimas 4 4 5" xfId="21114"/>
    <cellStyle name="Ivedimas 4 5" xfId="21115"/>
    <cellStyle name="Ivedimas 4 5 2" xfId="21116"/>
    <cellStyle name="Ivedimas 4 6" xfId="21117"/>
    <cellStyle name="Ivedimas 4 6 2" xfId="21118"/>
    <cellStyle name="Ivedimas 4 7" xfId="21119"/>
    <cellStyle name="Ivedimas 4 7 2" xfId="21120"/>
    <cellStyle name="Ivedimas 4 8" xfId="21121"/>
    <cellStyle name="Ivedimas 4_18" xfId="21122"/>
    <cellStyle name="Ivedimas 5" xfId="21123"/>
    <cellStyle name="Ivedimas 5 2" xfId="21124"/>
    <cellStyle name="Ivedimas 5 2 10" xfId="21125"/>
    <cellStyle name="Ivedimas 5 2 10 2" xfId="21126"/>
    <cellStyle name="Ivedimas 5 2 11" xfId="21127"/>
    <cellStyle name="Ivedimas 5 2 2" xfId="21128"/>
    <cellStyle name="Ivedimas 5 2 2 2" xfId="21129"/>
    <cellStyle name="Ivedimas 5 2 2 2 2" xfId="21130"/>
    <cellStyle name="Ivedimas 5 2 2 2 3" xfId="21131"/>
    <cellStyle name="Ivedimas 5 2 2 3" xfId="21132"/>
    <cellStyle name="Ivedimas 5 2 2 3 2" xfId="21133"/>
    <cellStyle name="Ivedimas 5 2 2 4" xfId="21134"/>
    <cellStyle name="Ivedimas 5 2 2 4 2" xfId="21135"/>
    <cellStyle name="Ivedimas 5 2 2 5" xfId="21136"/>
    <cellStyle name="Ivedimas 5 2 3" xfId="21137"/>
    <cellStyle name="Ivedimas 5 2 3 2" xfId="21138"/>
    <cellStyle name="Ivedimas 5 2 3 3" xfId="21139"/>
    <cellStyle name="Ivedimas 5 2 4" xfId="21140"/>
    <cellStyle name="Ivedimas 5 2 4 2" xfId="21141"/>
    <cellStyle name="Ivedimas 5 2 5" xfId="21142"/>
    <cellStyle name="Ivedimas 5 2 5 2" xfId="21143"/>
    <cellStyle name="Ivedimas 5 2 6" xfId="21144"/>
    <cellStyle name="Ivedimas 5 2 6 2" xfId="21145"/>
    <cellStyle name="Ivedimas 5 2 7" xfId="21146"/>
    <cellStyle name="Ivedimas 5 2 7 2" xfId="21147"/>
    <cellStyle name="Ivedimas 5 2 8" xfId="21148"/>
    <cellStyle name="Ivedimas 5 2 8 2" xfId="21149"/>
    <cellStyle name="Ivedimas 5 2 9" xfId="21150"/>
    <cellStyle name="Ivedimas 5 2 9 2" xfId="21151"/>
    <cellStyle name="Ivedimas 5 3" xfId="21152"/>
    <cellStyle name="Ivedimas 5 3 2" xfId="21153"/>
    <cellStyle name="Ivedimas 5 3 2 2" xfId="21154"/>
    <cellStyle name="Ivedimas 5 3 2 3" xfId="21155"/>
    <cellStyle name="Ivedimas 5 3 3" xfId="21156"/>
    <cellStyle name="Ivedimas 5 3 3 2" xfId="21157"/>
    <cellStyle name="Ivedimas 5 3 4" xfId="21158"/>
    <cellStyle name="Ivedimas 5 3 4 2" xfId="21159"/>
    <cellStyle name="Ivedimas 5 3 5" xfId="21160"/>
    <cellStyle name="Ivedimas 5 4" xfId="21161"/>
    <cellStyle name="Ivedimas 5 4 2" xfId="21162"/>
    <cellStyle name="Ivedimas 5 5" xfId="21163"/>
    <cellStyle name="Ivedimas 5 5 2" xfId="21164"/>
    <cellStyle name="Ivedimas 5 6" xfId="21165"/>
    <cellStyle name="Ivedimas 5 6 2" xfId="21166"/>
    <cellStyle name="Ivedimas 5 7" xfId="21167"/>
    <cellStyle name="Ivedimas 5_18" xfId="21168"/>
    <cellStyle name="Ivedimas 6" xfId="21169"/>
    <cellStyle name="Ivedimas 6 10" xfId="21170"/>
    <cellStyle name="Ivedimas 6 10 2" xfId="21171"/>
    <cellStyle name="Ivedimas 6 11" xfId="21172"/>
    <cellStyle name="Ivedimas 6 2" xfId="21173"/>
    <cellStyle name="Ivedimas 6 2 2" xfId="21174"/>
    <cellStyle name="Ivedimas 6 2 2 2" xfId="21175"/>
    <cellStyle name="Ivedimas 6 2 2 3" xfId="21176"/>
    <cellStyle name="Ivedimas 6 2 3" xfId="21177"/>
    <cellStyle name="Ivedimas 6 2 3 2" xfId="21178"/>
    <cellStyle name="Ivedimas 6 2 4" xfId="21179"/>
    <cellStyle name="Ivedimas 6 2 4 2" xfId="21180"/>
    <cellStyle name="Ivedimas 6 2 5" xfId="21181"/>
    <cellStyle name="Ivedimas 6 3" xfId="21182"/>
    <cellStyle name="Ivedimas 6 3 2" xfId="21183"/>
    <cellStyle name="Ivedimas 6 3 3" xfId="21184"/>
    <cellStyle name="Ivedimas 6 4" xfId="21185"/>
    <cellStyle name="Ivedimas 6 4 2" xfId="21186"/>
    <cellStyle name="Ivedimas 6 5" xfId="21187"/>
    <cellStyle name="Ivedimas 6 5 2" xfId="21188"/>
    <cellStyle name="Ivedimas 6 6" xfId="21189"/>
    <cellStyle name="Ivedimas 6 6 2" xfId="21190"/>
    <cellStyle name="Ivedimas 6 7" xfId="21191"/>
    <cellStyle name="Ivedimas 6 7 2" xfId="21192"/>
    <cellStyle name="Ivedimas 6 8" xfId="21193"/>
    <cellStyle name="Ivedimas 6 8 2" xfId="21194"/>
    <cellStyle name="Ivedimas 6 9" xfId="21195"/>
    <cellStyle name="Ivedimas 6 9 2" xfId="21196"/>
    <cellStyle name="Ivedimas 7" xfId="21197"/>
    <cellStyle name="Ivedimas 7 2" xfId="21198"/>
    <cellStyle name="Ivedimas 7 2 2" xfId="21199"/>
    <cellStyle name="Ivedimas 7 2 2 2" xfId="21200"/>
    <cellStyle name="Ivedimas 7 2 3" xfId="21201"/>
    <cellStyle name="Ivedimas 7 2 3 2" xfId="21202"/>
    <cellStyle name="Ivedimas 7 2 4" xfId="21203"/>
    <cellStyle name="Ivedimas 7 3" xfId="21204"/>
    <cellStyle name="Ivedimas 7 3 2" xfId="21205"/>
    <cellStyle name="Ivedimas 7 4" xfId="21206"/>
    <cellStyle name="Ivedimas 7 4 2" xfId="21207"/>
    <cellStyle name="Ivedimas 7 5" xfId="21208"/>
    <cellStyle name="Ivedimas 8" xfId="21209"/>
    <cellStyle name="Ivedimas 8 2" xfId="21210"/>
    <cellStyle name="Ivedimas 8 2 2" xfId="21211"/>
    <cellStyle name="Ivedimas 8 3" xfId="21212"/>
    <cellStyle name="Ivedimas 8 3 2" xfId="21213"/>
    <cellStyle name="Ivedimas 8 4" xfId="21214"/>
    <cellStyle name="Ivedimas 9" xfId="21215"/>
    <cellStyle name="Ivedimas 9 2" xfId="21216"/>
    <cellStyle name="Ivedimas 9 2 2" xfId="21217"/>
    <cellStyle name="Ivedimas 9 3" xfId="21218"/>
    <cellStyle name="Ivedimas 9 3 2" xfId="21219"/>
    <cellStyle name="Ivedimas 9 4" xfId="21220"/>
    <cellStyle name="Ivedimas_18" xfId="21221"/>
    <cellStyle name="Ivedimo1" xfId="21222"/>
    <cellStyle name="Ivedimo1 10" xfId="21223"/>
    <cellStyle name="Ivedimo1 10 2" xfId="21224"/>
    <cellStyle name="Ivedimo1 10 2 2" xfId="21225"/>
    <cellStyle name="Ivedimo1 10 3" xfId="21226"/>
    <cellStyle name="Ivedimo1 10 3 2" xfId="21227"/>
    <cellStyle name="Ivedimo1 10 4" xfId="21228"/>
    <cellStyle name="Ivedimo1 11" xfId="21229"/>
    <cellStyle name="Ivedimo1 11 2" xfId="21230"/>
    <cellStyle name="Ivedimo1 11 2 2" xfId="21231"/>
    <cellStyle name="Ivedimo1 11 3" xfId="21232"/>
    <cellStyle name="Ivedimo1 11 3 2" xfId="21233"/>
    <cellStyle name="Ivedimo1 11 4" xfId="21234"/>
    <cellStyle name="Ivedimo1 12" xfId="21235"/>
    <cellStyle name="Ivedimo1 12 2" xfId="21236"/>
    <cellStyle name="Ivedimo1 13" xfId="21237"/>
    <cellStyle name="Ivedimo1 13 2" xfId="21238"/>
    <cellStyle name="Ivedimo1 14" xfId="21239"/>
    <cellStyle name="Ivedimo1 14 2" xfId="21240"/>
    <cellStyle name="Ivedimo1 15" xfId="21241"/>
    <cellStyle name="Ivedimo1 15 2" xfId="21242"/>
    <cellStyle name="Ivedimo1 16" xfId="21243"/>
    <cellStyle name="Ivedimo1 2" xfId="21244"/>
    <cellStyle name="Ivedimo1 2 2" xfId="21245"/>
    <cellStyle name="Ivedimo1 2 2 10" xfId="21246"/>
    <cellStyle name="Ivedimo1 2 2 10 2" xfId="21247"/>
    <cellStyle name="Ivedimo1 2 2 11" xfId="21248"/>
    <cellStyle name="Ivedimo1 2 2 2" xfId="21249"/>
    <cellStyle name="Ivedimo1 2 2 2 2" xfId="21250"/>
    <cellStyle name="Ivedimo1 2 2 2 2 2" xfId="21251"/>
    <cellStyle name="Ivedimo1 2 2 2 2 3" xfId="21252"/>
    <cellStyle name="Ivedimo1 2 2 2 3" xfId="21253"/>
    <cellStyle name="Ivedimo1 2 2 2 3 2" xfId="21254"/>
    <cellStyle name="Ivedimo1 2 2 2 4" xfId="21255"/>
    <cellStyle name="Ivedimo1 2 2 2 4 2" xfId="21256"/>
    <cellStyle name="Ivedimo1 2 2 2 5" xfId="21257"/>
    <cellStyle name="Ivedimo1 2 2 3" xfId="21258"/>
    <cellStyle name="Ivedimo1 2 2 3 2" xfId="21259"/>
    <cellStyle name="Ivedimo1 2 2 3 3" xfId="21260"/>
    <cellStyle name="Ivedimo1 2 2 4" xfId="21261"/>
    <cellStyle name="Ivedimo1 2 2 4 2" xfId="21262"/>
    <cellStyle name="Ivedimo1 2 2 5" xfId="21263"/>
    <cellStyle name="Ivedimo1 2 2 5 2" xfId="21264"/>
    <cellStyle name="Ivedimo1 2 2 6" xfId="21265"/>
    <cellStyle name="Ivedimo1 2 2 6 2" xfId="21266"/>
    <cellStyle name="Ivedimo1 2 2 7" xfId="21267"/>
    <cellStyle name="Ivedimo1 2 2 7 2" xfId="21268"/>
    <cellStyle name="Ivedimo1 2 2 8" xfId="21269"/>
    <cellStyle name="Ivedimo1 2 2 8 2" xfId="21270"/>
    <cellStyle name="Ivedimo1 2 2 9" xfId="21271"/>
    <cellStyle name="Ivedimo1 2 2 9 2" xfId="21272"/>
    <cellStyle name="Ivedimo1 2 3" xfId="21273"/>
    <cellStyle name="Ivedimo1 2_18" xfId="21274"/>
    <cellStyle name="Ivedimo1 3" xfId="21275"/>
    <cellStyle name="Ivedimo1 3 2" xfId="21276"/>
    <cellStyle name="Ivedimo1 3 2 2" xfId="21277"/>
    <cellStyle name="Ivedimo1 3 2 2 2" xfId="21278"/>
    <cellStyle name="Ivedimo1 3 2 2 2 10" xfId="21279"/>
    <cellStyle name="Ivedimo1 3 2 2 2 10 2" xfId="21280"/>
    <cellStyle name="Ivedimo1 3 2 2 2 11" xfId="21281"/>
    <cellStyle name="Ivedimo1 3 2 2 2 2" xfId="21282"/>
    <cellStyle name="Ivedimo1 3 2 2 2 2 2" xfId="21283"/>
    <cellStyle name="Ivedimo1 3 2 2 2 2 2 2" xfId="21284"/>
    <cellStyle name="Ivedimo1 3 2 2 2 2 2 3" xfId="21285"/>
    <cellStyle name="Ivedimo1 3 2 2 2 2 3" xfId="21286"/>
    <cellStyle name="Ivedimo1 3 2 2 2 2 3 2" xfId="21287"/>
    <cellStyle name="Ivedimo1 3 2 2 2 2 4" xfId="21288"/>
    <cellStyle name="Ivedimo1 3 2 2 2 2 4 2" xfId="21289"/>
    <cellStyle name="Ivedimo1 3 2 2 2 2 5" xfId="21290"/>
    <cellStyle name="Ivedimo1 3 2 2 2 3" xfId="21291"/>
    <cellStyle name="Ivedimo1 3 2 2 2 3 2" xfId="21292"/>
    <cellStyle name="Ivedimo1 3 2 2 2 3 3" xfId="21293"/>
    <cellStyle name="Ivedimo1 3 2 2 2 4" xfId="21294"/>
    <cellStyle name="Ivedimo1 3 2 2 2 4 2" xfId="21295"/>
    <cellStyle name="Ivedimo1 3 2 2 2 5" xfId="21296"/>
    <cellStyle name="Ivedimo1 3 2 2 2 5 2" xfId="21297"/>
    <cellStyle name="Ivedimo1 3 2 2 2 6" xfId="21298"/>
    <cellStyle name="Ivedimo1 3 2 2 2 6 2" xfId="21299"/>
    <cellStyle name="Ivedimo1 3 2 2 2 7" xfId="21300"/>
    <cellStyle name="Ivedimo1 3 2 2 2 7 2" xfId="21301"/>
    <cellStyle name="Ivedimo1 3 2 2 2 8" xfId="21302"/>
    <cellStyle name="Ivedimo1 3 2 2 2 8 2" xfId="21303"/>
    <cellStyle name="Ivedimo1 3 2 2 2 9" xfId="21304"/>
    <cellStyle name="Ivedimo1 3 2 2 2 9 2" xfId="21305"/>
    <cellStyle name="Ivedimo1 3 2 2 3" xfId="21306"/>
    <cellStyle name="Ivedimo1 3 2 2 3 2" xfId="21307"/>
    <cellStyle name="Ivedimo1 3 2 2 3 2 2" xfId="21308"/>
    <cellStyle name="Ivedimo1 3 2 2 3 2 3" xfId="21309"/>
    <cellStyle name="Ivedimo1 3 2 2 3 3" xfId="21310"/>
    <cellStyle name="Ivedimo1 3 2 2 3 3 2" xfId="21311"/>
    <cellStyle name="Ivedimo1 3 2 2 3 4" xfId="21312"/>
    <cellStyle name="Ivedimo1 3 2 2 3 4 2" xfId="21313"/>
    <cellStyle name="Ivedimo1 3 2 2 3 5" xfId="21314"/>
    <cellStyle name="Ivedimo1 3 2 2 4" xfId="21315"/>
    <cellStyle name="Ivedimo1 3 2 2 4 2" xfId="21316"/>
    <cellStyle name="Ivedimo1 3 2 2 5" xfId="21317"/>
    <cellStyle name="Ivedimo1 3 2 2 5 2" xfId="21318"/>
    <cellStyle name="Ivedimo1 3 2 2 6" xfId="21319"/>
    <cellStyle name="Ivedimo1 3 2 2 6 2" xfId="21320"/>
    <cellStyle name="Ivedimo1 3 2 2 7" xfId="21321"/>
    <cellStyle name="Ivedimo1 3 2 2_18" xfId="21322"/>
    <cellStyle name="Ivedimo1 3 2 3" xfId="21323"/>
    <cellStyle name="Ivedimo1 3 2 3 10" xfId="21324"/>
    <cellStyle name="Ivedimo1 3 2 3 10 2" xfId="21325"/>
    <cellStyle name="Ivedimo1 3 2 3 11" xfId="21326"/>
    <cellStyle name="Ivedimo1 3 2 3 2" xfId="21327"/>
    <cellStyle name="Ivedimo1 3 2 3 2 2" xfId="21328"/>
    <cellStyle name="Ivedimo1 3 2 3 2 2 2" xfId="21329"/>
    <cellStyle name="Ivedimo1 3 2 3 2 2 3" xfId="21330"/>
    <cellStyle name="Ivedimo1 3 2 3 2 3" xfId="21331"/>
    <cellStyle name="Ivedimo1 3 2 3 2 3 2" xfId="21332"/>
    <cellStyle name="Ivedimo1 3 2 3 2 4" xfId="21333"/>
    <cellStyle name="Ivedimo1 3 2 3 2 4 2" xfId="21334"/>
    <cellStyle name="Ivedimo1 3 2 3 2 5" xfId="21335"/>
    <cellStyle name="Ivedimo1 3 2 3 3" xfId="21336"/>
    <cellStyle name="Ivedimo1 3 2 3 3 2" xfId="21337"/>
    <cellStyle name="Ivedimo1 3 2 3 3 3" xfId="21338"/>
    <cellStyle name="Ivedimo1 3 2 3 4" xfId="21339"/>
    <cellStyle name="Ivedimo1 3 2 3 4 2" xfId="21340"/>
    <cellStyle name="Ivedimo1 3 2 3 5" xfId="21341"/>
    <cellStyle name="Ivedimo1 3 2 3 5 2" xfId="21342"/>
    <cellStyle name="Ivedimo1 3 2 3 6" xfId="21343"/>
    <cellStyle name="Ivedimo1 3 2 3 6 2" xfId="21344"/>
    <cellStyle name="Ivedimo1 3 2 3 7" xfId="21345"/>
    <cellStyle name="Ivedimo1 3 2 3 7 2" xfId="21346"/>
    <cellStyle name="Ivedimo1 3 2 3 8" xfId="21347"/>
    <cellStyle name="Ivedimo1 3 2 3 8 2" xfId="21348"/>
    <cellStyle name="Ivedimo1 3 2 3 9" xfId="21349"/>
    <cellStyle name="Ivedimo1 3 2 3 9 2" xfId="21350"/>
    <cellStyle name="Ivedimo1 3 2 4" xfId="21351"/>
    <cellStyle name="Ivedimo1 3 2 4 2" xfId="21352"/>
    <cellStyle name="Ivedimo1 3 2 4 2 2" xfId="21353"/>
    <cellStyle name="Ivedimo1 3 2 4 2 3" xfId="21354"/>
    <cellStyle name="Ivedimo1 3 2 4 3" xfId="21355"/>
    <cellStyle name="Ivedimo1 3 2 4 3 2" xfId="21356"/>
    <cellStyle name="Ivedimo1 3 2 4 4" xfId="21357"/>
    <cellStyle name="Ivedimo1 3 2 4 4 2" xfId="21358"/>
    <cellStyle name="Ivedimo1 3 2 4 5" xfId="21359"/>
    <cellStyle name="Ivedimo1 3 2 5" xfId="21360"/>
    <cellStyle name="Ivedimo1 3 2 5 2" xfId="21361"/>
    <cellStyle name="Ivedimo1 3 2 6" xfId="21362"/>
    <cellStyle name="Ivedimo1 3 2 6 2" xfId="21363"/>
    <cellStyle name="Ivedimo1 3 2 7" xfId="21364"/>
    <cellStyle name="Ivedimo1 3 2 7 2" xfId="21365"/>
    <cellStyle name="Ivedimo1 3 2 8" xfId="21366"/>
    <cellStyle name="Ivedimo1 3 2_18" xfId="21367"/>
    <cellStyle name="Ivedimo1 3 3" xfId="21368"/>
    <cellStyle name="Ivedimo1 3 3 2" xfId="21369"/>
    <cellStyle name="Ivedimo1 3 3 2 10" xfId="21370"/>
    <cellStyle name="Ivedimo1 3 3 2 10 2" xfId="21371"/>
    <cellStyle name="Ivedimo1 3 3 2 11" xfId="21372"/>
    <cellStyle name="Ivedimo1 3 3 2 2" xfId="21373"/>
    <cellStyle name="Ivedimo1 3 3 2 2 2" xfId="21374"/>
    <cellStyle name="Ivedimo1 3 3 2 2 2 2" xfId="21375"/>
    <cellStyle name="Ivedimo1 3 3 2 2 2 3" xfId="21376"/>
    <cellStyle name="Ivedimo1 3 3 2 2 3" xfId="21377"/>
    <cellStyle name="Ivedimo1 3 3 2 2 3 2" xfId="21378"/>
    <cellStyle name="Ivedimo1 3 3 2 2 4" xfId="21379"/>
    <cellStyle name="Ivedimo1 3 3 2 2 4 2" xfId="21380"/>
    <cellStyle name="Ivedimo1 3 3 2 2 5" xfId="21381"/>
    <cellStyle name="Ivedimo1 3 3 2 3" xfId="21382"/>
    <cellStyle name="Ivedimo1 3 3 2 3 2" xfId="21383"/>
    <cellStyle name="Ivedimo1 3 3 2 3 3" xfId="21384"/>
    <cellStyle name="Ivedimo1 3 3 2 4" xfId="21385"/>
    <cellStyle name="Ivedimo1 3 3 2 4 2" xfId="21386"/>
    <cellStyle name="Ivedimo1 3 3 2 5" xfId="21387"/>
    <cellStyle name="Ivedimo1 3 3 2 5 2" xfId="21388"/>
    <cellStyle name="Ivedimo1 3 3 2 6" xfId="21389"/>
    <cellStyle name="Ivedimo1 3 3 2 6 2" xfId="21390"/>
    <cellStyle name="Ivedimo1 3 3 2 7" xfId="21391"/>
    <cellStyle name="Ivedimo1 3 3 2 7 2" xfId="21392"/>
    <cellStyle name="Ivedimo1 3 3 2 8" xfId="21393"/>
    <cellStyle name="Ivedimo1 3 3 2 8 2" xfId="21394"/>
    <cellStyle name="Ivedimo1 3 3 2 9" xfId="21395"/>
    <cellStyle name="Ivedimo1 3 3 2 9 2" xfId="21396"/>
    <cellStyle name="Ivedimo1 3 3 3" xfId="21397"/>
    <cellStyle name="Ivedimo1 3 3 3 2" xfId="21398"/>
    <cellStyle name="Ivedimo1 3 3 3 2 2" xfId="21399"/>
    <cellStyle name="Ivedimo1 3 3 3 2 3" xfId="21400"/>
    <cellStyle name="Ivedimo1 3 3 3 3" xfId="21401"/>
    <cellStyle name="Ivedimo1 3 3 3 3 2" xfId="21402"/>
    <cellStyle name="Ivedimo1 3 3 3 4" xfId="21403"/>
    <cellStyle name="Ivedimo1 3 3 3 4 2" xfId="21404"/>
    <cellStyle name="Ivedimo1 3 3 3 5" xfId="21405"/>
    <cellStyle name="Ivedimo1 3 3 4" xfId="21406"/>
    <cellStyle name="Ivedimo1 3 3 4 2" xfId="21407"/>
    <cellStyle name="Ivedimo1 3 3 5" xfId="21408"/>
    <cellStyle name="Ivedimo1 3 3 5 2" xfId="21409"/>
    <cellStyle name="Ivedimo1 3 3 6" xfId="21410"/>
    <cellStyle name="Ivedimo1 3 3 6 2" xfId="21411"/>
    <cellStyle name="Ivedimo1 3 3 7" xfId="21412"/>
    <cellStyle name="Ivedimo1 3 3_18" xfId="21413"/>
    <cellStyle name="Ivedimo1 3 4" xfId="21414"/>
    <cellStyle name="Ivedimo1 3 4 10" xfId="21415"/>
    <cellStyle name="Ivedimo1 3 4 10 2" xfId="21416"/>
    <cellStyle name="Ivedimo1 3 4 11" xfId="21417"/>
    <cellStyle name="Ivedimo1 3 4 2" xfId="21418"/>
    <cellStyle name="Ivedimo1 3 4 2 2" xfId="21419"/>
    <cellStyle name="Ivedimo1 3 4 2 2 2" xfId="21420"/>
    <cellStyle name="Ivedimo1 3 4 2 2 3" xfId="21421"/>
    <cellStyle name="Ivedimo1 3 4 2 3" xfId="21422"/>
    <cellStyle name="Ivedimo1 3 4 2 3 2" xfId="21423"/>
    <cellStyle name="Ivedimo1 3 4 2 4" xfId="21424"/>
    <cellStyle name="Ivedimo1 3 4 2 4 2" xfId="21425"/>
    <cellStyle name="Ivedimo1 3 4 2 5" xfId="21426"/>
    <cellStyle name="Ivedimo1 3 4 3" xfId="21427"/>
    <cellStyle name="Ivedimo1 3 4 3 2" xfId="21428"/>
    <cellStyle name="Ivedimo1 3 4 3 3" xfId="21429"/>
    <cellStyle name="Ivedimo1 3 4 4" xfId="21430"/>
    <cellStyle name="Ivedimo1 3 4 4 2" xfId="21431"/>
    <cellStyle name="Ivedimo1 3 4 5" xfId="21432"/>
    <cellStyle name="Ivedimo1 3 4 5 2" xfId="21433"/>
    <cellStyle name="Ivedimo1 3 4 6" xfId="21434"/>
    <cellStyle name="Ivedimo1 3 4 6 2" xfId="21435"/>
    <cellStyle name="Ivedimo1 3 4 7" xfId="21436"/>
    <cellStyle name="Ivedimo1 3 4 7 2" xfId="21437"/>
    <cellStyle name="Ivedimo1 3 4 8" xfId="21438"/>
    <cellStyle name="Ivedimo1 3 4 8 2" xfId="21439"/>
    <cellStyle name="Ivedimo1 3 4 9" xfId="21440"/>
    <cellStyle name="Ivedimo1 3 4 9 2" xfId="21441"/>
    <cellStyle name="Ivedimo1 3 5" xfId="21442"/>
    <cellStyle name="Ivedimo1 3 5 2" xfId="21443"/>
    <cellStyle name="Ivedimo1 3 5 2 2" xfId="21444"/>
    <cellStyle name="Ivedimo1 3 5 2 3" xfId="21445"/>
    <cellStyle name="Ivedimo1 3 5 3" xfId="21446"/>
    <cellStyle name="Ivedimo1 3 5 3 2" xfId="21447"/>
    <cellStyle name="Ivedimo1 3 5 4" xfId="21448"/>
    <cellStyle name="Ivedimo1 3 5 4 2" xfId="21449"/>
    <cellStyle name="Ivedimo1 3 5 5" xfId="21450"/>
    <cellStyle name="Ivedimo1 3 6" xfId="21451"/>
    <cellStyle name="Ivedimo1 3 6 2" xfId="21452"/>
    <cellStyle name="Ivedimo1 3 7" xfId="21453"/>
    <cellStyle name="Ivedimo1 3 7 2" xfId="21454"/>
    <cellStyle name="Ivedimo1 3 8" xfId="21455"/>
    <cellStyle name="Ivedimo1 3 8 2" xfId="21456"/>
    <cellStyle name="Ivedimo1 3 9" xfId="21457"/>
    <cellStyle name="Ivedimo1 3_18" xfId="21458"/>
    <cellStyle name="Ivedimo1 4" xfId="21459"/>
    <cellStyle name="Ivedimo1 4 2" xfId="21460"/>
    <cellStyle name="Ivedimo1 4 2 2" xfId="21461"/>
    <cellStyle name="Ivedimo1 4 2 2 10" xfId="21462"/>
    <cellStyle name="Ivedimo1 4 2 2 10 2" xfId="21463"/>
    <cellStyle name="Ivedimo1 4 2 2 11" xfId="21464"/>
    <cellStyle name="Ivedimo1 4 2 2 2" xfId="21465"/>
    <cellStyle name="Ivedimo1 4 2 2 2 2" xfId="21466"/>
    <cellStyle name="Ivedimo1 4 2 2 2 2 2" xfId="21467"/>
    <cellStyle name="Ivedimo1 4 2 2 2 2 3" xfId="21468"/>
    <cellStyle name="Ivedimo1 4 2 2 2 3" xfId="21469"/>
    <cellStyle name="Ivedimo1 4 2 2 2 3 2" xfId="21470"/>
    <cellStyle name="Ivedimo1 4 2 2 2 4" xfId="21471"/>
    <cellStyle name="Ivedimo1 4 2 2 2 4 2" xfId="21472"/>
    <cellStyle name="Ivedimo1 4 2 2 2 5" xfId="21473"/>
    <cellStyle name="Ivedimo1 4 2 2 3" xfId="21474"/>
    <cellStyle name="Ivedimo1 4 2 2 3 2" xfId="21475"/>
    <cellStyle name="Ivedimo1 4 2 2 3 3" xfId="21476"/>
    <cellStyle name="Ivedimo1 4 2 2 4" xfId="21477"/>
    <cellStyle name="Ivedimo1 4 2 2 4 2" xfId="21478"/>
    <cellStyle name="Ivedimo1 4 2 2 5" xfId="21479"/>
    <cellStyle name="Ivedimo1 4 2 2 5 2" xfId="21480"/>
    <cellStyle name="Ivedimo1 4 2 2 6" xfId="21481"/>
    <cellStyle name="Ivedimo1 4 2 2 6 2" xfId="21482"/>
    <cellStyle name="Ivedimo1 4 2 2 7" xfId="21483"/>
    <cellStyle name="Ivedimo1 4 2 2 7 2" xfId="21484"/>
    <cellStyle name="Ivedimo1 4 2 2 8" xfId="21485"/>
    <cellStyle name="Ivedimo1 4 2 2 8 2" xfId="21486"/>
    <cellStyle name="Ivedimo1 4 2 2 9" xfId="21487"/>
    <cellStyle name="Ivedimo1 4 2 2 9 2" xfId="21488"/>
    <cellStyle name="Ivedimo1 4 2 3" xfId="21489"/>
    <cellStyle name="Ivedimo1 4 2 3 2" xfId="21490"/>
    <cellStyle name="Ivedimo1 4 2 3 2 2" xfId="21491"/>
    <cellStyle name="Ivedimo1 4 2 3 2 3" xfId="21492"/>
    <cellStyle name="Ivedimo1 4 2 3 3" xfId="21493"/>
    <cellStyle name="Ivedimo1 4 2 3 3 2" xfId="21494"/>
    <cellStyle name="Ivedimo1 4 2 3 4" xfId="21495"/>
    <cellStyle name="Ivedimo1 4 2 3 4 2" xfId="21496"/>
    <cellStyle name="Ivedimo1 4 2 3 5" xfId="21497"/>
    <cellStyle name="Ivedimo1 4 2 4" xfId="21498"/>
    <cellStyle name="Ivedimo1 4 2 4 2" xfId="21499"/>
    <cellStyle name="Ivedimo1 4 2 5" xfId="21500"/>
    <cellStyle name="Ivedimo1 4 2 5 2" xfId="21501"/>
    <cellStyle name="Ivedimo1 4 2 6" xfId="21502"/>
    <cellStyle name="Ivedimo1 4 2 6 2" xfId="21503"/>
    <cellStyle name="Ivedimo1 4 2 7" xfId="21504"/>
    <cellStyle name="Ivedimo1 4 2_18" xfId="21505"/>
    <cellStyle name="Ivedimo1 4 3" xfId="21506"/>
    <cellStyle name="Ivedimo1 4 3 10" xfId="21507"/>
    <cellStyle name="Ivedimo1 4 3 10 2" xfId="21508"/>
    <cellStyle name="Ivedimo1 4 3 11" xfId="21509"/>
    <cellStyle name="Ivedimo1 4 3 2" xfId="21510"/>
    <cellStyle name="Ivedimo1 4 3 2 2" xfId="21511"/>
    <cellStyle name="Ivedimo1 4 3 2 2 2" xfId="21512"/>
    <cellStyle name="Ivedimo1 4 3 2 2 3" xfId="21513"/>
    <cellStyle name="Ivedimo1 4 3 2 3" xfId="21514"/>
    <cellStyle name="Ivedimo1 4 3 2 3 2" xfId="21515"/>
    <cellStyle name="Ivedimo1 4 3 2 4" xfId="21516"/>
    <cellStyle name="Ivedimo1 4 3 2 4 2" xfId="21517"/>
    <cellStyle name="Ivedimo1 4 3 2 5" xfId="21518"/>
    <cellStyle name="Ivedimo1 4 3 3" xfId="21519"/>
    <cellStyle name="Ivedimo1 4 3 3 2" xfId="21520"/>
    <cellStyle name="Ivedimo1 4 3 3 3" xfId="21521"/>
    <cellStyle name="Ivedimo1 4 3 4" xfId="21522"/>
    <cellStyle name="Ivedimo1 4 3 4 2" xfId="21523"/>
    <cellStyle name="Ivedimo1 4 3 5" xfId="21524"/>
    <cellStyle name="Ivedimo1 4 3 5 2" xfId="21525"/>
    <cellStyle name="Ivedimo1 4 3 6" xfId="21526"/>
    <cellStyle name="Ivedimo1 4 3 6 2" xfId="21527"/>
    <cellStyle name="Ivedimo1 4 3 7" xfId="21528"/>
    <cellStyle name="Ivedimo1 4 3 7 2" xfId="21529"/>
    <cellStyle name="Ivedimo1 4 3 8" xfId="21530"/>
    <cellStyle name="Ivedimo1 4 3 8 2" xfId="21531"/>
    <cellStyle name="Ivedimo1 4 3 9" xfId="21532"/>
    <cellStyle name="Ivedimo1 4 3 9 2" xfId="21533"/>
    <cellStyle name="Ivedimo1 4 4" xfId="21534"/>
    <cellStyle name="Ivedimo1 4 4 2" xfId="21535"/>
    <cellStyle name="Ivedimo1 4 4 2 2" xfId="21536"/>
    <cellStyle name="Ivedimo1 4 4 2 3" xfId="21537"/>
    <cellStyle name="Ivedimo1 4 4 3" xfId="21538"/>
    <cellStyle name="Ivedimo1 4 4 3 2" xfId="21539"/>
    <cellStyle name="Ivedimo1 4 4 4" xfId="21540"/>
    <cellStyle name="Ivedimo1 4 4 4 2" xfId="21541"/>
    <cellStyle name="Ivedimo1 4 4 5" xfId="21542"/>
    <cellStyle name="Ivedimo1 4 5" xfId="21543"/>
    <cellStyle name="Ivedimo1 4 5 2" xfId="21544"/>
    <cellStyle name="Ivedimo1 4 6" xfId="21545"/>
    <cellStyle name="Ivedimo1 4 6 2" xfId="21546"/>
    <cellStyle name="Ivedimo1 4 7" xfId="21547"/>
    <cellStyle name="Ivedimo1 4 7 2" xfId="21548"/>
    <cellStyle name="Ivedimo1 4 8" xfId="21549"/>
    <cellStyle name="Ivedimo1 4_18" xfId="21550"/>
    <cellStyle name="Ivedimo1 5" xfId="21551"/>
    <cellStyle name="Ivedimo1 5 2" xfId="21552"/>
    <cellStyle name="Ivedimo1 5 2 10" xfId="21553"/>
    <cellStyle name="Ivedimo1 5 2 10 2" xfId="21554"/>
    <cellStyle name="Ivedimo1 5 2 11" xfId="21555"/>
    <cellStyle name="Ivedimo1 5 2 2" xfId="21556"/>
    <cellStyle name="Ivedimo1 5 2 2 2" xfId="21557"/>
    <cellStyle name="Ivedimo1 5 2 2 2 2" xfId="21558"/>
    <cellStyle name="Ivedimo1 5 2 2 2 3" xfId="21559"/>
    <cellStyle name="Ivedimo1 5 2 2 3" xfId="21560"/>
    <cellStyle name="Ivedimo1 5 2 2 3 2" xfId="21561"/>
    <cellStyle name="Ivedimo1 5 2 2 4" xfId="21562"/>
    <cellStyle name="Ivedimo1 5 2 2 4 2" xfId="21563"/>
    <cellStyle name="Ivedimo1 5 2 2 5" xfId="21564"/>
    <cellStyle name="Ivedimo1 5 2 3" xfId="21565"/>
    <cellStyle name="Ivedimo1 5 2 3 2" xfId="21566"/>
    <cellStyle name="Ivedimo1 5 2 3 3" xfId="21567"/>
    <cellStyle name="Ivedimo1 5 2 4" xfId="21568"/>
    <cellStyle name="Ivedimo1 5 2 4 2" xfId="21569"/>
    <cellStyle name="Ivedimo1 5 2 5" xfId="21570"/>
    <cellStyle name="Ivedimo1 5 2 5 2" xfId="21571"/>
    <cellStyle name="Ivedimo1 5 2 6" xfId="21572"/>
    <cellStyle name="Ivedimo1 5 2 6 2" xfId="21573"/>
    <cellStyle name="Ivedimo1 5 2 7" xfId="21574"/>
    <cellStyle name="Ivedimo1 5 2 7 2" xfId="21575"/>
    <cellStyle name="Ivedimo1 5 2 8" xfId="21576"/>
    <cellStyle name="Ivedimo1 5 2 8 2" xfId="21577"/>
    <cellStyle name="Ivedimo1 5 2 9" xfId="21578"/>
    <cellStyle name="Ivedimo1 5 2 9 2" xfId="21579"/>
    <cellStyle name="Ivedimo1 5 3" xfId="21580"/>
    <cellStyle name="Ivedimo1 5 3 2" xfId="21581"/>
    <cellStyle name="Ivedimo1 5 3 2 2" xfId="21582"/>
    <cellStyle name="Ivedimo1 5 3 2 3" xfId="21583"/>
    <cellStyle name="Ivedimo1 5 3 3" xfId="21584"/>
    <cellStyle name="Ivedimo1 5 3 3 2" xfId="21585"/>
    <cellStyle name="Ivedimo1 5 3 4" xfId="21586"/>
    <cellStyle name="Ivedimo1 5 3 4 2" xfId="21587"/>
    <cellStyle name="Ivedimo1 5 3 5" xfId="21588"/>
    <cellStyle name="Ivedimo1 5 4" xfId="21589"/>
    <cellStyle name="Ivedimo1 5 4 2" xfId="21590"/>
    <cellStyle name="Ivedimo1 5 5" xfId="21591"/>
    <cellStyle name="Ivedimo1 5 5 2" xfId="21592"/>
    <cellStyle name="Ivedimo1 5 6" xfId="21593"/>
    <cellStyle name="Ivedimo1 5 6 2" xfId="21594"/>
    <cellStyle name="Ivedimo1 5 7" xfId="21595"/>
    <cellStyle name="Ivedimo1 5_18" xfId="21596"/>
    <cellStyle name="Ivedimo1 6" xfId="21597"/>
    <cellStyle name="Ivedimo1 6 10" xfId="21598"/>
    <cellStyle name="Ivedimo1 6 10 2" xfId="21599"/>
    <cellStyle name="Ivedimo1 6 11" xfId="21600"/>
    <cellStyle name="Ivedimo1 6 2" xfId="21601"/>
    <cellStyle name="Ivedimo1 6 2 2" xfId="21602"/>
    <cellStyle name="Ivedimo1 6 2 2 2" xfId="21603"/>
    <cellStyle name="Ivedimo1 6 2 2 3" xfId="21604"/>
    <cellStyle name="Ivedimo1 6 2 3" xfId="21605"/>
    <cellStyle name="Ivedimo1 6 2 3 2" xfId="21606"/>
    <cellStyle name="Ivedimo1 6 2 4" xfId="21607"/>
    <cellStyle name="Ivedimo1 6 2 4 2" xfId="21608"/>
    <cellStyle name="Ivedimo1 6 2 5" xfId="21609"/>
    <cellStyle name="Ivedimo1 6 3" xfId="21610"/>
    <cellStyle name="Ivedimo1 6 3 2" xfId="21611"/>
    <cellStyle name="Ivedimo1 6 3 3" xfId="21612"/>
    <cellStyle name="Ivedimo1 6 4" xfId="21613"/>
    <cellStyle name="Ivedimo1 6 4 2" xfId="21614"/>
    <cellStyle name="Ivedimo1 6 5" xfId="21615"/>
    <cellStyle name="Ivedimo1 6 5 2" xfId="21616"/>
    <cellStyle name="Ivedimo1 6 6" xfId="21617"/>
    <cellStyle name="Ivedimo1 6 6 2" xfId="21618"/>
    <cellStyle name="Ivedimo1 6 7" xfId="21619"/>
    <cellStyle name="Ivedimo1 6 7 2" xfId="21620"/>
    <cellStyle name="Ivedimo1 6 8" xfId="21621"/>
    <cellStyle name="Ivedimo1 6 8 2" xfId="21622"/>
    <cellStyle name="Ivedimo1 6 9" xfId="21623"/>
    <cellStyle name="Ivedimo1 6 9 2" xfId="21624"/>
    <cellStyle name="Ivedimo1 7" xfId="21625"/>
    <cellStyle name="Ivedimo1 7 2" xfId="21626"/>
    <cellStyle name="Ivedimo1 7 2 2" xfId="21627"/>
    <cellStyle name="Ivedimo1 7 2 2 2" xfId="21628"/>
    <cellStyle name="Ivedimo1 7 2 3" xfId="21629"/>
    <cellStyle name="Ivedimo1 7 2 3 2" xfId="21630"/>
    <cellStyle name="Ivedimo1 7 2 4" xfId="21631"/>
    <cellStyle name="Ivedimo1 7 3" xfId="21632"/>
    <cellStyle name="Ivedimo1 7 3 2" xfId="21633"/>
    <cellStyle name="Ivedimo1 7 4" xfId="21634"/>
    <cellStyle name="Ivedimo1 7 4 2" xfId="21635"/>
    <cellStyle name="Ivedimo1 7 5" xfId="21636"/>
    <cellStyle name="Ivedimo1 8" xfId="21637"/>
    <cellStyle name="Ivedimo1 8 2" xfId="21638"/>
    <cellStyle name="Ivedimo1 8 2 2" xfId="21639"/>
    <cellStyle name="Ivedimo1 8 3" xfId="21640"/>
    <cellStyle name="Ivedimo1 8 3 2" xfId="21641"/>
    <cellStyle name="Ivedimo1 8 4" xfId="21642"/>
    <cellStyle name="Ivedimo1 9" xfId="21643"/>
    <cellStyle name="Ivedimo1 9 2" xfId="21644"/>
    <cellStyle name="Ivedimo1 9 2 2" xfId="21645"/>
    <cellStyle name="Ivedimo1 9 3" xfId="21646"/>
    <cellStyle name="Ivedimo1 9 3 2" xfId="21647"/>
    <cellStyle name="Ivedimo1 9 4" xfId="21648"/>
    <cellStyle name="Ivedimo1_18" xfId="21649"/>
    <cellStyle name="Ivedimo2" xfId="21650"/>
    <cellStyle name="Ivedimo2 10" xfId="21651"/>
    <cellStyle name="Ivedimo2 10 2" xfId="21652"/>
    <cellStyle name="Ivedimo2 10 2 2" xfId="21653"/>
    <cellStyle name="Ivedimo2 10 3" xfId="21654"/>
    <cellStyle name="Ivedimo2 10 3 2" xfId="21655"/>
    <cellStyle name="Ivedimo2 10 4" xfId="21656"/>
    <cellStyle name="Ivedimo2 11" xfId="21657"/>
    <cellStyle name="Ivedimo2 11 2" xfId="21658"/>
    <cellStyle name="Ivedimo2 11 2 2" xfId="21659"/>
    <cellStyle name="Ivedimo2 11 3" xfId="21660"/>
    <cellStyle name="Ivedimo2 11 3 2" xfId="21661"/>
    <cellStyle name="Ivedimo2 11 4" xfId="21662"/>
    <cellStyle name="Ivedimo2 12" xfId="21663"/>
    <cellStyle name="Ivedimo2 12 2" xfId="21664"/>
    <cellStyle name="Ivedimo2 13" xfId="21665"/>
    <cellStyle name="Ivedimo2 13 2" xfId="21666"/>
    <cellStyle name="Ivedimo2 14" xfId="21667"/>
    <cellStyle name="Ivedimo2 14 2" xfId="21668"/>
    <cellStyle name="Ivedimo2 15" xfId="21669"/>
    <cellStyle name="Ivedimo2 15 2" xfId="21670"/>
    <cellStyle name="Ivedimo2 16" xfId="21671"/>
    <cellStyle name="Ivedimo2 2" xfId="21672"/>
    <cellStyle name="Ivedimo2 2 2" xfId="21673"/>
    <cellStyle name="Ivedimo2 2 2 10" xfId="21674"/>
    <cellStyle name="Ivedimo2 2 2 10 2" xfId="21675"/>
    <cellStyle name="Ivedimo2 2 2 11" xfId="21676"/>
    <cellStyle name="Ivedimo2 2 2 2" xfId="21677"/>
    <cellStyle name="Ivedimo2 2 2 2 2" xfId="21678"/>
    <cellStyle name="Ivedimo2 2 2 2 2 2" xfId="21679"/>
    <cellStyle name="Ivedimo2 2 2 2 2 3" xfId="21680"/>
    <cellStyle name="Ivedimo2 2 2 2 3" xfId="21681"/>
    <cellStyle name="Ivedimo2 2 2 2 3 2" xfId="21682"/>
    <cellStyle name="Ivedimo2 2 2 2 4" xfId="21683"/>
    <cellStyle name="Ivedimo2 2 2 2 4 2" xfId="21684"/>
    <cellStyle name="Ivedimo2 2 2 2 5" xfId="21685"/>
    <cellStyle name="Ivedimo2 2 2 3" xfId="21686"/>
    <cellStyle name="Ivedimo2 2 2 3 2" xfId="21687"/>
    <cellStyle name="Ivedimo2 2 2 3 3" xfId="21688"/>
    <cellStyle name="Ivedimo2 2 2 4" xfId="21689"/>
    <cellStyle name="Ivedimo2 2 2 4 2" xfId="21690"/>
    <cellStyle name="Ivedimo2 2 2 5" xfId="21691"/>
    <cellStyle name="Ivedimo2 2 2 5 2" xfId="21692"/>
    <cellStyle name="Ivedimo2 2 2 6" xfId="21693"/>
    <cellStyle name="Ivedimo2 2 2 6 2" xfId="21694"/>
    <cellStyle name="Ivedimo2 2 2 7" xfId="21695"/>
    <cellStyle name="Ivedimo2 2 2 7 2" xfId="21696"/>
    <cellStyle name="Ivedimo2 2 2 8" xfId="21697"/>
    <cellStyle name="Ivedimo2 2 2 8 2" xfId="21698"/>
    <cellStyle name="Ivedimo2 2 2 9" xfId="21699"/>
    <cellStyle name="Ivedimo2 2 2 9 2" xfId="21700"/>
    <cellStyle name="Ivedimo2 2 3" xfId="21701"/>
    <cellStyle name="Ivedimo2 2_18" xfId="21702"/>
    <cellStyle name="Ivedimo2 3" xfId="21703"/>
    <cellStyle name="Ivedimo2 3 2" xfId="21704"/>
    <cellStyle name="Ivedimo2 3 2 2" xfId="21705"/>
    <cellStyle name="Ivedimo2 3 2 2 2" xfId="21706"/>
    <cellStyle name="Ivedimo2 3 2 2 2 10" xfId="21707"/>
    <cellStyle name="Ivedimo2 3 2 2 2 10 2" xfId="21708"/>
    <cellStyle name="Ivedimo2 3 2 2 2 11" xfId="21709"/>
    <cellStyle name="Ivedimo2 3 2 2 2 2" xfId="21710"/>
    <cellStyle name="Ivedimo2 3 2 2 2 2 2" xfId="21711"/>
    <cellStyle name="Ivedimo2 3 2 2 2 2 2 2" xfId="21712"/>
    <cellStyle name="Ivedimo2 3 2 2 2 2 2 3" xfId="21713"/>
    <cellStyle name="Ivedimo2 3 2 2 2 2 3" xfId="21714"/>
    <cellStyle name="Ivedimo2 3 2 2 2 2 3 2" xfId="21715"/>
    <cellStyle name="Ivedimo2 3 2 2 2 2 4" xfId="21716"/>
    <cellStyle name="Ivedimo2 3 2 2 2 2 4 2" xfId="21717"/>
    <cellStyle name="Ivedimo2 3 2 2 2 2 5" xfId="21718"/>
    <cellStyle name="Ivedimo2 3 2 2 2 3" xfId="21719"/>
    <cellStyle name="Ivedimo2 3 2 2 2 3 2" xfId="21720"/>
    <cellStyle name="Ivedimo2 3 2 2 2 3 3" xfId="21721"/>
    <cellStyle name="Ivedimo2 3 2 2 2 4" xfId="21722"/>
    <cellStyle name="Ivedimo2 3 2 2 2 4 2" xfId="21723"/>
    <cellStyle name="Ivedimo2 3 2 2 2 5" xfId="21724"/>
    <cellStyle name="Ivedimo2 3 2 2 2 5 2" xfId="21725"/>
    <cellStyle name="Ivedimo2 3 2 2 2 6" xfId="21726"/>
    <cellStyle name="Ivedimo2 3 2 2 2 6 2" xfId="21727"/>
    <cellStyle name="Ivedimo2 3 2 2 2 7" xfId="21728"/>
    <cellStyle name="Ivedimo2 3 2 2 2 7 2" xfId="21729"/>
    <cellStyle name="Ivedimo2 3 2 2 2 8" xfId="21730"/>
    <cellStyle name="Ivedimo2 3 2 2 2 8 2" xfId="21731"/>
    <cellStyle name="Ivedimo2 3 2 2 2 9" xfId="21732"/>
    <cellStyle name="Ivedimo2 3 2 2 2 9 2" xfId="21733"/>
    <cellStyle name="Ivedimo2 3 2 2 3" xfId="21734"/>
    <cellStyle name="Ivedimo2 3 2 2 3 2" xfId="21735"/>
    <cellStyle name="Ivedimo2 3 2 2 3 2 2" xfId="21736"/>
    <cellStyle name="Ivedimo2 3 2 2 3 2 3" xfId="21737"/>
    <cellStyle name="Ivedimo2 3 2 2 3 3" xfId="21738"/>
    <cellStyle name="Ivedimo2 3 2 2 3 3 2" xfId="21739"/>
    <cellStyle name="Ivedimo2 3 2 2 3 4" xfId="21740"/>
    <cellStyle name="Ivedimo2 3 2 2 3 4 2" xfId="21741"/>
    <cellStyle name="Ivedimo2 3 2 2 3 5" xfId="21742"/>
    <cellStyle name="Ivedimo2 3 2 2 4" xfId="21743"/>
    <cellStyle name="Ivedimo2 3 2 2 4 2" xfId="21744"/>
    <cellStyle name="Ivedimo2 3 2 2 5" xfId="21745"/>
    <cellStyle name="Ivedimo2 3 2 2 5 2" xfId="21746"/>
    <cellStyle name="Ivedimo2 3 2 2 6" xfId="21747"/>
    <cellStyle name="Ivedimo2 3 2 2 6 2" xfId="21748"/>
    <cellStyle name="Ivedimo2 3 2 2 7" xfId="21749"/>
    <cellStyle name="Ivedimo2 3 2 2_18" xfId="21750"/>
    <cellStyle name="Ivedimo2 3 2 3" xfId="21751"/>
    <cellStyle name="Ivedimo2 3 2 3 10" xfId="21752"/>
    <cellStyle name="Ivedimo2 3 2 3 10 2" xfId="21753"/>
    <cellStyle name="Ivedimo2 3 2 3 11" xfId="21754"/>
    <cellStyle name="Ivedimo2 3 2 3 2" xfId="21755"/>
    <cellStyle name="Ivedimo2 3 2 3 2 2" xfId="21756"/>
    <cellStyle name="Ivedimo2 3 2 3 2 2 2" xfId="21757"/>
    <cellStyle name="Ivedimo2 3 2 3 2 2 3" xfId="21758"/>
    <cellStyle name="Ivedimo2 3 2 3 2 3" xfId="21759"/>
    <cellStyle name="Ivedimo2 3 2 3 2 3 2" xfId="21760"/>
    <cellStyle name="Ivedimo2 3 2 3 2 4" xfId="21761"/>
    <cellStyle name="Ivedimo2 3 2 3 2 4 2" xfId="21762"/>
    <cellStyle name="Ivedimo2 3 2 3 2 5" xfId="21763"/>
    <cellStyle name="Ivedimo2 3 2 3 3" xfId="21764"/>
    <cellStyle name="Ivedimo2 3 2 3 3 2" xfId="21765"/>
    <cellStyle name="Ivedimo2 3 2 3 3 3" xfId="21766"/>
    <cellStyle name="Ivedimo2 3 2 3 4" xfId="21767"/>
    <cellStyle name="Ivedimo2 3 2 3 4 2" xfId="21768"/>
    <cellStyle name="Ivedimo2 3 2 3 5" xfId="21769"/>
    <cellStyle name="Ivedimo2 3 2 3 5 2" xfId="21770"/>
    <cellStyle name="Ivedimo2 3 2 3 6" xfId="21771"/>
    <cellStyle name="Ivedimo2 3 2 3 6 2" xfId="21772"/>
    <cellStyle name="Ivedimo2 3 2 3 7" xfId="21773"/>
    <cellStyle name="Ivedimo2 3 2 3 7 2" xfId="21774"/>
    <cellStyle name="Ivedimo2 3 2 3 8" xfId="21775"/>
    <cellStyle name="Ivedimo2 3 2 3 8 2" xfId="21776"/>
    <cellStyle name="Ivedimo2 3 2 3 9" xfId="21777"/>
    <cellStyle name="Ivedimo2 3 2 3 9 2" xfId="21778"/>
    <cellStyle name="Ivedimo2 3 2 4" xfId="21779"/>
    <cellStyle name="Ivedimo2 3 2 4 2" xfId="21780"/>
    <cellStyle name="Ivedimo2 3 2 4 2 2" xfId="21781"/>
    <cellStyle name="Ivedimo2 3 2 4 2 3" xfId="21782"/>
    <cellStyle name="Ivedimo2 3 2 4 3" xfId="21783"/>
    <cellStyle name="Ivedimo2 3 2 4 3 2" xfId="21784"/>
    <cellStyle name="Ivedimo2 3 2 4 4" xfId="21785"/>
    <cellStyle name="Ivedimo2 3 2 4 4 2" xfId="21786"/>
    <cellStyle name="Ivedimo2 3 2 4 5" xfId="21787"/>
    <cellStyle name="Ivedimo2 3 2 5" xfId="21788"/>
    <cellStyle name="Ivedimo2 3 2 5 2" xfId="21789"/>
    <cellStyle name="Ivedimo2 3 2 6" xfId="21790"/>
    <cellStyle name="Ivedimo2 3 2 6 2" xfId="21791"/>
    <cellStyle name="Ivedimo2 3 2 7" xfId="21792"/>
    <cellStyle name="Ivedimo2 3 2 7 2" xfId="21793"/>
    <cellStyle name="Ivedimo2 3 2 8" xfId="21794"/>
    <cellStyle name="Ivedimo2 3 2_18" xfId="21795"/>
    <cellStyle name="Ivedimo2 3 3" xfId="21796"/>
    <cellStyle name="Ivedimo2 3 3 2" xfId="21797"/>
    <cellStyle name="Ivedimo2 3 3 2 10" xfId="21798"/>
    <cellStyle name="Ivedimo2 3 3 2 10 2" xfId="21799"/>
    <cellStyle name="Ivedimo2 3 3 2 11" xfId="21800"/>
    <cellStyle name="Ivedimo2 3 3 2 2" xfId="21801"/>
    <cellStyle name="Ivedimo2 3 3 2 2 2" xfId="21802"/>
    <cellStyle name="Ivedimo2 3 3 2 2 2 2" xfId="21803"/>
    <cellStyle name="Ivedimo2 3 3 2 2 2 3" xfId="21804"/>
    <cellStyle name="Ivedimo2 3 3 2 2 3" xfId="21805"/>
    <cellStyle name="Ivedimo2 3 3 2 2 3 2" xfId="21806"/>
    <cellStyle name="Ivedimo2 3 3 2 2 4" xfId="21807"/>
    <cellStyle name="Ivedimo2 3 3 2 2 4 2" xfId="21808"/>
    <cellStyle name="Ivedimo2 3 3 2 2 5" xfId="21809"/>
    <cellStyle name="Ivedimo2 3 3 2 3" xfId="21810"/>
    <cellStyle name="Ivedimo2 3 3 2 3 2" xfId="21811"/>
    <cellStyle name="Ivedimo2 3 3 2 3 3" xfId="21812"/>
    <cellStyle name="Ivedimo2 3 3 2 4" xfId="21813"/>
    <cellStyle name="Ivedimo2 3 3 2 4 2" xfId="21814"/>
    <cellStyle name="Ivedimo2 3 3 2 5" xfId="21815"/>
    <cellStyle name="Ivedimo2 3 3 2 5 2" xfId="21816"/>
    <cellStyle name="Ivedimo2 3 3 2 6" xfId="21817"/>
    <cellStyle name="Ivedimo2 3 3 2 6 2" xfId="21818"/>
    <cellStyle name="Ivedimo2 3 3 2 7" xfId="21819"/>
    <cellStyle name="Ivedimo2 3 3 2 7 2" xfId="21820"/>
    <cellStyle name="Ivedimo2 3 3 2 8" xfId="21821"/>
    <cellStyle name="Ivedimo2 3 3 2 8 2" xfId="21822"/>
    <cellStyle name="Ivedimo2 3 3 2 9" xfId="21823"/>
    <cellStyle name="Ivedimo2 3 3 2 9 2" xfId="21824"/>
    <cellStyle name="Ivedimo2 3 3 3" xfId="21825"/>
    <cellStyle name="Ivedimo2 3 3 3 2" xfId="21826"/>
    <cellStyle name="Ivedimo2 3 3 3 2 2" xfId="21827"/>
    <cellStyle name="Ivedimo2 3 3 3 2 3" xfId="21828"/>
    <cellStyle name="Ivedimo2 3 3 3 3" xfId="21829"/>
    <cellStyle name="Ivedimo2 3 3 3 3 2" xfId="21830"/>
    <cellStyle name="Ivedimo2 3 3 3 4" xfId="21831"/>
    <cellStyle name="Ivedimo2 3 3 3 4 2" xfId="21832"/>
    <cellStyle name="Ivedimo2 3 3 3 5" xfId="21833"/>
    <cellStyle name="Ivedimo2 3 3 4" xfId="21834"/>
    <cellStyle name="Ivedimo2 3 3 4 2" xfId="21835"/>
    <cellStyle name="Ivedimo2 3 3 5" xfId="21836"/>
    <cellStyle name="Ivedimo2 3 3 5 2" xfId="21837"/>
    <cellStyle name="Ivedimo2 3 3 6" xfId="21838"/>
    <cellStyle name="Ivedimo2 3 3 6 2" xfId="21839"/>
    <cellStyle name="Ivedimo2 3 3 7" xfId="21840"/>
    <cellStyle name="Ivedimo2 3 3_18" xfId="21841"/>
    <cellStyle name="Ivedimo2 3 4" xfId="21842"/>
    <cellStyle name="Ivedimo2 3 4 10" xfId="21843"/>
    <cellStyle name="Ivedimo2 3 4 10 2" xfId="21844"/>
    <cellStyle name="Ivedimo2 3 4 11" xfId="21845"/>
    <cellStyle name="Ivedimo2 3 4 2" xfId="21846"/>
    <cellStyle name="Ivedimo2 3 4 2 2" xfId="21847"/>
    <cellStyle name="Ivedimo2 3 4 2 2 2" xfId="21848"/>
    <cellStyle name="Ivedimo2 3 4 2 2 3" xfId="21849"/>
    <cellStyle name="Ivedimo2 3 4 2 3" xfId="21850"/>
    <cellStyle name="Ivedimo2 3 4 2 3 2" xfId="21851"/>
    <cellStyle name="Ivedimo2 3 4 2 4" xfId="21852"/>
    <cellStyle name="Ivedimo2 3 4 2 4 2" xfId="21853"/>
    <cellStyle name="Ivedimo2 3 4 2 5" xfId="21854"/>
    <cellStyle name="Ivedimo2 3 4 3" xfId="21855"/>
    <cellStyle name="Ivedimo2 3 4 3 2" xfId="21856"/>
    <cellStyle name="Ivedimo2 3 4 3 3" xfId="21857"/>
    <cellStyle name="Ivedimo2 3 4 4" xfId="21858"/>
    <cellStyle name="Ivedimo2 3 4 4 2" xfId="21859"/>
    <cellStyle name="Ivedimo2 3 4 5" xfId="21860"/>
    <cellStyle name="Ivedimo2 3 4 5 2" xfId="21861"/>
    <cellStyle name="Ivedimo2 3 4 6" xfId="21862"/>
    <cellStyle name="Ivedimo2 3 4 6 2" xfId="21863"/>
    <cellStyle name="Ivedimo2 3 4 7" xfId="21864"/>
    <cellStyle name="Ivedimo2 3 4 7 2" xfId="21865"/>
    <cellStyle name="Ivedimo2 3 4 8" xfId="21866"/>
    <cellStyle name="Ivedimo2 3 4 8 2" xfId="21867"/>
    <cellStyle name="Ivedimo2 3 4 9" xfId="21868"/>
    <cellStyle name="Ivedimo2 3 4 9 2" xfId="21869"/>
    <cellStyle name="Ivedimo2 3 5" xfId="21870"/>
    <cellStyle name="Ivedimo2 3 5 2" xfId="21871"/>
    <cellStyle name="Ivedimo2 3 5 2 2" xfId="21872"/>
    <cellStyle name="Ivedimo2 3 5 2 3" xfId="21873"/>
    <cellStyle name="Ivedimo2 3 5 3" xfId="21874"/>
    <cellStyle name="Ivedimo2 3 5 3 2" xfId="21875"/>
    <cellStyle name="Ivedimo2 3 5 4" xfId="21876"/>
    <cellStyle name="Ivedimo2 3 5 4 2" xfId="21877"/>
    <cellStyle name="Ivedimo2 3 5 5" xfId="21878"/>
    <cellStyle name="Ivedimo2 3 6" xfId="21879"/>
    <cellStyle name="Ivedimo2 3 6 2" xfId="21880"/>
    <cellStyle name="Ivedimo2 3 7" xfId="21881"/>
    <cellStyle name="Ivedimo2 3 7 2" xfId="21882"/>
    <cellStyle name="Ivedimo2 3 8" xfId="21883"/>
    <cellStyle name="Ivedimo2 3 8 2" xfId="21884"/>
    <cellStyle name="Ivedimo2 3 9" xfId="21885"/>
    <cellStyle name="Ivedimo2 3_18" xfId="21886"/>
    <cellStyle name="Ivedimo2 4" xfId="21887"/>
    <cellStyle name="Ivedimo2 4 2" xfId="21888"/>
    <cellStyle name="Ivedimo2 4 2 2" xfId="21889"/>
    <cellStyle name="Ivedimo2 4 2 2 10" xfId="21890"/>
    <cellStyle name="Ivedimo2 4 2 2 10 2" xfId="21891"/>
    <cellStyle name="Ivedimo2 4 2 2 11" xfId="21892"/>
    <cellStyle name="Ivedimo2 4 2 2 2" xfId="21893"/>
    <cellStyle name="Ivedimo2 4 2 2 2 2" xfId="21894"/>
    <cellStyle name="Ivedimo2 4 2 2 2 2 2" xfId="21895"/>
    <cellStyle name="Ivedimo2 4 2 2 2 2 3" xfId="21896"/>
    <cellStyle name="Ivedimo2 4 2 2 2 3" xfId="21897"/>
    <cellStyle name="Ivedimo2 4 2 2 2 3 2" xfId="21898"/>
    <cellStyle name="Ivedimo2 4 2 2 2 4" xfId="21899"/>
    <cellStyle name="Ivedimo2 4 2 2 2 4 2" xfId="21900"/>
    <cellStyle name="Ivedimo2 4 2 2 2 5" xfId="21901"/>
    <cellStyle name="Ivedimo2 4 2 2 3" xfId="21902"/>
    <cellStyle name="Ivedimo2 4 2 2 3 2" xfId="21903"/>
    <cellStyle name="Ivedimo2 4 2 2 3 3" xfId="21904"/>
    <cellStyle name="Ivedimo2 4 2 2 4" xfId="21905"/>
    <cellStyle name="Ivedimo2 4 2 2 4 2" xfId="21906"/>
    <cellStyle name="Ivedimo2 4 2 2 5" xfId="21907"/>
    <cellStyle name="Ivedimo2 4 2 2 5 2" xfId="21908"/>
    <cellStyle name="Ivedimo2 4 2 2 6" xfId="21909"/>
    <cellStyle name="Ivedimo2 4 2 2 6 2" xfId="21910"/>
    <cellStyle name="Ivedimo2 4 2 2 7" xfId="21911"/>
    <cellStyle name="Ivedimo2 4 2 2 7 2" xfId="21912"/>
    <cellStyle name="Ivedimo2 4 2 2 8" xfId="21913"/>
    <cellStyle name="Ivedimo2 4 2 2 8 2" xfId="21914"/>
    <cellStyle name="Ivedimo2 4 2 2 9" xfId="21915"/>
    <cellStyle name="Ivedimo2 4 2 2 9 2" xfId="21916"/>
    <cellStyle name="Ivedimo2 4 2 3" xfId="21917"/>
    <cellStyle name="Ivedimo2 4 2 3 2" xfId="21918"/>
    <cellStyle name="Ivedimo2 4 2 3 2 2" xfId="21919"/>
    <cellStyle name="Ivedimo2 4 2 3 2 3" xfId="21920"/>
    <cellStyle name="Ivedimo2 4 2 3 3" xfId="21921"/>
    <cellStyle name="Ivedimo2 4 2 3 3 2" xfId="21922"/>
    <cellStyle name="Ivedimo2 4 2 3 4" xfId="21923"/>
    <cellStyle name="Ivedimo2 4 2 3 4 2" xfId="21924"/>
    <cellStyle name="Ivedimo2 4 2 3 5" xfId="21925"/>
    <cellStyle name="Ivedimo2 4 2 4" xfId="21926"/>
    <cellStyle name="Ivedimo2 4 2 4 2" xfId="21927"/>
    <cellStyle name="Ivedimo2 4 2 5" xfId="21928"/>
    <cellStyle name="Ivedimo2 4 2 5 2" xfId="21929"/>
    <cellStyle name="Ivedimo2 4 2 6" xfId="21930"/>
    <cellStyle name="Ivedimo2 4 2 6 2" xfId="21931"/>
    <cellStyle name="Ivedimo2 4 2 7" xfId="21932"/>
    <cellStyle name="Ivedimo2 4 2_18" xfId="21933"/>
    <cellStyle name="Ivedimo2 4 3" xfId="21934"/>
    <cellStyle name="Ivedimo2 4 3 10" xfId="21935"/>
    <cellStyle name="Ivedimo2 4 3 10 2" xfId="21936"/>
    <cellStyle name="Ivedimo2 4 3 11" xfId="21937"/>
    <cellStyle name="Ivedimo2 4 3 2" xfId="21938"/>
    <cellStyle name="Ivedimo2 4 3 2 2" xfId="21939"/>
    <cellStyle name="Ivedimo2 4 3 2 2 2" xfId="21940"/>
    <cellStyle name="Ivedimo2 4 3 2 2 3" xfId="21941"/>
    <cellStyle name="Ivedimo2 4 3 2 3" xfId="21942"/>
    <cellStyle name="Ivedimo2 4 3 2 3 2" xfId="21943"/>
    <cellStyle name="Ivedimo2 4 3 2 4" xfId="21944"/>
    <cellStyle name="Ivedimo2 4 3 2 4 2" xfId="21945"/>
    <cellStyle name="Ivedimo2 4 3 2 5" xfId="21946"/>
    <cellStyle name="Ivedimo2 4 3 3" xfId="21947"/>
    <cellStyle name="Ivedimo2 4 3 3 2" xfId="21948"/>
    <cellStyle name="Ivedimo2 4 3 3 3" xfId="21949"/>
    <cellStyle name="Ivedimo2 4 3 4" xfId="21950"/>
    <cellStyle name="Ivedimo2 4 3 4 2" xfId="21951"/>
    <cellStyle name="Ivedimo2 4 3 5" xfId="21952"/>
    <cellStyle name="Ivedimo2 4 3 5 2" xfId="21953"/>
    <cellStyle name="Ivedimo2 4 3 6" xfId="21954"/>
    <cellStyle name="Ivedimo2 4 3 6 2" xfId="21955"/>
    <cellStyle name="Ivedimo2 4 3 7" xfId="21956"/>
    <cellStyle name="Ivedimo2 4 3 7 2" xfId="21957"/>
    <cellStyle name="Ivedimo2 4 3 8" xfId="21958"/>
    <cellStyle name="Ivedimo2 4 3 8 2" xfId="21959"/>
    <cellStyle name="Ivedimo2 4 3 9" xfId="21960"/>
    <cellStyle name="Ivedimo2 4 3 9 2" xfId="21961"/>
    <cellStyle name="Ivedimo2 4 4" xfId="21962"/>
    <cellStyle name="Ivedimo2 4 4 2" xfId="21963"/>
    <cellStyle name="Ivedimo2 4 4 2 2" xfId="21964"/>
    <cellStyle name="Ivedimo2 4 4 2 3" xfId="21965"/>
    <cellStyle name="Ivedimo2 4 4 3" xfId="21966"/>
    <cellStyle name="Ivedimo2 4 4 3 2" xfId="21967"/>
    <cellStyle name="Ivedimo2 4 4 4" xfId="21968"/>
    <cellStyle name="Ivedimo2 4 4 4 2" xfId="21969"/>
    <cellStyle name="Ivedimo2 4 4 5" xfId="21970"/>
    <cellStyle name="Ivedimo2 4 5" xfId="21971"/>
    <cellStyle name="Ivedimo2 4 5 2" xfId="21972"/>
    <cellStyle name="Ivedimo2 4 6" xfId="21973"/>
    <cellStyle name="Ivedimo2 4 6 2" xfId="21974"/>
    <cellStyle name="Ivedimo2 4 7" xfId="21975"/>
    <cellStyle name="Ivedimo2 4 7 2" xfId="21976"/>
    <cellStyle name="Ivedimo2 4 8" xfId="21977"/>
    <cellStyle name="Ivedimo2 4_18" xfId="21978"/>
    <cellStyle name="Ivedimo2 5" xfId="21979"/>
    <cellStyle name="Ivedimo2 5 2" xfId="21980"/>
    <cellStyle name="Ivedimo2 5 2 10" xfId="21981"/>
    <cellStyle name="Ivedimo2 5 2 10 2" xfId="21982"/>
    <cellStyle name="Ivedimo2 5 2 11" xfId="21983"/>
    <cellStyle name="Ivedimo2 5 2 2" xfId="21984"/>
    <cellStyle name="Ivedimo2 5 2 2 2" xfId="21985"/>
    <cellStyle name="Ivedimo2 5 2 2 2 2" xfId="21986"/>
    <cellStyle name="Ivedimo2 5 2 2 2 3" xfId="21987"/>
    <cellStyle name="Ivedimo2 5 2 2 3" xfId="21988"/>
    <cellStyle name="Ivedimo2 5 2 2 3 2" xfId="21989"/>
    <cellStyle name="Ivedimo2 5 2 2 4" xfId="21990"/>
    <cellStyle name="Ivedimo2 5 2 2 4 2" xfId="21991"/>
    <cellStyle name="Ivedimo2 5 2 2 5" xfId="21992"/>
    <cellStyle name="Ivedimo2 5 2 3" xfId="21993"/>
    <cellStyle name="Ivedimo2 5 2 3 2" xfId="21994"/>
    <cellStyle name="Ivedimo2 5 2 3 3" xfId="21995"/>
    <cellStyle name="Ivedimo2 5 2 4" xfId="21996"/>
    <cellStyle name="Ivedimo2 5 2 4 2" xfId="21997"/>
    <cellStyle name="Ivedimo2 5 2 5" xfId="21998"/>
    <cellStyle name="Ivedimo2 5 2 5 2" xfId="21999"/>
    <cellStyle name="Ivedimo2 5 2 6" xfId="22000"/>
    <cellStyle name="Ivedimo2 5 2 6 2" xfId="22001"/>
    <cellStyle name="Ivedimo2 5 2 7" xfId="22002"/>
    <cellStyle name="Ivedimo2 5 2 7 2" xfId="22003"/>
    <cellStyle name="Ivedimo2 5 2 8" xfId="22004"/>
    <cellStyle name="Ivedimo2 5 2 8 2" xfId="22005"/>
    <cellStyle name="Ivedimo2 5 2 9" xfId="22006"/>
    <cellStyle name="Ivedimo2 5 2 9 2" xfId="22007"/>
    <cellStyle name="Ivedimo2 5 3" xfId="22008"/>
    <cellStyle name="Ivedimo2 5 3 2" xfId="22009"/>
    <cellStyle name="Ivedimo2 5 3 2 2" xfId="22010"/>
    <cellStyle name="Ivedimo2 5 3 2 3" xfId="22011"/>
    <cellStyle name="Ivedimo2 5 3 3" xfId="22012"/>
    <cellStyle name="Ivedimo2 5 3 3 2" xfId="22013"/>
    <cellStyle name="Ivedimo2 5 3 4" xfId="22014"/>
    <cellStyle name="Ivedimo2 5 3 4 2" xfId="22015"/>
    <cellStyle name="Ivedimo2 5 3 5" xfId="22016"/>
    <cellStyle name="Ivedimo2 5 4" xfId="22017"/>
    <cellStyle name="Ivedimo2 5 4 2" xfId="22018"/>
    <cellStyle name="Ivedimo2 5 5" xfId="22019"/>
    <cellStyle name="Ivedimo2 5 5 2" xfId="22020"/>
    <cellStyle name="Ivedimo2 5 6" xfId="22021"/>
    <cellStyle name="Ivedimo2 5 6 2" xfId="22022"/>
    <cellStyle name="Ivedimo2 5 7" xfId="22023"/>
    <cellStyle name="Ivedimo2 5_18" xfId="22024"/>
    <cellStyle name="Ivedimo2 6" xfId="22025"/>
    <cellStyle name="Ivedimo2 6 10" xfId="22026"/>
    <cellStyle name="Ivedimo2 6 10 2" xfId="22027"/>
    <cellStyle name="Ivedimo2 6 11" xfId="22028"/>
    <cellStyle name="Ivedimo2 6 2" xfId="22029"/>
    <cellStyle name="Ivedimo2 6 2 2" xfId="22030"/>
    <cellStyle name="Ivedimo2 6 2 2 2" xfId="22031"/>
    <cellStyle name="Ivedimo2 6 2 2 3" xfId="22032"/>
    <cellStyle name="Ivedimo2 6 2 3" xfId="22033"/>
    <cellStyle name="Ivedimo2 6 2 3 2" xfId="22034"/>
    <cellStyle name="Ivedimo2 6 2 4" xfId="22035"/>
    <cellStyle name="Ivedimo2 6 2 4 2" xfId="22036"/>
    <cellStyle name="Ivedimo2 6 2 5" xfId="22037"/>
    <cellStyle name="Ivedimo2 6 3" xfId="22038"/>
    <cellStyle name="Ivedimo2 6 3 2" xfId="22039"/>
    <cellStyle name="Ivedimo2 6 3 3" xfId="22040"/>
    <cellStyle name="Ivedimo2 6 4" xfId="22041"/>
    <cellStyle name="Ivedimo2 6 4 2" xfId="22042"/>
    <cellStyle name="Ivedimo2 6 5" xfId="22043"/>
    <cellStyle name="Ivedimo2 6 5 2" xfId="22044"/>
    <cellStyle name="Ivedimo2 6 6" xfId="22045"/>
    <cellStyle name="Ivedimo2 6 6 2" xfId="22046"/>
    <cellStyle name="Ivedimo2 6 7" xfId="22047"/>
    <cellStyle name="Ivedimo2 6 7 2" xfId="22048"/>
    <cellStyle name="Ivedimo2 6 8" xfId="22049"/>
    <cellStyle name="Ivedimo2 6 8 2" xfId="22050"/>
    <cellStyle name="Ivedimo2 6 9" xfId="22051"/>
    <cellStyle name="Ivedimo2 6 9 2" xfId="22052"/>
    <cellStyle name="Ivedimo2 7" xfId="22053"/>
    <cellStyle name="Ivedimo2 7 2" xfId="22054"/>
    <cellStyle name="Ivedimo2 7 2 2" xfId="22055"/>
    <cellStyle name="Ivedimo2 7 2 2 2" xfId="22056"/>
    <cellStyle name="Ivedimo2 7 2 3" xfId="22057"/>
    <cellStyle name="Ivedimo2 7 2 3 2" xfId="22058"/>
    <cellStyle name="Ivedimo2 7 2 4" xfId="22059"/>
    <cellStyle name="Ivedimo2 7 3" xfId="22060"/>
    <cellStyle name="Ivedimo2 7 3 2" xfId="22061"/>
    <cellStyle name="Ivedimo2 7 4" xfId="22062"/>
    <cellStyle name="Ivedimo2 7 4 2" xfId="22063"/>
    <cellStyle name="Ivedimo2 7 5" xfId="22064"/>
    <cellStyle name="Ivedimo2 8" xfId="22065"/>
    <cellStyle name="Ivedimo2 8 2" xfId="22066"/>
    <cellStyle name="Ivedimo2 8 2 2" xfId="22067"/>
    <cellStyle name="Ivedimo2 8 3" xfId="22068"/>
    <cellStyle name="Ivedimo2 8 3 2" xfId="22069"/>
    <cellStyle name="Ivedimo2 8 4" xfId="22070"/>
    <cellStyle name="Ivedimo2 9" xfId="22071"/>
    <cellStyle name="Ivedimo2 9 2" xfId="22072"/>
    <cellStyle name="Ivedimo2 9 2 2" xfId="22073"/>
    <cellStyle name="Ivedimo2 9 3" xfId="22074"/>
    <cellStyle name="Ivedimo2 9 3 2" xfId="22075"/>
    <cellStyle name="Ivedimo2 9 4" xfId="22076"/>
    <cellStyle name="Ivedimo2_18" xfId="22077"/>
    <cellStyle name="Ivedimo5" xfId="22078"/>
    <cellStyle name="Ivedimo5 10" xfId="22079"/>
    <cellStyle name="Ivedimo5 10 2" xfId="22080"/>
    <cellStyle name="Ivedimo5 10 2 2" xfId="22081"/>
    <cellStyle name="Ivedimo5 10 3" xfId="22082"/>
    <cellStyle name="Ivedimo5 10 3 2" xfId="22083"/>
    <cellStyle name="Ivedimo5 10 4" xfId="22084"/>
    <cellStyle name="Ivedimo5 11" xfId="22085"/>
    <cellStyle name="Ivedimo5 11 2" xfId="22086"/>
    <cellStyle name="Ivedimo5 11 2 2" xfId="22087"/>
    <cellStyle name="Ivedimo5 11 3" xfId="22088"/>
    <cellStyle name="Ivedimo5 11 3 2" xfId="22089"/>
    <cellStyle name="Ivedimo5 11 4" xfId="22090"/>
    <cellStyle name="Ivedimo5 12" xfId="22091"/>
    <cellStyle name="Ivedimo5 12 2" xfId="22092"/>
    <cellStyle name="Ivedimo5 13" xfId="22093"/>
    <cellStyle name="Ivedimo5 13 2" xfId="22094"/>
    <cellStyle name="Ivedimo5 14" xfId="22095"/>
    <cellStyle name="Ivedimo5 14 2" xfId="22096"/>
    <cellStyle name="Ivedimo5 15" xfId="22097"/>
    <cellStyle name="Ivedimo5 15 2" xfId="22098"/>
    <cellStyle name="Ivedimo5 16" xfId="22099"/>
    <cellStyle name="Ivedimo5 2" xfId="22100"/>
    <cellStyle name="Ivedimo5 2 2" xfId="22101"/>
    <cellStyle name="Ivedimo5 2 2 10" xfId="22102"/>
    <cellStyle name="Ivedimo5 2 2 10 2" xfId="22103"/>
    <cellStyle name="Ivedimo5 2 2 11" xfId="22104"/>
    <cellStyle name="Ivedimo5 2 2 2" xfId="22105"/>
    <cellStyle name="Ivedimo5 2 2 2 2" xfId="22106"/>
    <cellStyle name="Ivedimo5 2 2 2 2 2" xfId="22107"/>
    <cellStyle name="Ivedimo5 2 2 2 2 3" xfId="22108"/>
    <cellStyle name="Ivedimo5 2 2 2 3" xfId="22109"/>
    <cellStyle name="Ivedimo5 2 2 2 3 2" xfId="22110"/>
    <cellStyle name="Ivedimo5 2 2 2 4" xfId="22111"/>
    <cellStyle name="Ivedimo5 2 2 2 4 2" xfId="22112"/>
    <cellStyle name="Ivedimo5 2 2 2 5" xfId="22113"/>
    <cellStyle name="Ivedimo5 2 2 3" xfId="22114"/>
    <cellStyle name="Ivedimo5 2 2 3 2" xfId="22115"/>
    <cellStyle name="Ivedimo5 2 2 3 3" xfId="22116"/>
    <cellStyle name="Ivedimo5 2 2 4" xfId="22117"/>
    <cellStyle name="Ivedimo5 2 2 4 2" xfId="22118"/>
    <cellStyle name="Ivedimo5 2 2 5" xfId="22119"/>
    <cellStyle name="Ivedimo5 2 2 5 2" xfId="22120"/>
    <cellStyle name="Ivedimo5 2 2 6" xfId="22121"/>
    <cellStyle name="Ivedimo5 2 2 6 2" xfId="22122"/>
    <cellStyle name="Ivedimo5 2 2 7" xfId="22123"/>
    <cellStyle name="Ivedimo5 2 2 7 2" xfId="22124"/>
    <cellStyle name="Ivedimo5 2 2 8" xfId="22125"/>
    <cellStyle name="Ivedimo5 2 2 8 2" xfId="22126"/>
    <cellStyle name="Ivedimo5 2 2 9" xfId="22127"/>
    <cellStyle name="Ivedimo5 2 2 9 2" xfId="22128"/>
    <cellStyle name="Ivedimo5 2 3" xfId="22129"/>
    <cellStyle name="Ivedimo5 2_18" xfId="22130"/>
    <cellStyle name="Ivedimo5 3" xfId="22131"/>
    <cellStyle name="Ivedimo5 3 2" xfId="22132"/>
    <cellStyle name="Ivedimo5 3 2 2" xfId="22133"/>
    <cellStyle name="Ivedimo5 3 2 2 2" xfId="22134"/>
    <cellStyle name="Ivedimo5 3 2 2 2 10" xfId="22135"/>
    <cellStyle name="Ivedimo5 3 2 2 2 10 2" xfId="22136"/>
    <cellStyle name="Ivedimo5 3 2 2 2 11" xfId="22137"/>
    <cellStyle name="Ivedimo5 3 2 2 2 2" xfId="22138"/>
    <cellStyle name="Ivedimo5 3 2 2 2 2 2" xfId="22139"/>
    <cellStyle name="Ivedimo5 3 2 2 2 2 2 2" xfId="22140"/>
    <cellStyle name="Ivedimo5 3 2 2 2 2 2 3" xfId="22141"/>
    <cellStyle name="Ivedimo5 3 2 2 2 2 3" xfId="22142"/>
    <cellStyle name="Ivedimo5 3 2 2 2 2 3 2" xfId="22143"/>
    <cellStyle name="Ivedimo5 3 2 2 2 2 4" xfId="22144"/>
    <cellStyle name="Ivedimo5 3 2 2 2 2 4 2" xfId="22145"/>
    <cellStyle name="Ivedimo5 3 2 2 2 2 5" xfId="22146"/>
    <cellStyle name="Ivedimo5 3 2 2 2 3" xfId="22147"/>
    <cellStyle name="Ivedimo5 3 2 2 2 3 2" xfId="22148"/>
    <cellStyle name="Ivedimo5 3 2 2 2 3 3" xfId="22149"/>
    <cellStyle name="Ivedimo5 3 2 2 2 4" xfId="22150"/>
    <cellStyle name="Ivedimo5 3 2 2 2 4 2" xfId="22151"/>
    <cellStyle name="Ivedimo5 3 2 2 2 5" xfId="22152"/>
    <cellStyle name="Ivedimo5 3 2 2 2 5 2" xfId="22153"/>
    <cellStyle name="Ivedimo5 3 2 2 2 6" xfId="22154"/>
    <cellStyle name="Ivedimo5 3 2 2 2 6 2" xfId="22155"/>
    <cellStyle name="Ivedimo5 3 2 2 2 7" xfId="22156"/>
    <cellStyle name="Ivedimo5 3 2 2 2 7 2" xfId="22157"/>
    <cellStyle name="Ivedimo5 3 2 2 2 8" xfId="22158"/>
    <cellStyle name="Ivedimo5 3 2 2 2 8 2" xfId="22159"/>
    <cellStyle name="Ivedimo5 3 2 2 2 9" xfId="22160"/>
    <cellStyle name="Ivedimo5 3 2 2 2 9 2" xfId="22161"/>
    <cellStyle name="Ivedimo5 3 2 2 3" xfId="22162"/>
    <cellStyle name="Ivedimo5 3 2 2 3 2" xfId="22163"/>
    <cellStyle name="Ivedimo5 3 2 2 3 2 2" xfId="22164"/>
    <cellStyle name="Ivedimo5 3 2 2 3 2 3" xfId="22165"/>
    <cellStyle name="Ivedimo5 3 2 2 3 3" xfId="22166"/>
    <cellStyle name="Ivedimo5 3 2 2 3 3 2" xfId="22167"/>
    <cellStyle name="Ivedimo5 3 2 2 3 4" xfId="22168"/>
    <cellStyle name="Ivedimo5 3 2 2 3 4 2" xfId="22169"/>
    <cellStyle name="Ivedimo5 3 2 2 3 5" xfId="22170"/>
    <cellStyle name="Ivedimo5 3 2 2 4" xfId="22171"/>
    <cellStyle name="Ivedimo5 3 2 2 4 2" xfId="22172"/>
    <cellStyle name="Ivedimo5 3 2 2 5" xfId="22173"/>
    <cellStyle name="Ivedimo5 3 2 2 5 2" xfId="22174"/>
    <cellStyle name="Ivedimo5 3 2 2 6" xfId="22175"/>
    <cellStyle name="Ivedimo5 3 2 2 6 2" xfId="22176"/>
    <cellStyle name="Ivedimo5 3 2 2 7" xfId="22177"/>
    <cellStyle name="Ivedimo5 3 2 2_18" xfId="22178"/>
    <cellStyle name="Ivedimo5 3 2 3" xfId="22179"/>
    <cellStyle name="Ivedimo5 3 2 3 10" xfId="22180"/>
    <cellStyle name="Ivedimo5 3 2 3 10 2" xfId="22181"/>
    <cellStyle name="Ivedimo5 3 2 3 11" xfId="22182"/>
    <cellStyle name="Ivedimo5 3 2 3 2" xfId="22183"/>
    <cellStyle name="Ivedimo5 3 2 3 2 2" xfId="22184"/>
    <cellStyle name="Ivedimo5 3 2 3 2 2 2" xfId="22185"/>
    <cellStyle name="Ivedimo5 3 2 3 2 2 3" xfId="22186"/>
    <cellStyle name="Ivedimo5 3 2 3 2 3" xfId="22187"/>
    <cellStyle name="Ivedimo5 3 2 3 2 3 2" xfId="22188"/>
    <cellStyle name="Ivedimo5 3 2 3 2 4" xfId="22189"/>
    <cellStyle name="Ivedimo5 3 2 3 2 4 2" xfId="22190"/>
    <cellStyle name="Ivedimo5 3 2 3 2 5" xfId="22191"/>
    <cellStyle name="Ivedimo5 3 2 3 3" xfId="22192"/>
    <cellStyle name="Ivedimo5 3 2 3 3 2" xfId="22193"/>
    <cellStyle name="Ivedimo5 3 2 3 3 3" xfId="22194"/>
    <cellStyle name="Ivedimo5 3 2 3 4" xfId="22195"/>
    <cellStyle name="Ivedimo5 3 2 3 4 2" xfId="22196"/>
    <cellStyle name="Ivedimo5 3 2 3 5" xfId="22197"/>
    <cellStyle name="Ivedimo5 3 2 3 5 2" xfId="22198"/>
    <cellStyle name="Ivedimo5 3 2 3 6" xfId="22199"/>
    <cellStyle name="Ivedimo5 3 2 3 6 2" xfId="22200"/>
    <cellStyle name="Ivedimo5 3 2 3 7" xfId="22201"/>
    <cellStyle name="Ivedimo5 3 2 3 7 2" xfId="22202"/>
    <cellStyle name="Ivedimo5 3 2 3 8" xfId="22203"/>
    <cellStyle name="Ivedimo5 3 2 3 8 2" xfId="22204"/>
    <cellStyle name="Ivedimo5 3 2 3 9" xfId="22205"/>
    <cellStyle name="Ivedimo5 3 2 3 9 2" xfId="22206"/>
    <cellStyle name="Ivedimo5 3 2 4" xfId="22207"/>
    <cellStyle name="Ivedimo5 3 2 4 2" xfId="22208"/>
    <cellStyle name="Ivedimo5 3 2 4 2 2" xfId="22209"/>
    <cellStyle name="Ivedimo5 3 2 4 2 3" xfId="22210"/>
    <cellStyle name="Ivedimo5 3 2 4 3" xfId="22211"/>
    <cellStyle name="Ivedimo5 3 2 4 3 2" xfId="22212"/>
    <cellStyle name="Ivedimo5 3 2 4 4" xfId="22213"/>
    <cellStyle name="Ivedimo5 3 2 4 4 2" xfId="22214"/>
    <cellStyle name="Ivedimo5 3 2 4 5" xfId="22215"/>
    <cellStyle name="Ivedimo5 3 2 5" xfId="22216"/>
    <cellStyle name="Ivedimo5 3 2 5 2" xfId="22217"/>
    <cellStyle name="Ivedimo5 3 2 6" xfId="22218"/>
    <cellStyle name="Ivedimo5 3 2 6 2" xfId="22219"/>
    <cellStyle name="Ivedimo5 3 2 7" xfId="22220"/>
    <cellStyle name="Ivedimo5 3 2 7 2" xfId="22221"/>
    <cellStyle name="Ivedimo5 3 2 8" xfId="22222"/>
    <cellStyle name="Ivedimo5 3 2_18" xfId="22223"/>
    <cellStyle name="Ivedimo5 3 3" xfId="22224"/>
    <cellStyle name="Ivedimo5 3 3 2" xfId="22225"/>
    <cellStyle name="Ivedimo5 3 3 2 10" xfId="22226"/>
    <cellStyle name="Ivedimo5 3 3 2 10 2" xfId="22227"/>
    <cellStyle name="Ivedimo5 3 3 2 11" xfId="22228"/>
    <cellStyle name="Ivedimo5 3 3 2 2" xfId="22229"/>
    <cellStyle name="Ivedimo5 3 3 2 2 2" xfId="22230"/>
    <cellStyle name="Ivedimo5 3 3 2 2 2 2" xfId="22231"/>
    <cellStyle name="Ivedimo5 3 3 2 2 2 3" xfId="22232"/>
    <cellStyle name="Ivedimo5 3 3 2 2 3" xfId="22233"/>
    <cellStyle name="Ivedimo5 3 3 2 2 3 2" xfId="22234"/>
    <cellStyle name="Ivedimo5 3 3 2 2 4" xfId="22235"/>
    <cellStyle name="Ivedimo5 3 3 2 2 4 2" xfId="22236"/>
    <cellStyle name="Ivedimo5 3 3 2 2 5" xfId="22237"/>
    <cellStyle name="Ivedimo5 3 3 2 3" xfId="22238"/>
    <cellStyle name="Ivedimo5 3 3 2 3 2" xfId="22239"/>
    <cellStyle name="Ivedimo5 3 3 2 3 3" xfId="22240"/>
    <cellStyle name="Ivedimo5 3 3 2 4" xfId="22241"/>
    <cellStyle name="Ivedimo5 3 3 2 4 2" xfId="22242"/>
    <cellStyle name="Ivedimo5 3 3 2 5" xfId="22243"/>
    <cellStyle name="Ivedimo5 3 3 2 5 2" xfId="22244"/>
    <cellStyle name="Ivedimo5 3 3 2 6" xfId="22245"/>
    <cellStyle name="Ivedimo5 3 3 2 6 2" xfId="22246"/>
    <cellStyle name="Ivedimo5 3 3 2 7" xfId="22247"/>
    <cellStyle name="Ivedimo5 3 3 2 7 2" xfId="22248"/>
    <cellStyle name="Ivedimo5 3 3 2 8" xfId="22249"/>
    <cellStyle name="Ivedimo5 3 3 2 8 2" xfId="22250"/>
    <cellStyle name="Ivedimo5 3 3 2 9" xfId="22251"/>
    <cellStyle name="Ivedimo5 3 3 2 9 2" xfId="22252"/>
    <cellStyle name="Ivedimo5 3 3 3" xfId="22253"/>
    <cellStyle name="Ivedimo5 3 3 3 2" xfId="22254"/>
    <cellStyle name="Ivedimo5 3 3 3 2 2" xfId="22255"/>
    <cellStyle name="Ivedimo5 3 3 3 2 3" xfId="22256"/>
    <cellStyle name="Ivedimo5 3 3 3 3" xfId="22257"/>
    <cellStyle name="Ivedimo5 3 3 3 3 2" xfId="22258"/>
    <cellStyle name="Ivedimo5 3 3 3 4" xfId="22259"/>
    <cellStyle name="Ivedimo5 3 3 3 4 2" xfId="22260"/>
    <cellStyle name="Ivedimo5 3 3 3 5" xfId="22261"/>
    <cellStyle name="Ivedimo5 3 3 4" xfId="22262"/>
    <cellStyle name="Ivedimo5 3 3 4 2" xfId="22263"/>
    <cellStyle name="Ivedimo5 3 3 5" xfId="22264"/>
    <cellStyle name="Ivedimo5 3 3 5 2" xfId="22265"/>
    <cellStyle name="Ivedimo5 3 3 6" xfId="22266"/>
    <cellStyle name="Ivedimo5 3 3 6 2" xfId="22267"/>
    <cellStyle name="Ivedimo5 3 3 7" xfId="22268"/>
    <cellStyle name="Ivedimo5 3 3_18" xfId="22269"/>
    <cellStyle name="Ivedimo5 3 4" xfId="22270"/>
    <cellStyle name="Ivedimo5 3 4 10" xfId="22271"/>
    <cellStyle name="Ivedimo5 3 4 10 2" xfId="22272"/>
    <cellStyle name="Ivedimo5 3 4 11" xfId="22273"/>
    <cellStyle name="Ivedimo5 3 4 2" xfId="22274"/>
    <cellStyle name="Ivedimo5 3 4 2 2" xfId="22275"/>
    <cellStyle name="Ivedimo5 3 4 2 2 2" xfId="22276"/>
    <cellStyle name="Ivedimo5 3 4 2 2 3" xfId="22277"/>
    <cellStyle name="Ivedimo5 3 4 2 3" xfId="22278"/>
    <cellStyle name="Ivedimo5 3 4 2 3 2" xfId="22279"/>
    <cellStyle name="Ivedimo5 3 4 2 4" xfId="22280"/>
    <cellStyle name="Ivedimo5 3 4 2 4 2" xfId="22281"/>
    <cellStyle name="Ivedimo5 3 4 2 5" xfId="22282"/>
    <cellStyle name="Ivedimo5 3 4 3" xfId="22283"/>
    <cellStyle name="Ivedimo5 3 4 3 2" xfId="22284"/>
    <cellStyle name="Ivedimo5 3 4 3 3" xfId="22285"/>
    <cellStyle name="Ivedimo5 3 4 4" xfId="22286"/>
    <cellStyle name="Ivedimo5 3 4 4 2" xfId="22287"/>
    <cellStyle name="Ivedimo5 3 4 5" xfId="22288"/>
    <cellStyle name="Ivedimo5 3 4 5 2" xfId="22289"/>
    <cellStyle name="Ivedimo5 3 4 6" xfId="22290"/>
    <cellStyle name="Ivedimo5 3 4 6 2" xfId="22291"/>
    <cellStyle name="Ivedimo5 3 4 7" xfId="22292"/>
    <cellStyle name="Ivedimo5 3 4 7 2" xfId="22293"/>
    <cellStyle name="Ivedimo5 3 4 8" xfId="22294"/>
    <cellStyle name="Ivedimo5 3 4 8 2" xfId="22295"/>
    <cellStyle name="Ivedimo5 3 4 9" xfId="22296"/>
    <cellStyle name="Ivedimo5 3 4 9 2" xfId="22297"/>
    <cellStyle name="Ivedimo5 3 5" xfId="22298"/>
    <cellStyle name="Ivedimo5 3 5 2" xfId="22299"/>
    <cellStyle name="Ivedimo5 3 5 2 2" xfId="22300"/>
    <cellStyle name="Ivedimo5 3 5 2 3" xfId="22301"/>
    <cellStyle name="Ivedimo5 3 5 3" xfId="22302"/>
    <cellStyle name="Ivedimo5 3 5 3 2" xfId="22303"/>
    <cellStyle name="Ivedimo5 3 5 4" xfId="22304"/>
    <cellStyle name="Ivedimo5 3 5 4 2" xfId="22305"/>
    <cellStyle name="Ivedimo5 3 5 5" xfId="22306"/>
    <cellStyle name="Ivedimo5 3 6" xfId="22307"/>
    <cellStyle name="Ivedimo5 3 6 2" xfId="22308"/>
    <cellStyle name="Ivedimo5 3 7" xfId="22309"/>
    <cellStyle name="Ivedimo5 3 7 2" xfId="22310"/>
    <cellStyle name="Ivedimo5 3 8" xfId="22311"/>
    <cellStyle name="Ivedimo5 3 8 2" xfId="22312"/>
    <cellStyle name="Ivedimo5 3 9" xfId="22313"/>
    <cellStyle name="Ivedimo5 3_18" xfId="22314"/>
    <cellStyle name="Ivedimo5 4" xfId="22315"/>
    <cellStyle name="Ivedimo5 4 2" xfId="22316"/>
    <cellStyle name="Ivedimo5 4 2 2" xfId="22317"/>
    <cellStyle name="Ivedimo5 4 2 2 10" xfId="22318"/>
    <cellStyle name="Ivedimo5 4 2 2 10 2" xfId="22319"/>
    <cellStyle name="Ivedimo5 4 2 2 11" xfId="22320"/>
    <cellStyle name="Ivedimo5 4 2 2 2" xfId="22321"/>
    <cellStyle name="Ivedimo5 4 2 2 2 2" xfId="22322"/>
    <cellStyle name="Ivedimo5 4 2 2 2 2 2" xfId="22323"/>
    <cellStyle name="Ivedimo5 4 2 2 2 2 3" xfId="22324"/>
    <cellStyle name="Ivedimo5 4 2 2 2 3" xfId="22325"/>
    <cellStyle name="Ivedimo5 4 2 2 2 3 2" xfId="22326"/>
    <cellStyle name="Ivedimo5 4 2 2 2 4" xfId="22327"/>
    <cellStyle name="Ivedimo5 4 2 2 2 4 2" xfId="22328"/>
    <cellStyle name="Ivedimo5 4 2 2 2 5" xfId="22329"/>
    <cellStyle name="Ivedimo5 4 2 2 3" xfId="22330"/>
    <cellStyle name="Ivedimo5 4 2 2 3 2" xfId="22331"/>
    <cellStyle name="Ivedimo5 4 2 2 3 3" xfId="22332"/>
    <cellStyle name="Ivedimo5 4 2 2 4" xfId="22333"/>
    <cellStyle name="Ivedimo5 4 2 2 4 2" xfId="22334"/>
    <cellStyle name="Ivedimo5 4 2 2 5" xfId="22335"/>
    <cellStyle name="Ivedimo5 4 2 2 5 2" xfId="22336"/>
    <cellStyle name="Ivedimo5 4 2 2 6" xfId="22337"/>
    <cellStyle name="Ivedimo5 4 2 2 6 2" xfId="22338"/>
    <cellStyle name="Ivedimo5 4 2 2 7" xfId="22339"/>
    <cellStyle name="Ivedimo5 4 2 2 7 2" xfId="22340"/>
    <cellStyle name="Ivedimo5 4 2 2 8" xfId="22341"/>
    <cellStyle name="Ivedimo5 4 2 2 8 2" xfId="22342"/>
    <cellStyle name="Ivedimo5 4 2 2 9" xfId="22343"/>
    <cellStyle name="Ivedimo5 4 2 2 9 2" xfId="22344"/>
    <cellStyle name="Ivedimo5 4 2 3" xfId="22345"/>
    <cellStyle name="Ivedimo5 4 2 3 2" xfId="22346"/>
    <cellStyle name="Ivedimo5 4 2 3 2 2" xfId="22347"/>
    <cellStyle name="Ivedimo5 4 2 3 2 3" xfId="22348"/>
    <cellStyle name="Ivedimo5 4 2 3 3" xfId="22349"/>
    <cellStyle name="Ivedimo5 4 2 3 3 2" xfId="22350"/>
    <cellStyle name="Ivedimo5 4 2 3 4" xfId="22351"/>
    <cellStyle name="Ivedimo5 4 2 3 4 2" xfId="22352"/>
    <cellStyle name="Ivedimo5 4 2 3 5" xfId="22353"/>
    <cellStyle name="Ivedimo5 4 2 4" xfId="22354"/>
    <cellStyle name="Ivedimo5 4 2 4 2" xfId="22355"/>
    <cellStyle name="Ivedimo5 4 2 5" xfId="22356"/>
    <cellStyle name="Ivedimo5 4 2 5 2" xfId="22357"/>
    <cellStyle name="Ivedimo5 4 2 6" xfId="22358"/>
    <cellStyle name="Ivedimo5 4 2 6 2" xfId="22359"/>
    <cellStyle name="Ivedimo5 4 2 7" xfId="22360"/>
    <cellStyle name="Ivedimo5 4 2_18" xfId="22361"/>
    <cellStyle name="Ivedimo5 4 3" xfId="22362"/>
    <cellStyle name="Ivedimo5 4 3 10" xfId="22363"/>
    <cellStyle name="Ivedimo5 4 3 10 2" xfId="22364"/>
    <cellStyle name="Ivedimo5 4 3 11" xfId="22365"/>
    <cellStyle name="Ivedimo5 4 3 2" xfId="22366"/>
    <cellStyle name="Ivedimo5 4 3 2 2" xfId="22367"/>
    <cellStyle name="Ivedimo5 4 3 2 2 2" xfId="22368"/>
    <cellStyle name="Ivedimo5 4 3 2 2 3" xfId="22369"/>
    <cellStyle name="Ivedimo5 4 3 2 3" xfId="22370"/>
    <cellStyle name="Ivedimo5 4 3 2 3 2" xfId="22371"/>
    <cellStyle name="Ivedimo5 4 3 2 4" xfId="22372"/>
    <cellStyle name="Ivedimo5 4 3 2 4 2" xfId="22373"/>
    <cellStyle name="Ivedimo5 4 3 2 5" xfId="22374"/>
    <cellStyle name="Ivedimo5 4 3 3" xfId="22375"/>
    <cellStyle name="Ivedimo5 4 3 3 2" xfId="22376"/>
    <cellStyle name="Ivedimo5 4 3 3 3" xfId="22377"/>
    <cellStyle name="Ivedimo5 4 3 4" xfId="22378"/>
    <cellStyle name="Ivedimo5 4 3 4 2" xfId="22379"/>
    <cellStyle name="Ivedimo5 4 3 5" xfId="22380"/>
    <cellStyle name="Ivedimo5 4 3 5 2" xfId="22381"/>
    <cellStyle name="Ivedimo5 4 3 6" xfId="22382"/>
    <cellStyle name="Ivedimo5 4 3 6 2" xfId="22383"/>
    <cellStyle name="Ivedimo5 4 3 7" xfId="22384"/>
    <cellStyle name="Ivedimo5 4 3 7 2" xfId="22385"/>
    <cellStyle name="Ivedimo5 4 3 8" xfId="22386"/>
    <cellStyle name="Ivedimo5 4 3 8 2" xfId="22387"/>
    <cellStyle name="Ivedimo5 4 3 9" xfId="22388"/>
    <cellStyle name="Ivedimo5 4 3 9 2" xfId="22389"/>
    <cellStyle name="Ivedimo5 4 4" xfId="22390"/>
    <cellStyle name="Ivedimo5 4 4 2" xfId="22391"/>
    <cellStyle name="Ivedimo5 4 4 2 2" xfId="22392"/>
    <cellStyle name="Ivedimo5 4 4 2 3" xfId="22393"/>
    <cellStyle name="Ivedimo5 4 4 3" xfId="22394"/>
    <cellStyle name="Ivedimo5 4 4 3 2" xfId="22395"/>
    <cellStyle name="Ivedimo5 4 4 4" xfId="22396"/>
    <cellStyle name="Ivedimo5 4 4 4 2" xfId="22397"/>
    <cellStyle name="Ivedimo5 4 4 5" xfId="22398"/>
    <cellStyle name="Ivedimo5 4 5" xfId="22399"/>
    <cellStyle name="Ivedimo5 4 5 2" xfId="22400"/>
    <cellStyle name="Ivedimo5 4 6" xfId="22401"/>
    <cellStyle name="Ivedimo5 4 6 2" xfId="22402"/>
    <cellStyle name="Ivedimo5 4 7" xfId="22403"/>
    <cellStyle name="Ivedimo5 4 7 2" xfId="22404"/>
    <cellStyle name="Ivedimo5 4 8" xfId="22405"/>
    <cellStyle name="Ivedimo5 4_18" xfId="22406"/>
    <cellStyle name="Ivedimo5 5" xfId="22407"/>
    <cellStyle name="Ivedimo5 5 2" xfId="22408"/>
    <cellStyle name="Ivedimo5 5 2 10" xfId="22409"/>
    <cellStyle name="Ivedimo5 5 2 10 2" xfId="22410"/>
    <cellStyle name="Ivedimo5 5 2 11" xfId="22411"/>
    <cellStyle name="Ivedimo5 5 2 2" xfId="22412"/>
    <cellStyle name="Ivedimo5 5 2 2 2" xfId="22413"/>
    <cellStyle name="Ivedimo5 5 2 2 2 2" xfId="22414"/>
    <cellStyle name="Ivedimo5 5 2 2 2 3" xfId="22415"/>
    <cellStyle name="Ivedimo5 5 2 2 3" xfId="22416"/>
    <cellStyle name="Ivedimo5 5 2 2 3 2" xfId="22417"/>
    <cellStyle name="Ivedimo5 5 2 2 4" xfId="22418"/>
    <cellStyle name="Ivedimo5 5 2 2 4 2" xfId="22419"/>
    <cellStyle name="Ivedimo5 5 2 2 5" xfId="22420"/>
    <cellStyle name="Ivedimo5 5 2 3" xfId="22421"/>
    <cellStyle name="Ivedimo5 5 2 3 2" xfId="22422"/>
    <cellStyle name="Ivedimo5 5 2 3 3" xfId="22423"/>
    <cellStyle name="Ivedimo5 5 2 4" xfId="22424"/>
    <cellStyle name="Ivedimo5 5 2 4 2" xfId="22425"/>
    <cellStyle name="Ivedimo5 5 2 5" xfId="22426"/>
    <cellStyle name="Ivedimo5 5 2 5 2" xfId="22427"/>
    <cellStyle name="Ivedimo5 5 2 6" xfId="22428"/>
    <cellStyle name="Ivedimo5 5 2 6 2" xfId="22429"/>
    <cellStyle name="Ivedimo5 5 2 7" xfId="22430"/>
    <cellStyle name="Ivedimo5 5 2 7 2" xfId="22431"/>
    <cellStyle name="Ivedimo5 5 2 8" xfId="22432"/>
    <cellStyle name="Ivedimo5 5 2 8 2" xfId="22433"/>
    <cellStyle name="Ivedimo5 5 2 9" xfId="22434"/>
    <cellStyle name="Ivedimo5 5 2 9 2" xfId="22435"/>
    <cellStyle name="Ivedimo5 5 3" xfId="22436"/>
    <cellStyle name="Ivedimo5 5 3 2" xfId="22437"/>
    <cellStyle name="Ivedimo5 5 3 2 2" xfId="22438"/>
    <cellStyle name="Ivedimo5 5 3 2 3" xfId="22439"/>
    <cellStyle name="Ivedimo5 5 3 3" xfId="22440"/>
    <cellStyle name="Ivedimo5 5 3 3 2" xfId="22441"/>
    <cellStyle name="Ivedimo5 5 3 4" xfId="22442"/>
    <cellStyle name="Ivedimo5 5 3 4 2" xfId="22443"/>
    <cellStyle name="Ivedimo5 5 3 5" xfId="22444"/>
    <cellStyle name="Ivedimo5 5 4" xfId="22445"/>
    <cellStyle name="Ivedimo5 5 4 2" xfId="22446"/>
    <cellStyle name="Ivedimo5 5 5" xfId="22447"/>
    <cellStyle name="Ivedimo5 5 5 2" xfId="22448"/>
    <cellStyle name="Ivedimo5 5 6" xfId="22449"/>
    <cellStyle name="Ivedimo5 5 6 2" xfId="22450"/>
    <cellStyle name="Ivedimo5 5 7" xfId="22451"/>
    <cellStyle name="Ivedimo5 5_18" xfId="22452"/>
    <cellStyle name="Ivedimo5 6" xfId="22453"/>
    <cellStyle name="Ivedimo5 6 10" xfId="22454"/>
    <cellStyle name="Ivedimo5 6 10 2" xfId="22455"/>
    <cellStyle name="Ivedimo5 6 11" xfId="22456"/>
    <cellStyle name="Ivedimo5 6 2" xfId="22457"/>
    <cellStyle name="Ivedimo5 6 2 2" xfId="22458"/>
    <cellStyle name="Ivedimo5 6 2 2 2" xfId="22459"/>
    <cellStyle name="Ivedimo5 6 2 2 3" xfId="22460"/>
    <cellStyle name="Ivedimo5 6 2 3" xfId="22461"/>
    <cellStyle name="Ivedimo5 6 2 3 2" xfId="22462"/>
    <cellStyle name="Ivedimo5 6 2 4" xfId="22463"/>
    <cellStyle name="Ivedimo5 6 2 4 2" xfId="22464"/>
    <cellStyle name="Ivedimo5 6 2 5" xfId="22465"/>
    <cellStyle name="Ivedimo5 6 3" xfId="22466"/>
    <cellStyle name="Ivedimo5 6 3 2" xfId="22467"/>
    <cellStyle name="Ivedimo5 6 3 3" xfId="22468"/>
    <cellStyle name="Ivedimo5 6 4" xfId="22469"/>
    <cellStyle name="Ivedimo5 6 4 2" xfId="22470"/>
    <cellStyle name="Ivedimo5 6 5" xfId="22471"/>
    <cellStyle name="Ivedimo5 6 5 2" xfId="22472"/>
    <cellStyle name="Ivedimo5 6 6" xfId="22473"/>
    <cellStyle name="Ivedimo5 6 6 2" xfId="22474"/>
    <cellStyle name="Ivedimo5 6 7" xfId="22475"/>
    <cellStyle name="Ivedimo5 6 7 2" xfId="22476"/>
    <cellStyle name="Ivedimo5 6 8" xfId="22477"/>
    <cellStyle name="Ivedimo5 6 8 2" xfId="22478"/>
    <cellStyle name="Ivedimo5 6 9" xfId="22479"/>
    <cellStyle name="Ivedimo5 6 9 2" xfId="22480"/>
    <cellStyle name="Ivedimo5 7" xfId="22481"/>
    <cellStyle name="Ivedimo5 7 2" xfId="22482"/>
    <cellStyle name="Ivedimo5 7 2 2" xfId="22483"/>
    <cellStyle name="Ivedimo5 7 2 2 2" xfId="22484"/>
    <cellStyle name="Ivedimo5 7 2 3" xfId="22485"/>
    <cellStyle name="Ivedimo5 7 2 3 2" xfId="22486"/>
    <cellStyle name="Ivedimo5 7 2 4" xfId="22487"/>
    <cellStyle name="Ivedimo5 7 3" xfId="22488"/>
    <cellStyle name="Ivedimo5 7 3 2" xfId="22489"/>
    <cellStyle name="Ivedimo5 7 4" xfId="22490"/>
    <cellStyle name="Ivedimo5 7 4 2" xfId="22491"/>
    <cellStyle name="Ivedimo5 7 5" xfId="22492"/>
    <cellStyle name="Ivedimo5 8" xfId="22493"/>
    <cellStyle name="Ivedimo5 8 2" xfId="22494"/>
    <cellStyle name="Ivedimo5 8 2 2" xfId="22495"/>
    <cellStyle name="Ivedimo5 8 3" xfId="22496"/>
    <cellStyle name="Ivedimo5 8 3 2" xfId="22497"/>
    <cellStyle name="Ivedimo5 8 4" xfId="22498"/>
    <cellStyle name="Ivedimo5 9" xfId="22499"/>
    <cellStyle name="Ivedimo5 9 2" xfId="22500"/>
    <cellStyle name="Ivedimo5 9 2 2" xfId="22501"/>
    <cellStyle name="Ivedimo5 9 3" xfId="22502"/>
    <cellStyle name="Ivedimo5 9 3 2" xfId="22503"/>
    <cellStyle name="Ivedimo5 9 4" xfId="22504"/>
    <cellStyle name="Ivedimo5_18" xfId="22505"/>
    <cellStyle name="Kilo" xfId="22506"/>
    <cellStyle name="Kilo 2" xfId="22507"/>
    <cellStyle name="Kilo 2 2" xfId="22508"/>
    <cellStyle name="Kilo 2 2 2" xfId="22509"/>
    <cellStyle name="Kilo 2_18" xfId="22510"/>
    <cellStyle name="Kilo 3" xfId="22511"/>
    <cellStyle name="Kilo 3 2" xfId="22512"/>
    <cellStyle name="Kilo 3 3" xfId="22513"/>
    <cellStyle name="Kilo 3_18" xfId="22514"/>
    <cellStyle name="Kilo 4" xfId="22515"/>
    <cellStyle name="Kilo_18" xfId="22516"/>
    <cellStyle name="KPMG Heading 1" xfId="22517"/>
    <cellStyle name="KPMG Heading 2" xfId="22518"/>
    <cellStyle name="KPMG Heading 3" xfId="22519"/>
    <cellStyle name="KPMG Heading 4" xfId="22520"/>
    <cellStyle name="KPMG Normal" xfId="22521"/>
    <cellStyle name="KPMG Normal Text" xfId="22522"/>
    <cellStyle name="KPMG Normal_18" xfId="22523"/>
    <cellStyle name="kt" xfId="22524"/>
    <cellStyle name="kt 2" xfId="22525"/>
    <cellStyle name="kt 2 2" xfId="22526"/>
    <cellStyle name="kt 3" xfId="22527"/>
    <cellStyle name="kt_18" xfId="22528"/>
    <cellStyle name="Labels - Style3" xfId="22529"/>
    <cellStyle name="Labels - Style3 10" xfId="22530"/>
    <cellStyle name="Labels - Style3 10 2" xfId="22531"/>
    <cellStyle name="Labels - Style3 10 2 2" xfId="22532"/>
    <cellStyle name="Labels - Style3 10 3" xfId="22533"/>
    <cellStyle name="Labels - Style3 10 3 2" xfId="22534"/>
    <cellStyle name="Labels - Style3 10 4" xfId="22535"/>
    <cellStyle name="Labels - Style3 11" xfId="22536"/>
    <cellStyle name="Labels - Style3 11 2" xfId="22537"/>
    <cellStyle name="Labels - Style3 11 2 2" xfId="22538"/>
    <cellStyle name="Labels - Style3 11 3" xfId="22539"/>
    <cellStyle name="Labels - Style3 11 3 2" xfId="22540"/>
    <cellStyle name="Labels - Style3 11 4" xfId="22541"/>
    <cellStyle name="Labels - Style3 12" xfId="22542"/>
    <cellStyle name="Labels - Style3 12 2" xfId="22543"/>
    <cellStyle name="Labels - Style3 12 2 2" xfId="22544"/>
    <cellStyle name="Labels - Style3 12 3" xfId="22545"/>
    <cellStyle name="Labels - Style3 12 3 2" xfId="22546"/>
    <cellStyle name="Labels - Style3 12 4" xfId="22547"/>
    <cellStyle name="Labels - Style3 13" xfId="22548"/>
    <cellStyle name="Labels - Style3 13 2" xfId="22549"/>
    <cellStyle name="Labels - Style3 14" xfId="22550"/>
    <cellStyle name="Labels - Style3 14 2" xfId="22551"/>
    <cellStyle name="Labels - Style3 15" xfId="22552"/>
    <cellStyle name="Labels - Style3 15 2" xfId="22553"/>
    <cellStyle name="Labels - Style3 16" xfId="22554"/>
    <cellStyle name="Labels - Style3 2" xfId="22555"/>
    <cellStyle name="Labels - Style3 2 2" xfId="22556"/>
    <cellStyle name="Labels - Style3 2 2 2" xfId="22557"/>
    <cellStyle name="Labels - Style3 2 2 2 10" xfId="22558"/>
    <cellStyle name="Labels - Style3 2 2 2 10 2" xfId="22559"/>
    <cellStyle name="Labels - Style3 2 2 2 2" xfId="22560"/>
    <cellStyle name="Labels - Style3 2 2 2 2 2" xfId="22561"/>
    <cellStyle name="Labels - Style3 2 2 2 2 2 2" xfId="22562"/>
    <cellStyle name="Labels - Style3 2 2 2 2 3" xfId="22563"/>
    <cellStyle name="Labels - Style3 2 2 2 2 3 2" xfId="22564"/>
    <cellStyle name="Labels - Style3 2 2 2 2 4" xfId="22565"/>
    <cellStyle name="Labels - Style3 2 2 2 3" xfId="22566"/>
    <cellStyle name="Labels - Style3 2 2 2 3 2" xfId="22567"/>
    <cellStyle name="Labels - Style3 2 2 2 4" xfId="22568"/>
    <cellStyle name="Labels - Style3 2 2 2 4 2" xfId="22569"/>
    <cellStyle name="Labels - Style3 2 2 2 5" xfId="22570"/>
    <cellStyle name="Labels - Style3 2 2 2 5 2" xfId="22571"/>
    <cellStyle name="Labels - Style3 2 2 2 6" xfId="22572"/>
    <cellStyle name="Labels - Style3 2 2 2 6 2" xfId="22573"/>
    <cellStyle name="Labels - Style3 2 2 2 7" xfId="22574"/>
    <cellStyle name="Labels - Style3 2 2 2 7 2" xfId="22575"/>
    <cellStyle name="Labels - Style3 2 2 2 8" xfId="22576"/>
    <cellStyle name="Labels - Style3 2 2 2 8 2" xfId="22577"/>
    <cellStyle name="Labels - Style3 2 2 2 9" xfId="22578"/>
    <cellStyle name="Labels - Style3 2 2 2 9 2" xfId="22579"/>
    <cellStyle name="Labels - Style3 2 2 3" xfId="22580"/>
    <cellStyle name="Labels - Style3 2 2 3 2" xfId="22581"/>
    <cellStyle name="Labels - Style3 2 2 3 2 2" xfId="22582"/>
    <cellStyle name="Labels - Style3 2 2 3 3" xfId="22583"/>
    <cellStyle name="Labels - Style3 2 2 3 3 2" xfId="22584"/>
    <cellStyle name="Labels - Style3 2 2 3 4" xfId="22585"/>
    <cellStyle name="Labels - Style3 2 2 4" xfId="22586"/>
    <cellStyle name="Labels - Style3 2 2 4 2" xfId="22587"/>
    <cellStyle name="Labels - Style3 2 2 5" xfId="22588"/>
    <cellStyle name="Labels - Style3 2 2 5 2" xfId="22589"/>
    <cellStyle name="Labels - Style3 2 2_18" xfId="22590"/>
    <cellStyle name="Labels - Style3 2 3" xfId="22591"/>
    <cellStyle name="Labels - Style3 2 3 2" xfId="22592"/>
    <cellStyle name="Labels - Style3 2 3 2 10" xfId="22593"/>
    <cellStyle name="Labels - Style3 2 3 2 10 2" xfId="22594"/>
    <cellStyle name="Labels - Style3 2 3 2 2" xfId="22595"/>
    <cellStyle name="Labels - Style3 2 3 2 2 2" xfId="22596"/>
    <cellStyle name="Labels - Style3 2 3 2 2 2 2" xfId="22597"/>
    <cellStyle name="Labels - Style3 2 3 2 2 3" xfId="22598"/>
    <cellStyle name="Labels - Style3 2 3 2 2 3 2" xfId="22599"/>
    <cellStyle name="Labels - Style3 2 3 2 2 4" xfId="22600"/>
    <cellStyle name="Labels - Style3 2 3 2 3" xfId="22601"/>
    <cellStyle name="Labels - Style3 2 3 2 3 2" xfId="22602"/>
    <cellStyle name="Labels - Style3 2 3 2 4" xfId="22603"/>
    <cellStyle name="Labels - Style3 2 3 2 4 2" xfId="22604"/>
    <cellStyle name="Labels - Style3 2 3 2 5" xfId="22605"/>
    <cellStyle name="Labels - Style3 2 3 2 5 2" xfId="22606"/>
    <cellStyle name="Labels - Style3 2 3 2 6" xfId="22607"/>
    <cellStyle name="Labels - Style3 2 3 2 6 2" xfId="22608"/>
    <cellStyle name="Labels - Style3 2 3 2 7" xfId="22609"/>
    <cellStyle name="Labels - Style3 2 3 2 7 2" xfId="22610"/>
    <cellStyle name="Labels - Style3 2 3 2 8" xfId="22611"/>
    <cellStyle name="Labels - Style3 2 3 2 8 2" xfId="22612"/>
    <cellStyle name="Labels - Style3 2 3 2 9" xfId="22613"/>
    <cellStyle name="Labels - Style3 2 3 2 9 2" xfId="22614"/>
    <cellStyle name="Labels - Style3 2 3 3" xfId="22615"/>
    <cellStyle name="Labels - Style3 2 3 3 2" xfId="22616"/>
    <cellStyle name="Labels - Style3 2 3 3 2 2" xfId="22617"/>
    <cellStyle name="Labels - Style3 2 3 3 3" xfId="22618"/>
    <cellStyle name="Labels - Style3 2 3 3 3 2" xfId="22619"/>
    <cellStyle name="Labels - Style3 2 3 3 4" xfId="22620"/>
    <cellStyle name="Labels - Style3 2 3 4" xfId="22621"/>
    <cellStyle name="Labels - Style3 2 3 4 2" xfId="22622"/>
    <cellStyle name="Labels - Style3 2 3 5" xfId="22623"/>
    <cellStyle name="Labels - Style3 2 3 5 2" xfId="22624"/>
    <cellStyle name="Labels - Style3 2 3_18" xfId="22625"/>
    <cellStyle name="Labels - Style3 2 4" xfId="22626"/>
    <cellStyle name="Labels - Style3 2 4 10" xfId="22627"/>
    <cellStyle name="Labels - Style3 2 4 10 2" xfId="22628"/>
    <cellStyle name="Labels - Style3 2 4 2" xfId="22629"/>
    <cellStyle name="Labels - Style3 2 4 2 2" xfId="22630"/>
    <cellStyle name="Labels - Style3 2 4 2 2 2" xfId="22631"/>
    <cellStyle name="Labels - Style3 2 4 2 2 2 2" xfId="22632"/>
    <cellStyle name="Labels - Style3 2 4 2 2 3" xfId="22633"/>
    <cellStyle name="Labels - Style3 2 4 2 2 3 2" xfId="22634"/>
    <cellStyle name="Labels - Style3 2 4 2 2 4" xfId="22635"/>
    <cellStyle name="Labels - Style3 2 4 2 3" xfId="22636"/>
    <cellStyle name="Labels - Style3 2 4 2 3 2" xfId="22637"/>
    <cellStyle name="Labels - Style3 2 4 2 4" xfId="22638"/>
    <cellStyle name="Labels - Style3 2 4 2 4 2" xfId="22639"/>
    <cellStyle name="Labels - Style3 2 4 3" xfId="22640"/>
    <cellStyle name="Labels - Style3 2 4 3 2" xfId="22641"/>
    <cellStyle name="Labels - Style3 2 4 3 2 2" xfId="22642"/>
    <cellStyle name="Labels - Style3 2 4 3 3" xfId="22643"/>
    <cellStyle name="Labels - Style3 2 4 3 3 2" xfId="22644"/>
    <cellStyle name="Labels - Style3 2 4 3 4" xfId="22645"/>
    <cellStyle name="Labels - Style3 2 4 4" xfId="22646"/>
    <cellStyle name="Labels - Style3 2 4 4 2" xfId="22647"/>
    <cellStyle name="Labels - Style3 2 4 5" xfId="22648"/>
    <cellStyle name="Labels - Style3 2 4 5 2" xfId="22649"/>
    <cellStyle name="Labels - Style3 2 4 6" xfId="22650"/>
    <cellStyle name="Labels - Style3 2 4 6 2" xfId="22651"/>
    <cellStyle name="Labels - Style3 2 4 7" xfId="22652"/>
    <cellStyle name="Labels - Style3 2 4 7 2" xfId="22653"/>
    <cellStyle name="Labels - Style3 2 4 8" xfId="22654"/>
    <cellStyle name="Labels - Style3 2 4 8 2" xfId="22655"/>
    <cellStyle name="Labels - Style3 2 4 9" xfId="22656"/>
    <cellStyle name="Labels - Style3 2 4 9 2" xfId="22657"/>
    <cellStyle name="Labels - Style3 2 5" xfId="22658"/>
    <cellStyle name="Labels - Style3 2 5 2" xfId="22659"/>
    <cellStyle name="Labels - Style3 2 5 2 2" xfId="22660"/>
    <cellStyle name="Labels - Style3 2 5 3" xfId="22661"/>
    <cellStyle name="Labels - Style3 2 5 3 2" xfId="22662"/>
    <cellStyle name="Labels - Style3 2 5 4" xfId="22663"/>
    <cellStyle name="Labels - Style3 2_18" xfId="22664"/>
    <cellStyle name="Labels - Style3 3" xfId="22665"/>
    <cellStyle name="Labels - Style3 3 2" xfId="22666"/>
    <cellStyle name="Labels - Style3 3 2 2" xfId="22667"/>
    <cellStyle name="Labels - Style3 3 2 2 2" xfId="22668"/>
    <cellStyle name="Labels - Style3 3 2 2 2 10" xfId="22669"/>
    <cellStyle name="Labels - Style3 3 2 2 2 10 2" xfId="22670"/>
    <cellStyle name="Labels - Style3 3 2 2 2 2" xfId="22671"/>
    <cellStyle name="Labels - Style3 3 2 2 2 2 2" xfId="22672"/>
    <cellStyle name="Labels - Style3 3 2 2 2 2 2 2" xfId="22673"/>
    <cellStyle name="Labels - Style3 3 2 2 2 2 3" xfId="22674"/>
    <cellStyle name="Labels - Style3 3 2 2 2 2 3 2" xfId="22675"/>
    <cellStyle name="Labels - Style3 3 2 2 2 2 4" xfId="22676"/>
    <cellStyle name="Labels - Style3 3 2 2 2 3" xfId="22677"/>
    <cellStyle name="Labels - Style3 3 2 2 2 3 2" xfId="22678"/>
    <cellStyle name="Labels - Style3 3 2 2 2 4" xfId="22679"/>
    <cellStyle name="Labels - Style3 3 2 2 2 4 2" xfId="22680"/>
    <cellStyle name="Labels - Style3 3 2 2 2 5" xfId="22681"/>
    <cellStyle name="Labels - Style3 3 2 2 2 5 2" xfId="22682"/>
    <cellStyle name="Labels - Style3 3 2 2 2 6" xfId="22683"/>
    <cellStyle name="Labels - Style3 3 2 2 2 6 2" xfId="22684"/>
    <cellStyle name="Labels - Style3 3 2 2 2 7" xfId="22685"/>
    <cellStyle name="Labels - Style3 3 2 2 2 7 2" xfId="22686"/>
    <cellStyle name="Labels - Style3 3 2 2 2 8" xfId="22687"/>
    <cellStyle name="Labels - Style3 3 2 2 2 8 2" xfId="22688"/>
    <cellStyle name="Labels - Style3 3 2 2 2 9" xfId="22689"/>
    <cellStyle name="Labels - Style3 3 2 2 2 9 2" xfId="22690"/>
    <cellStyle name="Labels - Style3 3 2 2 3" xfId="22691"/>
    <cellStyle name="Labels - Style3 3 2 2 3 2" xfId="22692"/>
    <cellStyle name="Labels - Style3 3 2 2 3 2 2" xfId="22693"/>
    <cellStyle name="Labels - Style3 3 2 2 3 3" xfId="22694"/>
    <cellStyle name="Labels - Style3 3 2 2 3 3 2" xfId="22695"/>
    <cellStyle name="Labels - Style3 3 2 2 3 4" xfId="22696"/>
    <cellStyle name="Labels - Style3 3 2 2 4" xfId="22697"/>
    <cellStyle name="Labels - Style3 3 2 2 4 2" xfId="22698"/>
    <cellStyle name="Labels - Style3 3 2 2 5" xfId="22699"/>
    <cellStyle name="Labels - Style3 3 2 2 5 2" xfId="22700"/>
    <cellStyle name="Labels - Style3 3 2 2_18" xfId="22701"/>
    <cellStyle name="Labels - Style3 3 2 3" xfId="22702"/>
    <cellStyle name="Labels - Style3 3 2 3 10" xfId="22703"/>
    <cellStyle name="Labels - Style3 3 2 3 10 2" xfId="22704"/>
    <cellStyle name="Labels - Style3 3 2 3 2" xfId="22705"/>
    <cellStyle name="Labels - Style3 3 2 3 2 2" xfId="22706"/>
    <cellStyle name="Labels - Style3 3 2 3 2 2 2" xfId="22707"/>
    <cellStyle name="Labels - Style3 3 2 3 2 3" xfId="22708"/>
    <cellStyle name="Labels - Style3 3 2 3 2 3 2" xfId="22709"/>
    <cellStyle name="Labels - Style3 3 2 3 2 4" xfId="22710"/>
    <cellStyle name="Labels - Style3 3 2 3 3" xfId="22711"/>
    <cellStyle name="Labels - Style3 3 2 3 3 2" xfId="22712"/>
    <cellStyle name="Labels - Style3 3 2 3 4" xfId="22713"/>
    <cellStyle name="Labels - Style3 3 2 3 4 2" xfId="22714"/>
    <cellStyle name="Labels - Style3 3 2 3 5" xfId="22715"/>
    <cellStyle name="Labels - Style3 3 2 3 5 2" xfId="22716"/>
    <cellStyle name="Labels - Style3 3 2 3 6" xfId="22717"/>
    <cellStyle name="Labels - Style3 3 2 3 6 2" xfId="22718"/>
    <cellStyle name="Labels - Style3 3 2 3 7" xfId="22719"/>
    <cellStyle name="Labels - Style3 3 2 3 7 2" xfId="22720"/>
    <cellStyle name="Labels - Style3 3 2 3 8" xfId="22721"/>
    <cellStyle name="Labels - Style3 3 2 3 8 2" xfId="22722"/>
    <cellStyle name="Labels - Style3 3 2 3 9" xfId="22723"/>
    <cellStyle name="Labels - Style3 3 2 3 9 2" xfId="22724"/>
    <cellStyle name="Labels - Style3 3 2 4" xfId="22725"/>
    <cellStyle name="Labels - Style3 3 2 4 2" xfId="22726"/>
    <cellStyle name="Labels - Style3 3 2 4 2 2" xfId="22727"/>
    <cellStyle name="Labels - Style3 3 2 4 3" xfId="22728"/>
    <cellStyle name="Labels - Style3 3 2 4 3 2" xfId="22729"/>
    <cellStyle name="Labels - Style3 3 2 4 4" xfId="22730"/>
    <cellStyle name="Labels - Style3 3 2 5" xfId="22731"/>
    <cellStyle name="Labels - Style3 3 2 5 2" xfId="22732"/>
    <cellStyle name="Labels - Style3 3 2 6" xfId="22733"/>
    <cellStyle name="Labels - Style3 3 2 6 2" xfId="22734"/>
    <cellStyle name="Labels - Style3 3 2_18" xfId="22735"/>
    <cellStyle name="Labels - Style3 3 3" xfId="22736"/>
    <cellStyle name="Labels - Style3 3 3 2" xfId="22737"/>
    <cellStyle name="Labels - Style3 3 3 2 10" xfId="22738"/>
    <cellStyle name="Labels - Style3 3 3 2 10 2" xfId="22739"/>
    <cellStyle name="Labels - Style3 3 3 2 2" xfId="22740"/>
    <cellStyle name="Labels - Style3 3 3 2 2 2" xfId="22741"/>
    <cellStyle name="Labels - Style3 3 3 2 2 2 2" xfId="22742"/>
    <cellStyle name="Labels - Style3 3 3 2 2 3" xfId="22743"/>
    <cellStyle name="Labels - Style3 3 3 2 2 3 2" xfId="22744"/>
    <cellStyle name="Labels - Style3 3 3 2 2 4" xfId="22745"/>
    <cellStyle name="Labels - Style3 3 3 2 3" xfId="22746"/>
    <cellStyle name="Labels - Style3 3 3 2 3 2" xfId="22747"/>
    <cellStyle name="Labels - Style3 3 3 2 4" xfId="22748"/>
    <cellStyle name="Labels - Style3 3 3 2 4 2" xfId="22749"/>
    <cellStyle name="Labels - Style3 3 3 2 5" xfId="22750"/>
    <cellStyle name="Labels - Style3 3 3 2 5 2" xfId="22751"/>
    <cellStyle name="Labels - Style3 3 3 2 6" xfId="22752"/>
    <cellStyle name="Labels - Style3 3 3 2 6 2" xfId="22753"/>
    <cellStyle name="Labels - Style3 3 3 2 7" xfId="22754"/>
    <cellStyle name="Labels - Style3 3 3 2 7 2" xfId="22755"/>
    <cellStyle name="Labels - Style3 3 3 2 8" xfId="22756"/>
    <cellStyle name="Labels - Style3 3 3 2 8 2" xfId="22757"/>
    <cellStyle name="Labels - Style3 3 3 2 9" xfId="22758"/>
    <cellStyle name="Labels - Style3 3 3 2 9 2" xfId="22759"/>
    <cellStyle name="Labels - Style3 3 3 3" xfId="22760"/>
    <cellStyle name="Labels - Style3 3 3 3 2" xfId="22761"/>
    <cellStyle name="Labels - Style3 3 3 3 2 2" xfId="22762"/>
    <cellStyle name="Labels - Style3 3 3 3 3" xfId="22763"/>
    <cellStyle name="Labels - Style3 3 3 3 3 2" xfId="22764"/>
    <cellStyle name="Labels - Style3 3 3 3 4" xfId="22765"/>
    <cellStyle name="Labels - Style3 3 3 4" xfId="22766"/>
    <cellStyle name="Labels - Style3 3 3 4 2" xfId="22767"/>
    <cellStyle name="Labels - Style3 3 3 5" xfId="22768"/>
    <cellStyle name="Labels - Style3 3 3 5 2" xfId="22769"/>
    <cellStyle name="Labels - Style3 3 3_18" xfId="22770"/>
    <cellStyle name="Labels - Style3 3 4" xfId="22771"/>
    <cellStyle name="Labels - Style3 3 4 10" xfId="22772"/>
    <cellStyle name="Labels - Style3 3 4 10 2" xfId="22773"/>
    <cellStyle name="Labels - Style3 3 4 2" xfId="22774"/>
    <cellStyle name="Labels - Style3 3 4 2 2" xfId="22775"/>
    <cellStyle name="Labels - Style3 3 4 2 2 2" xfId="22776"/>
    <cellStyle name="Labels - Style3 3 4 2 3" xfId="22777"/>
    <cellStyle name="Labels - Style3 3 4 2 3 2" xfId="22778"/>
    <cellStyle name="Labels - Style3 3 4 2 4" xfId="22779"/>
    <cellStyle name="Labels - Style3 3 4 3" xfId="22780"/>
    <cellStyle name="Labels - Style3 3 4 3 2" xfId="22781"/>
    <cellStyle name="Labels - Style3 3 4 4" xfId="22782"/>
    <cellStyle name="Labels - Style3 3 4 4 2" xfId="22783"/>
    <cellStyle name="Labels - Style3 3 4 5" xfId="22784"/>
    <cellStyle name="Labels - Style3 3 4 5 2" xfId="22785"/>
    <cellStyle name="Labels - Style3 3 4 6" xfId="22786"/>
    <cellStyle name="Labels - Style3 3 4 6 2" xfId="22787"/>
    <cellStyle name="Labels - Style3 3 4 7" xfId="22788"/>
    <cellStyle name="Labels - Style3 3 4 7 2" xfId="22789"/>
    <cellStyle name="Labels - Style3 3 4 8" xfId="22790"/>
    <cellStyle name="Labels - Style3 3 4 8 2" xfId="22791"/>
    <cellStyle name="Labels - Style3 3 4 9" xfId="22792"/>
    <cellStyle name="Labels - Style3 3 4 9 2" xfId="22793"/>
    <cellStyle name="Labels - Style3 3 5" xfId="22794"/>
    <cellStyle name="Labels - Style3 3 5 2" xfId="22795"/>
    <cellStyle name="Labels - Style3 3 5 2 2" xfId="22796"/>
    <cellStyle name="Labels - Style3 3 5 3" xfId="22797"/>
    <cellStyle name="Labels - Style3 3 5 3 2" xfId="22798"/>
    <cellStyle name="Labels - Style3 3 5 4" xfId="22799"/>
    <cellStyle name="Labels - Style3 3 6" xfId="22800"/>
    <cellStyle name="Labels - Style3 3 6 2" xfId="22801"/>
    <cellStyle name="Labels - Style3 3 7" xfId="22802"/>
    <cellStyle name="Labels - Style3 3 7 2" xfId="22803"/>
    <cellStyle name="Labels - Style3 3_18" xfId="22804"/>
    <cellStyle name="Labels - Style3 4" xfId="22805"/>
    <cellStyle name="Labels - Style3 4 2" xfId="22806"/>
    <cellStyle name="Labels - Style3 4 2 2" xfId="22807"/>
    <cellStyle name="Labels - Style3 4 2 2 10" xfId="22808"/>
    <cellStyle name="Labels - Style3 4 2 2 10 2" xfId="22809"/>
    <cellStyle name="Labels - Style3 4 2 2 2" xfId="22810"/>
    <cellStyle name="Labels - Style3 4 2 2 2 2" xfId="22811"/>
    <cellStyle name="Labels - Style3 4 2 2 2 2 2" xfId="22812"/>
    <cellStyle name="Labels - Style3 4 2 2 2 3" xfId="22813"/>
    <cellStyle name="Labels - Style3 4 2 2 2 3 2" xfId="22814"/>
    <cellStyle name="Labels - Style3 4 2 2 2 4" xfId="22815"/>
    <cellStyle name="Labels - Style3 4 2 2 3" xfId="22816"/>
    <cellStyle name="Labels - Style3 4 2 2 3 2" xfId="22817"/>
    <cellStyle name="Labels - Style3 4 2 2 4" xfId="22818"/>
    <cellStyle name="Labels - Style3 4 2 2 4 2" xfId="22819"/>
    <cellStyle name="Labels - Style3 4 2 2 5" xfId="22820"/>
    <cellStyle name="Labels - Style3 4 2 2 5 2" xfId="22821"/>
    <cellStyle name="Labels - Style3 4 2 2 6" xfId="22822"/>
    <cellStyle name="Labels - Style3 4 2 2 6 2" xfId="22823"/>
    <cellStyle name="Labels - Style3 4 2 2 7" xfId="22824"/>
    <cellStyle name="Labels - Style3 4 2 2 7 2" xfId="22825"/>
    <cellStyle name="Labels - Style3 4 2 2 8" xfId="22826"/>
    <cellStyle name="Labels - Style3 4 2 2 8 2" xfId="22827"/>
    <cellStyle name="Labels - Style3 4 2 2 9" xfId="22828"/>
    <cellStyle name="Labels - Style3 4 2 2 9 2" xfId="22829"/>
    <cellStyle name="Labels - Style3 4 2 3" xfId="22830"/>
    <cellStyle name="Labels - Style3 4 2 3 2" xfId="22831"/>
    <cellStyle name="Labels - Style3 4 2 3 2 2" xfId="22832"/>
    <cellStyle name="Labels - Style3 4 2 3 3" xfId="22833"/>
    <cellStyle name="Labels - Style3 4 2 3 3 2" xfId="22834"/>
    <cellStyle name="Labels - Style3 4 2 3 4" xfId="22835"/>
    <cellStyle name="Labels - Style3 4 2 4" xfId="22836"/>
    <cellStyle name="Labels - Style3 4 2 4 2" xfId="22837"/>
    <cellStyle name="Labels - Style3 4 2 5" xfId="22838"/>
    <cellStyle name="Labels - Style3 4 2 5 2" xfId="22839"/>
    <cellStyle name="Labels - Style3 4 2_18" xfId="22840"/>
    <cellStyle name="Labels - Style3 4 3" xfId="22841"/>
    <cellStyle name="Labels - Style3 4 3 10" xfId="22842"/>
    <cellStyle name="Labels - Style3 4 3 10 2" xfId="22843"/>
    <cellStyle name="Labels - Style3 4 3 2" xfId="22844"/>
    <cellStyle name="Labels - Style3 4 3 2 2" xfId="22845"/>
    <cellStyle name="Labels - Style3 4 3 2 2 2" xfId="22846"/>
    <cellStyle name="Labels - Style3 4 3 2 3" xfId="22847"/>
    <cellStyle name="Labels - Style3 4 3 2 3 2" xfId="22848"/>
    <cellStyle name="Labels - Style3 4 3 2 4" xfId="22849"/>
    <cellStyle name="Labels - Style3 4 3 3" xfId="22850"/>
    <cellStyle name="Labels - Style3 4 3 3 2" xfId="22851"/>
    <cellStyle name="Labels - Style3 4 3 4" xfId="22852"/>
    <cellStyle name="Labels - Style3 4 3 4 2" xfId="22853"/>
    <cellStyle name="Labels - Style3 4 3 5" xfId="22854"/>
    <cellStyle name="Labels - Style3 4 3 5 2" xfId="22855"/>
    <cellStyle name="Labels - Style3 4 3 6" xfId="22856"/>
    <cellStyle name="Labels - Style3 4 3 6 2" xfId="22857"/>
    <cellStyle name="Labels - Style3 4 3 7" xfId="22858"/>
    <cellStyle name="Labels - Style3 4 3 7 2" xfId="22859"/>
    <cellStyle name="Labels - Style3 4 3 8" xfId="22860"/>
    <cellStyle name="Labels - Style3 4 3 8 2" xfId="22861"/>
    <cellStyle name="Labels - Style3 4 3 9" xfId="22862"/>
    <cellStyle name="Labels - Style3 4 3 9 2" xfId="22863"/>
    <cellStyle name="Labels - Style3 4 4" xfId="22864"/>
    <cellStyle name="Labels - Style3 4 4 2" xfId="22865"/>
    <cellStyle name="Labels - Style3 4 4 2 2" xfId="22866"/>
    <cellStyle name="Labels - Style3 4 4 3" xfId="22867"/>
    <cellStyle name="Labels - Style3 4 4 3 2" xfId="22868"/>
    <cellStyle name="Labels - Style3 4 4 4" xfId="22869"/>
    <cellStyle name="Labels - Style3 4 5" xfId="22870"/>
    <cellStyle name="Labels - Style3 4 5 2" xfId="22871"/>
    <cellStyle name="Labels - Style3 4 6" xfId="22872"/>
    <cellStyle name="Labels - Style3 4 6 2" xfId="22873"/>
    <cellStyle name="Labels - Style3 4_18" xfId="22874"/>
    <cellStyle name="Labels - Style3 5" xfId="22875"/>
    <cellStyle name="Labels - Style3 5 2" xfId="22876"/>
    <cellStyle name="Labels - Style3 5 2 10" xfId="22877"/>
    <cellStyle name="Labels - Style3 5 2 10 2" xfId="22878"/>
    <cellStyle name="Labels - Style3 5 2 2" xfId="22879"/>
    <cellStyle name="Labels - Style3 5 2 2 2" xfId="22880"/>
    <cellStyle name="Labels - Style3 5 2 2 2 2" xfId="22881"/>
    <cellStyle name="Labels - Style3 5 2 2 3" xfId="22882"/>
    <cellStyle name="Labels - Style3 5 2 2 3 2" xfId="22883"/>
    <cellStyle name="Labels - Style3 5 2 2 4" xfId="22884"/>
    <cellStyle name="Labels - Style3 5 2 3" xfId="22885"/>
    <cellStyle name="Labels - Style3 5 2 3 2" xfId="22886"/>
    <cellStyle name="Labels - Style3 5 2 4" xfId="22887"/>
    <cellStyle name="Labels - Style3 5 2 4 2" xfId="22888"/>
    <cellStyle name="Labels - Style3 5 2 5" xfId="22889"/>
    <cellStyle name="Labels - Style3 5 2 5 2" xfId="22890"/>
    <cellStyle name="Labels - Style3 5 2 6" xfId="22891"/>
    <cellStyle name="Labels - Style3 5 2 6 2" xfId="22892"/>
    <cellStyle name="Labels - Style3 5 2 7" xfId="22893"/>
    <cellStyle name="Labels - Style3 5 2 7 2" xfId="22894"/>
    <cellStyle name="Labels - Style3 5 2 8" xfId="22895"/>
    <cellStyle name="Labels - Style3 5 2 8 2" xfId="22896"/>
    <cellStyle name="Labels - Style3 5 2 9" xfId="22897"/>
    <cellStyle name="Labels - Style3 5 2 9 2" xfId="22898"/>
    <cellStyle name="Labels - Style3 5 3" xfId="22899"/>
    <cellStyle name="Labels - Style3 5 3 2" xfId="22900"/>
    <cellStyle name="Labels - Style3 5 3 2 2" xfId="22901"/>
    <cellStyle name="Labels - Style3 5 3 3" xfId="22902"/>
    <cellStyle name="Labels - Style3 5 3 3 2" xfId="22903"/>
    <cellStyle name="Labels - Style3 5 3 4" xfId="22904"/>
    <cellStyle name="Labels - Style3 5 4" xfId="22905"/>
    <cellStyle name="Labels - Style3 5 4 2" xfId="22906"/>
    <cellStyle name="Labels - Style3 5 5" xfId="22907"/>
    <cellStyle name="Labels - Style3 5 5 2" xfId="22908"/>
    <cellStyle name="Labels - Style3 5_18" xfId="22909"/>
    <cellStyle name="Labels - Style3 6" xfId="22910"/>
    <cellStyle name="Labels - Style3 6 10" xfId="22911"/>
    <cellStyle name="Labels - Style3 6 10 2" xfId="22912"/>
    <cellStyle name="Labels - Style3 6 2" xfId="22913"/>
    <cellStyle name="Labels - Style3 6 2 2" xfId="22914"/>
    <cellStyle name="Labels - Style3 6 2 2 2" xfId="22915"/>
    <cellStyle name="Labels - Style3 6 2 2 2 2" xfId="22916"/>
    <cellStyle name="Labels - Style3 6 2 2 3" xfId="22917"/>
    <cellStyle name="Labels - Style3 6 2 2 3 2" xfId="22918"/>
    <cellStyle name="Labels - Style3 6 2 2 4" xfId="22919"/>
    <cellStyle name="Labels - Style3 6 2 3" xfId="22920"/>
    <cellStyle name="Labels - Style3 6 2 3 2" xfId="22921"/>
    <cellStyle name="Labels - Style3 6 2 4" xfId="22922"/>
    <cellStyle name="Labels - Style3 6 2 4 2" xfId="22923"/>
    <cellStyle name="Labels - Style3 6 3" xfId="22924"/>
    <cellStyle name="Labels - Style3 6 3 2" xfId="22925"/>
    <cellStyle name="Labels - Style3 6 3 2 2" xfId="22926"/>
    <cellStyle name="Labels - Style3 6 3 3" xfId="22927"/>
    <cellStyle name="Labels - Style3 6 3 3 2" xfId="22928"/>
    <cellStyle name="Labels - Style3 6 3 4" xfId="22929"/>
    <cellStyle name="Labels - Style3 6 4" xfId="22930"/>
    <cellStyle name="Labels - Style3 6 4 2" xfId="22931"/>
    <cellStyle name="Labels - Style3 6 5" xfId="22932"/>
    <cellStyle name="Labels - Style3 6 5 2" xfId="22933"/>
    <cellStyle name="Labels - Style3 6 6" xfId="22934"/>
    <cellStyle name="Labels - Style3 6 6 2" xfId="22935"/>
    <cellStyle name="Labels - Style3 6 7" xfId="22936"/>
    <cellStyle name="Labels - Style3 6 7 2" xfId="22937"/>
    <cellStyle name="Labels - Style3 6 8" xfId="22938"/>
    <cellStyle name="Labels - Style3 6 8 2" xfId="22939"/>
    <cellStyle name="Labels - Style3 6 9" xfId="22940"/>
    <cellStyle name="Labels - Style3 6 9 2" xfId="22941"/>
    <cellStyle name="Labels - Style3 7" xfId="22942"/>
    <cellStyle name="Labels - Style3 7 2" xfId="22943"/>
    <cellStyle name="Labels - Style3 7 2 2" xfId="22944"/>
    <cellStyle name="Labels - Style3 7 2 2 2" xfId="22945"/>
    <cellStyle name="Labels - Style3 7 2 3" xfId="22946"/>
    <cellStyle name="Labels - Style3 7 2 3 2" xfId="22947"/>
    <cellStyle name="Labels - Style3 7 2 4" xfId="22948"/>
    <cellStyle name="Labels - Style3 7 3" xfId="22949"/>
    <cellStyle name="Labels - Style3 7 3 2" xfId="22950"/>
    <cellStyle name="Labels - Style3 7 4" xfId="22951"/>
    <cellStyle name="Labels - Style3 7 4 2" xfId="22952"/>
    <cellStyle name="Labels - Style3 7 5" xfId="22953"/>
    <cellStyle name="Labels - Style3 8" xfId="22954"/>
    <cellStyle name="Labels - Style3 8 2" xfId="22955"/>
    <cellStyle name="Labels - Style3 8 2 2" xfId="22956"/>
    <cellStyle name="Labels - Style3 8 3" xfId="22957"/>
    <cellStyle name="Labels - Style3 8 3 2" xfId="22958"/>
    <cellStyle name="Labels - Style3 8 4" xfId="22959"/>
    <cellStyle name="Labels - Style3 9" xfId="22960"/>
    <cellStyle name="Labels - Style3 9 2" xfId="22961"/>
    <cellStyle name="Labels - Style3 9 2 2" xfId="22962"/>
    <cellStyle name="Labels - Style3 9 3" xfId="22963"/>
    <cellStyle name="Labels - Style3 9 3 2" xfId="22964"/>
    <cellStyle name="Labels - Style3 9 4" xfId="22965"/>
    <cellStyle name="Labels - Style3_18" xfId="22966"/>
    <cellStyle name="Legal 8? x 14 in" xfId="22967"/>
    <cellStyle name="Licence" xfId="22968"/>
    <cellStyle name="Licence 2" xfId="22969"/>
    <cellStyle name="Licence_18" xfId="22970"/>
    <cellStyle name="Line Number" xfId="22971"/>
    <cellStyle name="Line Number 2" xfId="22972"/>
    <cellStyle name="Line Number 2 2" xfId="22973"/>
    <cellStyle name="Line Number 3" xfId="22974"/>
    <cellStyle name="Line Number_18" xfId="22975"/>
    <cellStyle name="Link Currency (0)" xfId="22976"/>
    <cellStyle name="Link Currency (0) 2" xfId="22977"/>
    <cellStyle name="Link Currency (0)_18" xfId="22978"/>
    <cellStyle name="Link Currency (2)" xfId="22979"/>
    <cellStyle name="Link Currency (2) 2" xfId="22980"/>
    <cellStyle name="Link Currency (2)_18" xfId="22981"/>
    <cellStyle name="Link Units (0)" xfId="22982"/>
    <cellStyle name="Link Units (0) 2" xfId="22983"/>
    <cellStyle name="Link Units (0)_18" xfId="22984"/>
    <cellStyle name="Link Units (1)" xfId="22985"/>
    <cellStyle name="Link Units (1) 2" xfId="22986"/>
    <cellStyle name="Link Units (1) 2 2" xfId="22987"/>
    <cellStyle name="Link Units (1) 3" xfId="22988"/>
    <cellStyle name="Link Units (1)_18" xfId="22989"/>
    <cellStyle name="Link Units (2)" xfId="22990"/>
    <cellStyle name="Link Units (2) 2" xfId="22991"/>
    <cellStyle name="Link Units (2)_18" xfId="22992"/>
    <cellStyle name="Linked Cell" xfId="22993"/>
    <cellStyle name="Linked Cell 2" xfId="22994"/>
    <cellStyle name="Linked Cell 3" xfId="22995"/>
    <cellStyle name="Linked Cell 4" xfId="22996"/>
    <cellStyle name="Locked" xfId="22997"/>
    <cellStyle name="Locked 2" xfId="22998"/>
    <cellStyle name="Már látott hiperhivatkozás" xfId="22999"/>
    <cellStyle name="Matrix" xfId="23000"/>
    <cellStyle name="Matrix 2" xfId="23001"/>
    <cellStyle name="Matrix 2 2" xfId="23002"/>
    <cellStyle name="Matrix 3" xfId="23003"/>
    <cellStyle name="Matrix_18" xfId="23004"/>
    <cellStyle name="Migliaia_DCF Lucchini Italy_Sidermeccanica" xfId="23005"/>
    <cellStyle name="Millares [0]_FINAL-10" xfId="23006"/>
    <cellStyle name="Millares_FINAL-10" xfId="23007"/>
    <cellStyle name="Milliers [0]_~0926154" xfId="23008"/>
    <cellStyle name="Milliers_~0926154" xfId="23009"/>
    <cellStyle name="millions" xfId="23010"/>
    <cellStyle name="millions 2" xfId="23011"/>
    <cellStyle name="millions 3" xfId="23012"/>
    <cellStyle name="millions_18" xfId="23013"/>
    <cellStyle name="mnb" xfId="23014"/>
    <cellStyle name="mnb 10" xfId="23015"/>
    <cellStyle name="mnb 10 2" xfId="23016"/>
    <cellStyle name="mnb 10 2 2" xfId="23017"/>
    <cellStyle name="mnb 10 3" xfId="23018"/>
    <cellStyle name="mnb 10 3 2" xfId="23019"/>
    <cellStyle name="mnb 10 4" xfId="23020"/>
    <cellStyle name="mnb 11" xfId="23021"/>
    <cellStyle name="mnb 11 2" xfId="23022"/>
    <cellStyle name="mnb 12" xfId="23023"/>
    <cellStyle name="mnb 12 2" xfId="23024"/>
    <cellStyle name="mnb 13" xfId="23025"/>
    <cellStyle name="mnb 13 2" xfId="23026"/>
    <cellStyle name="mnb 14" xfId="23027"/>
    <cellStyle name="mnb 14 2" xfId="23028"/>
    <cellStyle name="mnb 15" xfId="23029"/>
    <cellStyle name="mnb 2" xfId="23030"/>
    <cellStyle name="mnb 2 10" xfId="23031"/>
    <cellStyle name="mnb 2 10 2" xfId="23032"/>
    <cellStyle name="mnb 2 11" xfId="23033"/>
    <cellStyle name="mnb 2 11 2" xfId="23034"/>
    <cellStyle name="mnb 2 12" xfId="23035"/>
    <cellStyle name="mnb 2 12 2" xfId="23036"/>
    <cellStyle name="mnb 2 13" xfId="23037"/>
    <cellStyle name="mnb 2 13 2" xfId="23038"/>
    <cellStyle name="mnb 2 14" xfId="23039"/>
    <cellStyle name="mnb 2 2" xfId="23040"/>
    <cellStyle name="mnb 2 2 10" xfId="23041"/>
    <cellStyle name="mnb 2 2 10 2" xfId="23042"/>
    <cellStyle name="mnb 2 2 11" xfId="23043"/>
    <cellStyle name="mnb 2 2 11 2" xfId="23044"/>
    <cellStyle name="mnb 2 2 12" xfId="23045"/>
    <cellStyle name="mnb 2 2 12 2" xfId="23046"/>
    <cellStyle name="mnb 2 2 13" xfId="23047"/>
    <cellStyle name="mnb 2 2 2" xfId="23048"/>
    <cellStyle name="mnb 2 2 2 10" xfId="23049"/>
    <cellStyle name="mnb 2 2 2 10 2" xfId="23050"/>
    <cellStyle name="mnb 2 2 2 11" xfId="23051"/>
    <cellStyle name="mnb 2 2 2 11 2" xfId="23052"/>
    <cellStyle name="mnb 2 2 2 12" xfId="23053"/>
    <cellStyle name="mnb 2 2 2 2" xfId="23054"/>
    <cellStyle name="mnb 2 2 2 2 10" xfId="23055"/>
    <cellStyle name="mnb 2 2 2 2 10 2" xfId="23056"/>
    <cellStyle name="mnb 2 2 2 2 11" xfId="23057"/>
    <cellStyle name="mnb 2 2 2 2 2" xfId="23058"/>
    <cellStyle name="mnb 2 2 2 2 2 2" xfId="23059"/>
    <cellStyle name="mnb 2 2 2 2 2 2 2" xfId="23060"/>
    <cellStyle name="mnb 2 2 2 2 2 2 3" xfId="23061"/>
    <cellStyle name="mnb 2 2 2 2 2 3" xfId="23062"/>
    <cellStyle name="mnb 2 2 2 2 2 3 2" xfId="23063"/>
    <cellStyle name="mnb 2 2 2 2 2 4" xfId="23064"/>
    <cellStyle name="mnb 2 2 2 2 2 4 2" xfId="23065"/>
    <cellStyle name="mnb 2 2 2 2 2 5" xfId="23066"/>
    <cellStyle name="mnb 2 2 2 2 3" xfId="23067"/>
    <cellStyle name="mnb 2 2 2 2 3 2" xfId="23068"/>
    <cellStyle name="mnb 2 2 2 2 3 3" xfId="23069"/>
    <cellStyle name="mnb 2 2 2 2 4" xfId="23070"/>
    <cellStyle name="mnb 2 2 2 2 4 2" xfId="23071"/>
    <cellStyle name="mnb 2 2 2 2 5" xfId="23072"/>
    <cellStyle name="mnb 2 2 2 2 5 2" xfId="23073"/>
    <cellStyle name="mnb 2 2 2 2 6" xfId="23074"/>
    <cellStyle name="mnb 2 2 2 2 6 2" xfId="23075"/>
    <cellStyle name="mnb 2 2 2 2 7" xfId="23076"/>
    <cellStyle name="mnb 2 2 2 2 7 2" xfId="23077"/>
    <cellStyle name="mnb 2 2 2 2 8" xfId="23078"/>
    <cellStyle name="mnb 2 2 2 2 8 2" xfId="23079"/>
    <cellStyle name="mnb 2 2 2 2 9" xfId="23080"/>
    <cellStyle name="mnb 2 2 2 2 9 2" xfId="23081"/>
    <cellStyle name="mnb 2 2 2 3" xfId="23082"/>
    <cellStyle name="mnb 2 2 2 3 2" xfId="23083"/>
    <cellStyle name="mnb 2 2 2 3 2 2" xfId="23084"/>
    <cellStyle name="mnb 2 2 2 3 2 3" xfId="23085"/>
    <cellStyle name="mnb 2 2 2 3 3" xfId="23086"/>
    <cellStyle name="mnb 2 2 2 3 3 2" xfId="23087"/>
    <cellStyle name="mnb 2 2 2 3 4" xfId="23088"/>
    <cellStyle name="mnb 2 2 2 3 4 2" xfId="23089"/>
    <cellStyle name="mnb 2 2 2 3 5" xfId="23090"/>
    <cellStyle name="mnb 2 2 2 4" xfId="23091"/>
    <cellStyle name="mnb 2 2 2 4 2" xfId="23092"/>
    <cellStyle name="mnb 2 2 2 5" xfId="23093"/>
    <cellStyle name="mnb 2 2 2 5 2" xfId="23094"/>
    <cellStyle name="mnb 2 2 2 6" xfId="23095"/>
    <cellStyle name="mnb 2 2 2 6 2" xfId="23096"/>
    <cellStyle name="mnb 2 2 2 7" xfId="23097"/>
    <cellStyle name="mnb 2 2 2 7 2" xfId="23098"/>
    <cellStyle name="mnb 2 2 2 8" xfId="23099"/>
    <cellStyle name="mnb 2 2 2 8 2" xfId="23100"/>
    <cellStyle name="mnb 2 2 2 9" xfId="23101"/>
    <cellStyle name="mnb 2 2 2 9 2" xfId="23102"/>
    <cellStyle name="mnb 2 2 2_18" xfId="23103"/>
    <cellStyle name="mnb 2 2 3" xfId="23104"/>
    <cellStyle name="mnb 2 2 3 10" xfId="23105"/>
    <cellStyle name="mnb 2 2 3 10 2" xfId="23106"/>
    <cellStyle name="mnb 2 2 3 11" xfId="23107"/>
    <cellStyle name="mnb 2 2 3 2" xfId="23108"/>
    <cellStyle name="mnb 2 2 3 2 2" xfId="23109"/>
    <cellStyle name="mnb 2 2 3 2 2 2" xfId="23110"/>
    <cellStyle name="mnb 2 2 3 2 2 3" xfId="23111"/>
    <cellStyle name="mnb 2 2 3 2 3" xfId="23112"/>
    <cellStyle name="mnb 2 2 3 2 3 2" xfId="23113"/>
    <cellStyle name="mnb 2 2 3 2 4" xfId="23114"/>
    <cellStyle name="mnb 2 2 3 2 4 2" xfId="23115"/>
    <cellStyle name="mnb 2 2 3 2 5" xfId="23116"/>
    <cellStyle name="mnb 2 2 3 3" xfId="23117"/>
    <cellStyle name="mnb 2 2 3 3 2" xfId="23118"/>
    <cellStyle name="mnb 2 2 3 3 3" xfId="23119"/>
    <cellStyle name="mnb 2 2 3 4" xfId="23120"/>
    <cellStyle name="mnb 2 2 3 4 2" xfId="23121"/>
    <cellStyle name="mnb 2 2 3 5" xfId="23122"/>
    <cellStyle name="mnb 2 2 3 5 2" xfId="23123"/>
    <cellStyle name="mnb 2 2 3 6" xfId="23124"/>
    <cellStyle name="mnb 2 2 3 6 2" xfId="23125"/>
    <cellStyle name="mnb 2 2 3 7" xfId="23126"/>
    <cellStyle name="mnb 2 2 3 7 2" xfId="23127"/>
    <cellStyle name="mnb 2 2 3 8" xfId="23128"/>
    <cellStyle name="mnb 2 2 3 8 2" xfId="23129"/>
    <cellStyle name="mnb 2 2 3 9" xfId="23130"/>
    <cellStyle name="mnb 2 2 3 9 2" xfId="23131"/>
    <cellStyle name="mnb 2 2 4" xfId="23132"/>
    <cellStyle name="mnb 2 2 4 2" xfId="23133"/>
    <cellStyle name="mnb 2 2 4 2 2" xfId="23134"/>
    <cellStyle name="mnb 2 2 4 2 3" xfId="23135"/>
    <cellStyle name="mnb 2 2 4 3" xfId="23136"/>
    <cellStyle name="mnb 2 2 4 3 2" xfId="23137"/>
    <cellStyle name="mnb 2 2 4 4" xfId="23138"/>
    <cellStyle name="mnb 2 2 4 4 2" xfId="23139"/>
    <cellStyle name="mnb 2 2 4 5" xfId="23140"/>
    <cellStyle name="mnb 2 2 5" xfId="23141"/>
    <cellStyle name="mnb 2 2 5 2" xfId="23142"/>
    <cellStyle name="mnb 2 2 6" xfId="23143"/>
    <cellStyle name="mnb 2 2 6 2" xfId="23144"/>
    <cellStyle name="mnb 2 2 7" xfId="23145"/>
    <cellStyle name="mnb 2 2 7 2" xfId="23146"/>
    <cellStyle name="mnb 2 2 8" xfId="23147"/>
    <cellStyle name="mnb 2 2 8 2" xfId="23148"/>
    <cellStyle name="mnb 2 2 9" xfId="23149"/>
    <cellStyle name="mnb 2 2 9 2" xfId="23150"/>
    <cellStyle name="mnb 2 2_18" xfId="23151"/>
    <cellStyle name="mnb 2 3" xfId="23152"/>
    <cellStyle name="mnb 2 3 10" xfId="23153"/>
    <cellStyle name="mnb 2 3 10 2" xfId="23154"/>
    <cellStyle name="mnb 2 3 11" xfId="23155"/>
    <cellStyle name="mnb 2 3 11 2" xfId="23156"/>
    <cellStyle name="mnb 2 3 12" xfId="23157"/>
    <cellStyle name="mnb 2 3 2" xfId="23158"/>
    <cellStyle name="mnb 2 3 2 10" xfId="23159"/>
    <cellStyle name="mnb 2 3 2 10 2" xfId="23160"/>
    <cellStyle name="mnb 2 3 2 11" xfId="23161"/>
    <cellStyle name="mnb 2 3 2 2" xfId="23162"/>
    <cellStyle name="mnb 2 3 2 2 2" xfId="23163"/>
    <cellStyle name="mnb 2 3 2 2 2 2" xfId="23164"/>
    <cellStyle name="mnb 2 3 2 2 2 3" xfId="23165"/>
    <cellStyle name="mnb 2 3 2 2 3" xfId="23166"/>
    <cellStyle name="mnb 2 3 2 2 3 2" xfId="23167"/>
    <cellStyle name="mnb 2 3 2 2 4" xfId="23168"/>
    <cellStyle name="mnb 2 3 2 2 4 2" xfId="23169"/>
    <cellStyle name="mnb 2 3 2 2 5" xfId="23170"/>
    <cellStyle name="mnb 2 3 2 3" xfId="23171"/>
    <cellStyle name="mnb 2 3 2 3 2" xfId="23172"/>
    <cellStyle name="mnb 2 3 2 3 3" xfId="23173"/>
    <cellStyle name="mnb 2 3 2 4" xfId="23174"/>
    <cellStyle name="mnb 2 3 2 4 2" xfId="23175"/>
    <cellStyle name="mnb 2 3 2 5" xfId="23176"/>
    <cellStyle name="mnb 2 3 2 5 2" xfId="23177"/>
    <cellStyle name="mnb 2 3 2 6" xfId="23178"/>
    <cellStyle name="mnb 2 3 2 6 2" xfId="23179"/>
    <cellStyle name="mnb 2 3 2 7" xfId="23180"/>
    <cellStyle name="mnb 2 3 2 7 2" xfId="23181"/>
    <cellStyle name="mnb 2 3 2 8" xfId="23182"/>
    <cellStyle name="mnb 2 3 2 8 2" xfId="23183"/>
    <cellStyle name="mnb 2 3 2 9" xfId="23184"/>
    <cellStyle name="mnb 2 3 2 9 2" xfId="23185"/>
    <cellStyle name="mnb 2 3 3" xfId="23186"/>
    <cellStyle name="mnb 2 3 3 2" xfId="23187"/>
    <cellStyle name="mnb 2 3 3 2 2" xfId="23188"/>
    <cellStyle name="mnb 2 3 3 2 3" xfId="23189"/>
    <cellStyle name="mnb 2 3 3 3" xfId="23190"/>
    <cellStyle name="mnb 2 3 3 3 2" xfId="23191"/>
    <cellStyle name="mnb 2 3 3 4" xfId="23192"/>
    <cellStyle name="mnb 2 3 3 4 2" xfId="23193"/>
    <cellStyle name="mnb 2 3 3 5" xfId="23194"/>
    <cellStyle name="mnb 2 3 4" xfId="23195"/>
    <cellStyle name="mnb 2 3 4 2" xfId="23196"/>
    <cellStyle name="mnb 2 3 5" xfId="23197"/>
    <cellStyle name="mnb 2 3 5 2" xfId="23198"/>
    <cellStyle name="mnb 2 3 6" xfId="23199"/>
    <cellStyle name="mnb 2 3 6 2" xfId="23200"/>
    <cellStyle name="mnb 2 3 7" xfId="23201"/>
    <cellStyle name="mnb 2 3 7 2" xfId="23202"/>
    <cellStyle name="mnb 2 3 8" xfId="23203"/>
    <cellStyle name="mnb 2 3 8 2" xfId="23204"/>
    <cellStyle name="mnb 2 3 9" xfId="23205"/>
    <cellStyle name="mnb 2 3 9 2" xfId="23206"/>
    <cellStyle name="mnb 2 3_18" xfId="23207"/>
    <cellStyle name="mnb 2 4" xfId="23208"/>
    <cellStyle name="mnb 2 4 10" xfId="23209"/>
    <cellStyle name="mnb 2 4 10 2" xfId="23210"/>
    <cellStyle name="mnb 2 4 11" xfId="23211"/>
    <cellStyle name="mnb 2 4 2" xfId="23212"/>
    <cellStyle name="mnb 2 4 2 2" xfId="23213"/>
    <cellStyle name="mnb 2 4 2 2 2" xfId="23214"/>
    <cellStyle name="mnb 2 4 2 2 3" xfId="23215"/>
    <cellStyle name="mnb 2 4 2 3" xfId="23216"/>
    <cellStyle name="mnb 2 4 2 3 2" xfId="23217"/>
    <cellStyle name="mnb 2 4 2 4" xfId="23218"/>
    <cellStyle name="mnb 2 4 2 4 2" xfId="23219"/>
    <cellStyle name="mnb 2 4 2 5" xfId="23220"/>
    <cellStyle name="mnb 2 4 3" xfId="23221"/>
    <cellStyle name="mnb 2 4 3 2" xfId="23222"/>
    <cellStyle name="mnb 2 4 3 3" xfId="23223"/>
    <cellStyle name="mnb 2 4 4" xfId="23224"/>
    <cellStyle name="mnb 2 4 4 2" xfId="23225"/>
    <cellStyle name="mnb 2 4 5" xfId="23226"/>
    <cellStyle name="mnb 2 4 5 2" xfId="23227"/>
    <cellStyle name="mnb 2 4 6" xfId="23228"/>
    <cellStyle name="mnb 2 4 6 2" xfId="23229"/>
    <cellStyle name="mnb 2 4 7" xfId="23230"/>
    <cellStyle name="mnb 2 4 7 2" xfId="23231"/>
    <cellStyle name="mnb 2 4 8" xfId="23232"/>
    <cellStyle name="mnb 2 4 8 2" xfId="23233"/>
    <cellStyle name="mnb 2 4 9" xfId="23234"/>
    <cellStyle name="mnb 2 4 9 2" xfId="23235"/>
    <cellStyle name="mnb 2 5" xfId="23236"/>
    <cellStyle name="mnb 2 5 2" xfId="23237"/>
    <cellStyle name="mnb 2 5 2 2" xfId="23238"/>
    <cellStyle name="mnb 2 5 2 3" xfId="23239"/>
    <cellStyle name="mnb 2 5 3" xfId="23240"/>
    <cellStyle name="mnb 2 5 3 2" xfId="23241"/>
    <cellStyle name="mnb 2 5 4" xfId="23242"/>
    <cellStyle name="mnb 2 5 4 2" xfId="23243"/>
    <cellStyle name="mnb 2 5 5" xfId="23244"/>
    <cellStyle name="mnb 2 6" xfId="23245"/>
    <cellStyle name="mnb 2 6 2" xfId="23246"/>
    <cellStyle name="mnb 2 7" xfId="23247"/>
    <cellStyle name="mnb 2 7 2" xfId="23248"/>
    <cellStyle name="mnb 2 8" xfId="23249"/>
    <cellStyle name="mnb 2 8 2" xfId="23250"/>
    <cellStyle name="mnb 2 9" xfId="23251"/>
    <cellStyle name="mnb 2 9 2" xfId="23252"/>
    <cellStyle name="mnb 2_18" xfId="23253"/>
    <cellStyle name="mnb 3" xfId="23254"/>
    <cellStyle name="mnb 3 10" xfId="23255"/>
    <cellStyle name="mnb 3 10 2" xfId="23256"/>
    <cellStyle name="mnb 3 11" xfId="23257"/>
    <cellStyle name="mnb 3 11 2" xfId="23258"/>
    <cellStyle name="mnb 3 12" xfId="23259"/>
    <cellStyle name="mnb 3 12 2" xfId="23260"/>
    <cellStyle name="mnb 3 13" xfId="23261"/>
    <cellStyle name="mnb 3 2" xfId="23262"/>
    <cellStyle name="mnb 3 2 10" xfId="23263"/>
    <cellStyle name="mnb 3 2 10 2" xfId="23264"/>
    <cellStyle name="mnb 3 2 11" xfId="23265"/>
    <cellStyle name="mnb 3 2 11 2" xfId="23266"/>
    <cellStyle name="mnb 3 2 12" xfId="23267"/>
    <cellStyle name="mnb 3 2 2" xfId="23268"/>
    <cellStyle name="mnb 3 2 2 10" xfId="23269"/>
    <cellStyle name="mnb 3 2 2 10 2" xfId="23270"/>
    <cellStyle name="mnb 3 2 2 11" xfId="23271"/>
    <cellStyle name="mnb 3 2 2 2" xfId="23272"/>
    <cellStyle name="mnb 3 2 2 2 2" xfId="23273"/>
    <cellStyle name="mnb 3 2 2 2 2 2" xfId="23274"/>
    <cellStyle name="mnb 3 2 2 2 2 3" xfId="23275"/>
    <cellStyle name="mnb 3 2 2 2 3" xfId="23276"/>
    <cellStyle name="mnb 3 2 2 2 3 2" xfId="23277"/>
    <cellStyle name="mnb 3 2 2 2 4" xfId="23278"/>
    <cellStyle name="mnb 3 2 2 2 4 2" xfId="23279"/>
    <cellStyle name="mnb 3 2 2 2 5" xfId="23280"/>
    <cellStyle name="mnb 3 2 2 3" xfId="23281"/>
    <cellStyle name="mnb 3 2 2 3 2" xfId="23282"/>
    <cellStyle name="mnb 3 2 2 3 3" xfId="23283"/>
    <cellStyle name="mnb 3 2 2 4" xfId="23284"/>
    <cellStyle name="mnb 3 2 2 4 2" xfId="23285"/>
    <cellStyle name="mnb 3 2 2 5" xfId="23286"/>
    <cellStyle name="mnb 3 2 2 5 2" xfId="23287"/>
    <cellStyle name="mnb 3 2 2 6" xfId="23288"/>
    <cellStyle name="mnb 3 2 2 6 2" xfId="23289"/>
    <cellStyle name="mnb 3 2 2 7" xfId="23290"/>
    <cellStyle name="mnb 3 2 2 7 2" xfId="23291"/>
    <cellStyle name="mnb 3 2 2 8" xfId="23292"/>
    <cellStyle name="mnb 3 2 2 8 2" xfId="23293"/>
    <cellStyle name="mnb 3 2 2 9" xfId="23294"/>
    <cellStyle name="mnb 3 2 2 9 2" xfId="23295"/>
    <cellStyle name="mnb 3 2 3" xfId="23296"/>
    <cellStyle name="mnb 3 2 3 2" xfId="23297"/>
    <cellStyle name="mnb 3 2 3 2 2" xfId="23298"/>
    <cellStyle name="mnb 3 2 3 2 3" xfId="23299"/>
    <cellStyle name="mnb 3 2 3 3" xfId="23300"/>
    <cellStyle name="mnb 3 2 3 3 2" xfId="23301"/>
    <cellStyle name="mnb 3 2 3 4" xfId="23302"/>
    <cellStyle name="mnb 3 2 3 4 2" xfId="23303"/>
    <cellStyle name="mnb 3 2 3 5" xfId="23304"/>
    <cellStyle name="mnb 3 2 4" xfId="23305"/>
    <cellStyle name="mnb 3 2 4 2" xfId="23306"/>
    <cellStyle name="mnb 3 2 5" xfId="23307"/>
    <cellStyle name="mnb 3 2 5 2" xfId="23308"/>
    <cellStyle name="mnb 3 2 6" xfId="23309"/>
    <cellStyle name="mnb 3 2 6 2" xfId="23310"/>
    <cellStyle name="mnb 3 2 7" xfId="23311"/>
    <cellStyle name="mnb 3 2 7 2" xfId="23312"/>
    <cellStyle name="mnb 3 2 8" xfId="23313"/>
    <cellStyle name="mnb 3 2 8 2" xfId="23314"/>
    <cellStyle name="mnb 3 2 9" xfId="23315"/>
    <cellStyle name="mnb 3 2 9 2" xfId="23316"/>
    <cellStyle name="mnb 3 2_18" xfId="23317"/>
    <cellStyle name="mnb 3 3" xfId="23318"/>
    <cellStyle name="mnb 3 3 10" xfId="23319"/>
    <cellStyle name="mnb 3 3 10 2" xfId="23320"/>
    <cellStyle name="mnb 3 3 11" xfId="23321"/>
    <cellStyle name="mnb 3 3 2" xfId="23322"/>
    <cellStyle name="mnb 3 3 2 2" xfId="23323"/>
    <cellStyle name="mnb 3 3 2 2 2" xfId="23324"/>
    <cellStyle name="mnb 3 3 2 2 3" xfId="23325"/>
    <cellStyle name="mnb 3 3 2 3" xfId="23326"/>
    <cellStyle name="mnb 3 3 2 3 2" xfId="23327"/>
    <cellStyle name="mnb 3 3 2 4" xfId="23328"/>
    <cellStyle name="mnb 3 3 2 4 2" xfId="23329"/>
    <cellStyle name="mnb 3 3 2 5" xfId="23330"/>
    <cellStyle name="mnb 3 3 3" xfId="23331"/>
    <cellStyle name="mnb 3 3 3 2" xfId="23332"/>
    <cellStyle name="mnb 3 3 3 3" xfId="23333"/>
    <cellStyle name="mnb 3 3 4" xfId="23334"/>
    <cellStyle name="mnb 3 3 4 2" xfId="23335"/>
    <cellStyle name="mnb 3 3 5" xfId="23336"/>
    <cellStyle name="mnb 3 3 5 2" xfId="23337"/>
    <cellStyle name="mnb 3 3 6" xfId="23338"/>
    <cellStyle name="mnb 3 3 6 2" xfId="23339"/>
    <cellStyle name="mnb 3 3 7" xfId="23340"/>
    <cellStyle name="mnb 3 3 7 2" xfId="23341"/>
    <cellStyle name="mnb 3 3 8" xfId="23342"/>
    <cellStyle name="mnb 3 3 8 2" xfId="23343"/>
    <cellStyle name="mnb 3 3 9" xfId="23344"/>
    <cellStyle name="mnb 3 3 9 2" xfId="23345"/>
    <cellStyle name="mnb 3 4" xfId="23346"/>
    <cellStyle name="mnb 3 4 2" xfId="23347"/>
    <cellStyle name="mnb 3 4 2 2" xfId="23348"/>
    <cellStyle name="mnb 3 4 2 3" xfId="23349"/>
    <cellStyle name="mnb 3 4 3" xfId="23350"/>
    <cellStyle name="mnb 3 4 3 2" xfId="23351"/>
    <cellStyle name="mnb 3 4 4" xfId="23352"/>
    <cellStyle name="mnb 3 4 4 2" xfId="23353"/>
    <cellStyle name="mnb 3 4 5" xfId="23354"/>
    <cellStyle name="mnb 3 5" xfId="23355"/>
    <cellStyle name="mnb 3 5 2" xfId="23356"/>
    <cellStyle name="mnb 3 6" xfId="23357"/>
    <cellStyle name="mnb 3 6 2" xfId="23358"/>
    <cellStyle name="mnb 3 7" xfId="23359"/>
    <cellStyle name="mnb 3 7 2" xfId="23360"/>
    <cellStyle name="mnb 3 8" xfId="23361"/>
    <cellStyle name="mnb 3 8 2" xfId="23362"/>
    <cellStyle name="mnb 3 9" xfId="23363"/>
    <cellStyle name="mnb 3 9 2" xfId="23364"/>
    <cellStyle name="mnb 3_18" xfId="23365"/>
    <cellStyle name="mnb 4" xfId="23366"/>
    <cellStyle name="mnb 4 10" xfId="23367"/>
    <cellStyle name="mnb 4 10 2" xfId="23368"/>
    <cellStyle name="mnb 4 11" xfId="23369"/>
    <cellStyle name="mnb 4 11 2" xfId="23370"/>
    <cellStyle name="mnb 4 12" xfId="23371"/>
    <cellStyle name="mnb 4 2" xfId="23372"/>
    <cellStyle name="mnb 4 2 10" xfId="23373"/>
    <cellStyle name="mnb 4 2 10 2" xfId="23374"/>
    <cellStyle name="mnb 4 2 11" xfId="23375"/>
    <cellStyle name="mnb 4 2 2" xfId="23376"/>
    <cellStyle name="mnb 4 2 2 2" xfId="23377"/>
    <cellStyle name="mnb 4 2 2 2 2" xfId="23378"/>
    <cellStyle name="mnb 4 2 2 2 3" xfId="23379"/>
    <cellStyle name="mnb 4 2 2 3" xfId="23380"/>
    <cellStyle name="mnb 4 2 2 3 2" xfId="23381"/>
    <cellStyle name="mnb 4 2 2 4" xfId="23382"/>
    <cellStyle name="mnb 4 2 2 4 2" xfId="23383"/>
    <cellStyle name="mnb 4 2 2 5" xfId="23384"/>
    <cellStyle name="mnb 4 2 3" xfId="23385"/>
    <cellStyle name="mnb 4 2 3 2" xfId="23386"/>
    <cellStyle name="mnb 4 2 3 3" xfId="23387"/>
    <cellStyle name="mnb 4 2 4" xfId="23388"/>
    <cellStyle name="mnb 4 2 4 2" xfId="23389"/>
    <cellStyle name="mnb 4 2 5" xfId="23390"/>
    <cellStyle name="mnb 4 2 5 2" xfId="23391"/>
    <cellStyle name="mnb 4 2 6" xfId="23392"/>
    <cellStyle name="mnb 4 2 6 2" xfId="23393"/>
    <cellStyle name="mnb 4 2 7" xfId="23394"/>
    <cellStyle name="mnb 4 2 7 2" xfId="23395"/>
    <cellStyle name="mnb 4 2 8" xfId="23396"/>
    <cellStyle name="mnb 4 2 8 2" xfId="23397"/>
    <cellStyle name="mnb 4 2 9" xfId="23398"/>
    <cellStyle name="mnb 4 2 9 2" xfId="23399"/>
    <cellStyle name="mnb 4 3" xfId="23400"/>
    <cellStyle name="mnb 4 3 2" xfId="23401"/>
    <cellStyle name="mnb 4 3 2 2" xfId="23402"/>
    <cellStyle name="mnb 4 3 2 3" xfId="23403"/>
    <cellStyle name="mnb 4 3 3" xfId="23404"/>
    <cellStyle name="mnb 4 3 3 2" xfId="23405"/>
    <cellStyle name="mnb 4 3 4" xfId="23406"/>
    <cellStyle name="mnb 4 3 4 2" xfId="23407"/>
    <cellStyle name="mnb 4 3 5" xfId="23408"/>
    <cellStyle name="mnb 4 4" xfId="23409"/>
    <cellStyle name="mnb 4 4 2" xfId="23410"/>
    <cellStyle name="mnb 4 5" xfId="23411"/>
    <cellStyle name="mnb 4 5 2" xfId="23412"/>
    <cellStyle name="mnb 4 6" xfId="23413"/>
    <cellStyle name="mnb 4 6 2" xfId="23414"/>
    <cellStyle name="mnb 4 7" xfId="23415"/>
    <cellStyle name="mnb 4 7 2" xfId="23416"/>
    <cellStyle name="mnb 4 8" xfId="23417"/>
    <cellStyle name="mnb 4 8 2" xfId="23418"/>
    <cellStyle name="mnb 4 9" xfId="23419"/>
    <cellStyle name="mnb 4 9 2" xfId="23420"/>
    <cellStyle name="mnb 4_18" xfId="23421"/>
    <cellStyle name="mnb 5" xfId="23422"/>
    <cellStyle name="mnb 5 10" xfId="23423"/>
    <cellStyle name="mnb 5 10 2" xfId="23424"/>
    <cellStyle name="mnb 5 11" xfId="23425"/>
    <cellStyle name="mnb 5 2" xfId="23426"/>
    <cellStyle name="mnb 5 2 2" xfId="23427"/>
    <cellStyle name="mnb 5 2 2 2" xfId="23428"/>
    <cellStyle name="mnb 5 2 2 3" xfId="23429"/>
    <cellStyle name="mnb 5 2 3" xfId="23430"/>
    <cellStyle name="mnb 5 2 3 2" xfId="23431"/>
    <cellStyle name="mnb 5 2 4" xfId="23432"/>
    <cellStyle name="mnb 5 2 4 2" xfId="23433"/>
    <cellStyle name="mnb 5 2 5" xfId="23434"/>
    <cellStyle name="mnb 5 3" xfId="23435"/>
    <cellStyle name="mnb 5 3 2" xfId="23436"/>
    <cellStyle name="mnb 5 3 3" xfId="23437"/>
    <cellStyle name="mnb 5 4" xfId="23438"/>
    <cellStyle name="mnb 5 4 2" xfId="23439"/>
    <cellStyle name="mnb 5 5" xfId="23440"/>
    <cellStyle name="mnb 5 5 2" xfId="23441"/>
    <cellStyle name="mnb 5 6" xfId="23442"/>
    <cellStyle name="mnb 5 6 2" xfId="23443"/>
    <cellStyle name="mnb 5 7" xfId="23444"/>
    <cellStyle name="mnb 5 7 2" xfId="23445"/>
    <cellStyle name="mnb 5 8" xfId="23446"/>
    <cellStyle name="mnb 5 8 2" xfId="23447"/>
    <cellStyle name="mnb 5 9" xfId="23448"/>
    <cellStyle name="mnb 5 9 2" xfId="23449"/>
    <cellStyle name="mnb 6" xfId="23450"/>
    <cellStyle name="mnb 6 2" xfId="23451"/>
    <cellStyle name="mnb 6 2 2" xfId="23452"/>
    <cellStyle name="mnb 6 2 2 2" xfId="23453"/>
    <cellStyle name="mnb 6 2 3" xfId="23454"/>
    <cellStyle name="mnb 6 2 3 2" xfId="23455"/>
    <cellStyle name="mnb 6 2 4" xfId="23456"/>
    <cellStyle name="mnb 6 3" xfId="23457"/>
    <cellStyle name="mnb 6 3 2" xfId="23458"/>
    <cellStyle name="mnb 6 4" xfId="23459"/>
    <cellStyle name="mnb 6 4 2" xfId="23460"/>
    <cellStyle name="mnb 6 5" xfId="23461"/>
    <cellStyle name="mnb 7" xfId="23462"/>
    <cellStyle name="mnb 7 2" xfId="23463"/>
    <cellStyle name="mnb 7 2 2" xfId="23464"/>
    <cellStyle name="mnb 7 3" xfId="23465"/>
    <cellStyle name="mnb 7 3 2" xfId="23466"/>
    <cellStyle name="mnb 7 4" xfId="23467"/>
    <cellStyle name="mnb 8" xfId="23468"/>
    <cellStyle name="mnb 8 2" xfId="23469"/>
    <cellStyle name="mnb 8 2 2" xfId="23470"/>
    <cellStyle name="mnb 8 3" xfId="23471"/>
    <cellStyle name="mnb 8 3 2" xfId="23472"/>
    <cellStyle name="mnb 8 4" xfId="23473"/>
    <cellStyle name="mnb 9" xfId="23474"/>
    <cellStyle name="mnb 9 2" xfId="23475"/>
    <cellStyle name="mnb 9 2 2" xfId="23476"/>
    <cellStyle name="mnb 9 3" xfId="23477"/>
    <cellStyle name="mnb 9 3 2" xfId="23478"/>
    <cellStyle name="mnb 9 4" xfId="23479"/>
    <cellStyle name="mnb_18" xfId="23480"/>
    <cellStyle name="Mon?taire [0]_~0926154" xfId="23481"/>
    <cellStyle name="Mon?taire_~0926154" xfId="23482"/>
    <cellStyle name="Moneda [0]_FINAL-10" xfId="23483"/>
    <cellStyle name="Moneda_FINAL-10" xfId="23484"/>
    <cellStyle name="Monétaire [0]_~0926154" xfId="23485"/>
    <cellStyle name="Monétaire_~0926154" xfId="23486"/>
    <cellStyle name="Monйtaire [0]_Conversion Summary" xfId="23487"/>
    <cellStyle name="Monйtaire_Conversion Summary" xfId="23488"/>
    <cellStyle name="Multiple" xfId="23489"/>
    <cellStyle name="Multiple 2" xfId="23490"/>
    <cellStyle name="Multiple_18" xfId="23491"/>
    <cellStyle name="mмny_laroux" xfId="23492"/>
    <cellStyle name="Nameenter" xfId="23493"/>
    <cellStyle name="Neutral" xfId="23494"/>
    <cellStyle name="Neutral 2" xfId="23495"/>
    <cellStyle name="Neutral 3" xfId="23496"/>
    <cellStyle name="Neutral 4" xfId="23497"/>
    <cellStyle name="Niezdef." xfId="23498"/>
    <cellStyle name="Niezdef. 2" xfId="23499"/>
    <cellStyle name="Niezdef. 2 2" xfId="23500"/>
    <cellStyle name="Niezdef. 3" xfId="23501"/>
    <cellStyle name="Niezdef. 4" xfId="23502"/>
    <cellStyle name="Niezdef._18" xfId="23503"/>
    <cellStyle name="Nobmal_Assump." xfId="23504"/>
    <cellStyle name="Non_definito" xfId="23505"/>
    <cellStyle name="Norm?l_Combellga Intangibles_10_ea" xfId="23506"/>
    <cellStyle name="norm?ln?_917_MTS_market.xls graf 1" xfId="23507"/>
    <cellStyle name="Norma11l" xfId="23508"/>
    <cellStyle name="Norma11l 2" xfId="23509"/>
    <cellStyle name="Norma11l 2 2" xfId="23510"/>
    <cellStyle name="Norma11l 3" xfId="23511"/>
    <cellStyle name="Norma11l 3 2" xfId="23512"/>
    <cellStyle name="Norma11l 3 3" xfId="23513"/>
    <cellStyle name="Norma11l 3_18" xfId="23514"/>
    <cellStyle name="Norma11l 4" xfId="23515"/>
    <cellStyle name="Norma11l_18" xfId="23516"/>
    <cellStyle name="Normal" xfId="23517"/>
    <cellStyle name="Normal - Style1" xfId="23518"/>
    <cellStyle name="Normal - Style1 2" xfId="23519"/>
    <cellStyle name="Normal - Style1 3" xfId="23520"/>
    <cellStyle name="Normal - Style1_18" xfId="23521"/>
    <cellStyle name="Normal 1" xfId="23522"/>
    <cellStyle name="Normal 1 2" xfId="23523"/>
    <cellStyle name="Normal 1_18" xfId="23524"/>
    <cellStyle name="Normal 10" xfId="23525"/>
    <cellStyle name="Normal 10 2" xfId="23526"/>
    <cellStyle name="Normal 10_18" xfId="23527"/>
    <cellStyle name="Normal 11" xfId="23528"/>
    <cellStyle name="Normal 11 2" xfId="23529"/>
    <cellStyle name="Normal 11_18" xfId="23530"/>
    <cellStyle name="Normal 12" xfId="23531"/>
    <cellStyle name="Normal 12 2" xfId="23532"/>
    <cellStyle name="Normal 12_18" xfId="23533"/>
    <cellStyle name="Normal 13" xfId="23534"/>
    <cellStyle name="Normal 14" xfId="23535"/>
    <cellStyle name="Normal 15" xfId="23536"/>
    <cellStyle name="Normal 15 2" xfId="23537"/>
    <cellStyle name="Normal 15 3" xfId="23538"/>
    <cellStyle name="Normal 15_18" xfId="23539"/>
    <cellStyle name="Normal 16" xfId="23540"/>
    <cellStyle name="Normal 17" xfId="23541"/>
    <cellStyle name="Normal 18" xfId="23542"/>
    <cellStyle name="Normal 19" xfId="23543"/>
    <cellStyle name="Normal 2" xfId="23544"/>
    <cellStyle name="Normal 2 2" xfId="23545"/>
    <cellStyle name="Normal 2 2 2" xfId="23546"/>
    <cellStyle name="Normal 2 2_18" xfId="23547"/>
    <cellStyle name="Normal 2 3" xfId="23548"/>
    <cellStyle name="Normal 2 3 3" xfId="23549"/>
    <cellStyle name="Normal 2 4" xfId="23550"/>
    <cellStyle name="Normal 2 5" xfId="23551"/>
    <cellStyle name="Normal 2 6" xfId="23552"/>
    <cellStyle name="Normal 2_18" xfId="23553"/>
    <cellStyle name="Normal 20" xfId="23554"/>
    <cellStyle name="Normal 21" xfId="23555"/>
    <cellStyle name="Normal 3" xfId="23556"/>
    <cellStyle name="Normal 3 2" xfId="23557"/>
    <cellStyle name="Normal 3 3" xfId="23558"/>
    <cellStyle name="Normal 3 4" xfId="23559"/>
    <cellStyle name="Normal 3 5" xfId="23560"/>
    <cellStyle name="Normal 3_18" xfId="23561"/>
    <cellStyle name="Normal 4" xfId="23562"/>
    <cellStyle name="Normal 4 2" xfId="23563"/>
    <cellStyle name="Normal 4 2 2" xfId="23564"/>
    <cellStyle name="Normal 4 2 3" xfId="23565"/>
    <cellStyle name="Normal 4 2 4" xfId="23566"/>
    <cellStyle name="Normal 4 2_18" xfId="23567"/>
    <cellStyle name="Normal 4 3" xfId="23568"/>
    <cellStyle name="Normal 4 4" xfId="23569"/>
    <cellStyle name="Normal 4_18" xfId="23570"/>
    <cellStyle name="Normal 5" xfId="23571"/>
    <cellStyle name="Normal 5 2" xfId="23572"/>
    <cellStyle name="Normal 5 3" xfId="23573"/>
    <cellStyle name="Normal 5_18" xfId="23574"/>
    <cellStyle name="Normal 53" xfId="23575"/>
    <cellStyle name="Normal 6" xfId="23576"/>
    <cellStyle name="Normal 6 2" xfId="23577"/>
    <cellStyle name="Normal 6_18" xfId="23578"/>
    <cellStyle name="Normal 7" xfId="23579"/>
    <cellStyle name="Normal 7 2" xfId="23580"/>
    <cellStyle name="Normal 7_18" xfId="23581"/>
    <cellStyle name="Normal 8" xfId="23582"/>
    <cellStyle name="Normal 8 2" xfId="23583"/>
    <cellStyle name="Normal 8_18" xfId="23584"/>
    <cellStyle name="Normal 9" xfId="23585"/>
    <cellStyle name="Normal 9 2" xfId="23586"/>
    <cellStyle name="Normal 9_18" xfId="23587"/>
    <cellStyle name="Normal." xfId="23588"/>
    <cellStyle name="Normal. 2" xfId="23589"/>
    <cellStyle name="Normal._18" xfId="23590"/>
    <cellStyle name="Normal_# 41-Market &amp;Trends" xfId="23591"/>
    <cellStyle name="Normál_Combellga Intangibles_10_ea" xfId="23592"/>
    <cellStyle name="Normal_Country" xfId="23593"/>
    <cellStyle name="Normál_DCF_NKMK_08_AO_1" xfId="23594"/>
    <cellStyle name="Normal_DCF_Pavlodar_9" xfId="23595"/>
    <cellStyle name="Normál_MERLEG.XLS" xfId="23596"/>
    <cellStyle name="Normal_Output" xfId="23597"/>
    <cellStyle name="Normál_SAMPLE" xfId="23598"/>
    <cellStyle name="Normal_SHEET" xfId="23599"/>
    <cellStyle name="Normale_DCF Lucchini Italy_Sidermeccanica" xfId="23600"/>
    <cellStyle name="normální_917_MTS_market.xls graf 1" xfId="23601"/>
    <cellStyle name="Normalny_Arkusz1" xfId="23602"/>
    <cellStyle name="normalPercent" xfId="23603"/>
    <cellStyle name="normalPercent 2" xfId="23604"/>
    <cellStyle name="normalPercent_18" xfId="23605"/>
    <cellStyle name="normбlnм_laroux" xfId="23606"/>
    <cellStyle name="normбlnн_laroux" xfId="23607"/>
    <cellStyle name="nornPercent" xfId="23608"/>
    <cellStyle name="nornPercent 2" xfId="23609"/>
    <cellStyle name="nornPercent_18" xfId="23610"/>
    <cellStyle name="Note" xfId="23611"/>
    <cellStyle name="Note 2" xfId="23612"/>
    <cellStyle name="Note 2 2" xfId="23613"/>
    <cellStyle name="Note 3" xfId="23614"/>
    <cellStyle name="Note 4" xfId="23615"/>
    <cellStyle name="Note 5" xfId="23616"/>
    <cellStyle name="Note 5 2" xfId="23617"/>
    <cellStyle name="Note 6" xfId="23618"/>
    <cellStyle name="Note 7" xfId="23619"/>
    <cellStyle name="Note_Лист2" xfId="23620"/>
    <cellStyle name="Notes" xfId="23621"/>
    <cellStyle name="Notes 10" xfId="23622"/>
    <cellStyle name="Notes 2" xfId="23623"/>
    <cellStyle name="Notes 2 2" xfId="23624"/>
    <cellStyle name="Notes 2 2 2" xfId="23625"/>
    <cellStyle name="Notes 2 2 2 2" xfId="23626"/>
    <cellStyle name="Notes 2 2 2 2 2" xfId="23627"/>
    <cellStyle name="Notes 2 2 2 2 2 2" xfId="23628"/>
    <cellStyle name="Notes 2 2 2 2 3" xfId="23629"/>
    <cellStyle name="Notes 2 2 2 3" xfId="23630"/>
    <cellStyle name="Notes 2 2 2 3 2" xfId="23631"/>
    <cellStyle name="Notes 2 2 2 4" xfId="23632"/>
    <cellStyle name="Notes 2 2 2 4 2" xfId="23633"/>
    <cellStyle name="Notes 2 2 2 5" xfId="23634"/>
    <cellStyle name="Notes 2 2 2 6" xfId="23635"/>
    <cellStyle name="Notes 2 2 3" xfId="23636"/>
    <cellStyle name="Notes 2 2 3 2" xfId="23637"/>
    <cellStyle name="Notes 2 2 3 2 2" xfId="23638"/>
    <cellStyle name="Notes 2 2 3 3" xfId="23639"/>
    <cellStyle name="Notes 2 2 4" xfId="23640"/>
    <cellStyle name="Notes 2 2 4 2" xfId="23641"/>
    <cellStyle name="Notes 2 2 5" xfId="23642"/>
    <cellStyle name="Notes 2 2 5 2" xfId="23643"/>
    <cellStyle name="Notes 2 2 6" xfId="23644"/>
    <cellStyle name="Notes 2 2 7" xfId="23645"/>
    <cellStyle name="Notes 2 3" xfId="23646"/>
    <cellStyle name="Notes 2 3 2" xfId="23647"/>
    <cellStyle name="Notes 2 3 2 2" xfId="23648"/>
    <cellStyle name="Notes 2 3 3" xfId="23649"/>
    <cellStyle name="Notes 2 4" xfId="23650"/>
    <cellStyle name="Notes 2_18" xfId="23651"/>
    <cellStyle name="Notes 3" xfId="23652"/>
    <cellStyle name="Notes 3 2" xfId="23653"/>
    <cellStyle name="Notes 3 2 2" xfId="23654"/>
    <cellStyle name="Notes 3 2 2 2" xfId="23655"/>
    <cellStyle name="Notes 3 2 2 2 2" xfId="23656"/>
    <cellStyle name="Notes 3 2 2 2 2 2" xfId="23657"/>
    <cellStyle name="Notes 3 2 2 2 3" xfId="23658"/>
    <cellStyle name="Notes 3 2 2 3" xfId="23659"/>
    <cellStyle name="Notes 3 2 2 3 2" xfId="23660"/>
    <cellStyle name="Notes 3 2 2 4" xfId="23661"/>
    <cellStyle name="Notes 3 2 2 4 2" xfId="23662"/>
    <cellStyle name="Notes 3 2 2 5" xfId="23663"/>
    <cellStyle name="Notes 3 2 2 6" xfId="23664"/>
    <cellStyle name="Notes 3 2 3" xfId="23665"/>
    <cellStyle name="Notes 3 2 3 2" xfId="23666"/>
    <cellStyle name="Notes 3 2 3 2 2" xfId="23667"/>
    <cellStyle name="Notes 3 2 3 3" xfId="23668"/>
    <cellStyle name="Notes 3 2 4" xfId="23669"/>
    <cellStyle name="Notes 3 2_18" xfId="23670"/>
    <cellStyle name="Notes 3 3" xfId="23671"/>
    <cellStyle name="Notes 3 3 2" xfId="23672"/>
    <cellStyle name="Notes 3 3 2 2" xfId="23673"/>
    <cellStyle name="Notes 3 3 3" xfId="23674"/>
    <cellStyle name="Notes 3 4" xfId="23675"/>
    <cellStyle name="Notes 3_18" xfId="23676"/>
    <cellStyle name="Notes 4" xfId="23677"/>
    <cellStyle name="Notes 4 2" xfId="23678"/>
    <cellStyle name="Notes 4 2 2" xfId="23679"/>
    <cellStyle name="Notes 4 3" xfId="23680"/>
    <cellStyle name="Notes 5" xfId="23681"/>
    <cellStyle name="Notes 5 2" xfId="23682"/>
    <cellStyle name="Notes 5 2 2" xfId="23683"/>
    <cellStyle name="Notes 5 3" xfId="23684"/>
    <cellStyle name="Notes 6" xfId="23685"/>
    <cellStyle name="Notes 6 2" xfId="23686"/>
    <cellStyle name="Notes 6 2 2" xfId="23687"/>
    <cellStyle name="Notes 6 3" xfId="23688"/>
    <cellStyle name="Notes 7" xfId="23689"/>
    <cellStyle name="Notes 7 2" xfId="23690"/>
    <cellStyle name="Notes 7 2 2" xfId="23691"/>
    <cellStyle name="Notes 7 3" xfId="23692"/>
    <cellStyle name="Notes 8" xfId="23693"/>
    <cellStyle name="Notes 8 2" xfId="23694"/>
    <cellStyle name="Notes 8 2 2" xfId="23695"/>
    <cellStyle name="Notes 8 3" xfId="23696"/>
    <cellStyle name="Notes 9" xfId="23697"/>
    <cellStyle name="Notes 9 2" xfId="23698"/>
    <cellStyle name="Notes_18" xfId="23699"/>
    <cellStyle name="Nun??c [0]_ deri-oren ctiu aia" xfId="23700"/>
    <cellStyle name="Nun??c_ deri-oren ctiu aia" xfId="23701"/>
    <cellStyle name="Ociriniaue [0]_ deri-oren ctiu aia" xfId="23702"/>
    <cellStyle name="Ociriniaue_ deri-oren ctiu aia" xfId="23703"/>
    <cellStyle name="Ôèíàíñîâûé [0]_Ëèñò1" xfId="23704"/>
    <cellStyle name="Oeiainiaue_DDS-NMD" xfId="23705"/>
    <cellStyle name="Ôèíàíñîâûé_Ëèñò1" xfId="23706"/>
    <cellStyle name="Option" xfId="23707"/>
    <cellStyle name="Option 2" xfId="23708"/>
    <cellStyle name="Option 2 2" xfId="23709"/>
    <cellStyle name="Option 3" xfId="23710"/>
    <cellStyle name="Option_18" xfId="23711"/>
    <cellStyle name="OptionHeading" xfId="23712"/>
    <cellStyle name="OptionHeading 2" xfId="23713"/>
    <cellStyle name="OptionHeading 2 2" xfId="23714"/>
    <cellStyle name="OptionHeading 3" xfId="23715"/>
    <cellStyle name="OptionHeading_18" xfId="23716"/>
    <cellStyle name="OSW_ColumnLabels" xfId="23717"/>
    <cellStyle name="Output" xfId="23718"/>
    <cellStyle name="Output 10" xfId="23719"/>
    <cellStyle name="Output 10 2" xfId="23720"/>
    <cellStyle name="Output 11" xfId="23721"/>
    <cellStyle name="Output 11 2" xfId="23722"/>
    <cellStyle name="Output 12" xfId="23723"/>
    <cellStyle name="Output 12 2" xfId="23724"/>
    <cellStyle name="Output 13" xfId="23725"/>
    <cellStyle name="Output 2" xfId="23726"/>
    <cellStyle name="Output 2 2" xfId="23727"/>
    <cellStyle name="Output 2 2 2" xfId="23728"/>
    <cellStyle name="Output 2 2 2 2" xfId="23729"/>
    <cellStyle name="Output 2 2 2 2 2" xfId="23730"/>
    <cellStyle name="Output 2 2 2 2 2 2" xfId="23731"/>
    <cellStyle name="Output 2 2 2 2 2 2 2" xfId="23732"/>
    <cellStyle name="Output 2 2 2 2 2 3" xfId="23733"/>
    <cellStyle name="Output 2 2 2 2 2 3 2" xfId="23734"/>
    <cellStyle name="Output 2 2 2 2 2 4" xfId="23735"/>
    <cellStyle name="Output 2 2 2 2 3" xfId="23736"/>
    <cellStyle name="Output 2 2 2 2 3 2" xfId="23737"/>
    <cellStyle name="Output 2 2 2 2 3 3" xfId="23738"/>
    <cellStyle name="Output 2 2 2 2 4" xfId="23739"/>
    <cellStyle name="Output 2 2 2 2 4 2" xfId="23740"/>
    <cellStyle name="Output 2 2 2 2 5" xfId="23741"/>
    <cellStyle name="Output 2 2 2 3" xfId="23742"/>
    <cellStyle name="Output 2 2 2 3 2" xfId="23743"/>
    <cellStyle name="Output 2 2 2 3 2 2" xfId="23744"/>
    <cellStyle name="Output 2 2 2 3 3" xfId="23745"/>
    <cellStyle name="Output 2 2 2 3 3 2" xfId="23746"/>
    <cellStyle name="Output 2 2 2 3 4" xfId="23747"/>
    <cellStyle name="Output 2 2 2 4" xfId="23748"/>
    <cellStyle name="Output 2 2 2 4 2" xfId="23749"/>
    <cellStyle name="Output 2 2 2 4 3" xfId="23750"/>
    <cellStyle name="Output 2 2 2 5" xfId="23751"/>
    <cellStyle name="Output 2 2 2 5 2" xfId="23752"/>
    <cellStyle name="Output 2 2 2 6" xfId="23753"/>
    <cellStyle name="Output 2 2 3" xfId="23754"/>
    <cellStyle name="Output 2 2 3 2" xfId="23755"/>
    <cellStyle name="Output 2 2 3 2 2" xfId="23756"/>
    <cellStyle name="Output 2 2 3 2 2 2" xfId="23757"/>
    <cellStyle name="Output 2 2 3 2 3" xfId="23758"/>
    <cellStyle name="Output 2 2 3 2 3 2" xfId="23759"/>
    <cellStyle name="Output 2 2 3 2 4" xfId="23760"/>
    <cellStyle name="Output 2 2 3 3" xfId="23761"/>
    <cellStyle name="Output 2 2 3 3 2" xfId="23762"/>
    <cellStyle name="Output 2 2 3 3 3" xfId="23763"/>
    <cellStyle name="Output 2 2 3 4" xfId="23764"/>
    <cellStyle name="Output 2 2 3 4 2" xfId="23765"/>
    <cellStyle name="Output 2 2 3 5" xfId="23766"/>
    <cellStyle name="Output 2 2 4" xfId="23767"/>
    <cellStyle name="Output 2 2 4 2" xfId="23768"/>
    <cellStyle name="Output 2 2 4 2 2" xfId="23769"/>
    <cellStyle name="Output 2 2 4 3" xfId="23770"/>
    <cellStyle name="Output 2 2 4 3 2" xfId="23771"/>
    <cellStyle name="Output 2 2 4 4" xfId="23772"/>
    <cellStyle name="Output 2 2 5" xfId="23773"/>
    <cellStyle name="Output 2 2 5 2" xfId="23774"/>
    <cellStyle name="Output 2 2 6" xfId="23775"/>
    <cellStyle name="Output 2 2 6 2" xfId="23776"/>
    <cellStyle name="Output 2 2 7" xfId="23777"/>
    <cellStyle name="Output 2 2_18" xfId="23778"/>
    <cellStyle name="Output 2 3" xfId="23779"/>
    <cellStyle name="Output 2 3 2" xfId="23780"/>
    <cellStyle name="Output 2 3 2 2" xfId="23781"/>
    <cellStyle name="Output 2 3 2 2 2" xfId="23782"/>
    <cellStyle name="Output 2 3 2 2 2 2" xfId="23783"/>
    <cellStyle name="Output 2 3 2 2 3" xfId="23784"/>
    <cellStyle name="Output 2 3 2 2 3 2" xfId="23785"/>
    <cellStyle name="Output 2 3 2 2 4" xfId="23786"/>
    <cellStyle name="Output 2 3 2 3" xfId="23787"/>
    <cellStyle name="Output 2 3 2 3 2" xfId="23788"/>
    <cellStyle name="Output 2 3 2 3 3" xfId="23789"/>
    <cellStyle name="Output 2 3 2 4" xfId="23790"/>
    <cellStyle name="Output 2 3 2 4 2" xfId="23791"/>
    <cellStyle name="Output 2 3 2 5" xfId="23792"/>
    <cellStyle name="Output 2 3 3" xfId="23793"/>
    <cellStyle name="Output 2 3 3 2" xfId="23794"/>
    <cellStyle name="Output 2 3 3 2 2" xfId="23795"/>
    <cellStyle name="Output 2 3 3 3" xfId="23796"/>
    <cellStyle name="Output 2 3 3 3 2" xfId="23797"/>
    <cellStyle name="Output 2 3 3 4" xfId="23798"/>
    <cellStyle name="Output 2 3 4" xfId="23799"/>
    <cellStyle name="Output 2 3 4 2" xfId="23800"/>
    <cellStyle name="Output 2 3 4 3" xfId="23801"/>
    <cellStyle name="Output 2 3 5" xfId="23802"/>
    <cellStyle name="Output 2 3 5 2" xfId="23803"/>
    <cellStyle name="Output 2 3 6" xfId="23804"/>
    <cellStyle name="Output 2 4" xfId="23805"/>
    <cellStyle name="Output 2 4 2" xfId="23806"/>
    <cellStyle name="Output 2 4 2 2" xfId="23807"/>
    <cellStyle name="Output 2 4 2 2 2" xfId="23808"/>
    <cellStyle name="Output 2 4 2 3" xfId="23809"/>
    <cellStyle name="Output 2 4 2 3 2" xfId="23810"/>
    <cellStyle name="Output 2 4 2 4" xfId="23811"/>
    <cellStyle name="Output 2 4 3" xfId="23812"/>
    <cellStyle name="Output 2 4 3 2" xfId="23813"/>
    <cellStyle name="Output 2 4 3 3" xfId="23814"/>
    <cellStyle name="Output 2 4 4" xfId="23815"/>
    <cellStyle name="Output 2 4 4 2" xfId="23816"/>
    <cellStyle name="Output 2 4 5" xfId="23817"/>
    <cellStyle name="Output 2 5" xfId="23818"/>
    <cellStyle name="Output 2 5 2" xfId="23819"/>
    <cellStyle name="Output 2 5 2 2" xfId="23820"/>
    <cellStyle name="Output 2 5 3" xfId="23821"/>
    <cellStyle name="Output 2 5 3 2" xfId="23822"/>
    <cellStyle name="Output 2 5 4" xfId="23823"/>
    <cellStyle name="Output 2 6" xfId="23824"/>
    <cellStyle name="Output 2 6 2" xfId="23825"/>
    <cellStyle name="Output 2 7" xfId="23826"/>
    <cellStyle name="Output 2 7 2" xfId="23827"/>
    <cellStyle name="Output 2 8" xfId="23828"/>
    <cellStyle name="Output 2_18" xfId="23829"/>
    <cellStyle name="Output 3" xfId="23830"/>
    <cellStyle name="Output 3 2" xfId="23831"/>
    <cellStyle name="Output 3 2 2" xfId="23832"/>
    <cellStyle name="Output 3 2 2 2" xfId="23833"/>
    <cellStyle name="Output 3 2 2 2 2" xfId="23834"/>
    <cellStyle name="Output 3 2 2 2 2 2" xfId="23835"/>
    <cellStyle name="Output 3 2 2 2 3" xfId="23836"/>
    <cellStyle name="Output 3 2 2 2 3 2" xfId="23837"/>
    <cellStyle name="Output 3 2 2 2 4" xfId="23838"/>
    <cellStyle name="Output 3 2 2 3" xfId="23839"/>
    <cellStyle name="Output 3 2 2 3 2" xfId="23840"/>
    <cellStyle name="Output 3 2 2 3 3" xfId="23841"/>
    <cellStyle name="Output 3 2 2 4" xfId="23842"/>
    <cellStyle name="Output 3 2 2 4 2" xfId="23843"/>
    <cellStyle name="Output 3 2 2 5" xfId="23844"/>
    <cellStyle name="Output 3 2 3" xfId="23845"/>
    <cellStyle name="Output 3 2 3 2" xfId="23846"/>
    <cellStyle name="Output 3 2 3 2 2" xfId="23847"/>
    <cellStyle name="Output 3 2 3 3" xfId="23848"/>
    <cellStyle name="Output 3 2 3 3 2" xfId="23849"/>
    <cellStyle name="Output 3 2 3 4" xfId="23850"/>
    <cellStyle name="Output 3 2 4" xfId="23851"/>
    <cellStyle name="Output 3 2 4 2" xfId="23852"/>
    <cellStyle name="Output 3 2 4 3" xfId="23853"/>
    <cellStyle name="Output 3 2 5" xfId="23854"/>
    <cellStyle name="Output 3 2 5 2" xfId="23855"/>
    <cellStyle name="Output 3 2 6" xfId="23856"/>
    <cellStyle name="Output 3 3" xfId="23857"/>
    <cellStyle name="Output 3 3 2" xfId="23858"/>
    <cellStyle name="Output 3 3 2 2" xfId="23859"/>
    <cellStyle name="Output 3 3 2 2 2" xfId="23860"/>
    <cellStyle name="Output 3 3 2 3" xfId="23861"/>
    <cellStyle name="Output 3 3 2 3 2" xfId="23862"/>
    <cellStyle name="Output 3 3 2 4" xfId="23863"/>
    <cellStyle name="Output 3 3 3" xfId="23864"/>
    <cellStyle name="Output 3 3 3 2" xfId="23865"/>
    <cellStyle name="Output 3 3 3 3" xfId="23866"/>
    <cellStyle name="Output 3 3 4" xfId="23867"/>
    <cellStyle name="Output 3 3 4 2" xfId="23868"/>
    <cellStyle name="Output 3 3 5" xfId="23869"/>
    <cellStyle name="Output 3 4" xfId="23870"/>
    <cellStyle name="Output 3 4 2" xfId="23871"/>
    <cellStyle name="Output 3 4 2 2" xfId="23872"/>
    <cellStyle name="Output 3 4 3" xfId="23873"/>
    <cellStyle name="Output 3 4 3 2" xfId="23874"/>
    <cellStyle name="Output 3 4 4" xfId="23875"/>
    <cellStyle name="Output 3 5" xfId="23876"/>
    <cellStyle name="Output 3 5 2" xfId="23877"/>
    <cellStyle name="Output 3 6" xfId="23878"/>
    <cellStyle name="Output 3 6 2" xfId="23879"/>
    <cellStyle name="Output 3 7" xfId="23880"/>
    <cellStyle name="Output 3_18" xfId="23881"/>
    <cellStyle name="Output 4" xfId="23882"/>
    <cellStyle name="Output 4 2" xfId="23883"/>
    <cellStyle name="Output 4 2 2" xfId="23884"/>
    <cellStyle name="Output 4 2 2 2" xfId="23885"/>
    <cellStyle name="Output 4 2 2 2 2" xfId="23886"/>
    <cellStyle name="Output 4 2 2 3" xfId="23887"/>
    <cellStyle name="Output 4 2 2 3 2" xfId="23888"/>
    <cellStyle name="Output 4 2 2 4" xfId="23889"/>
    <cellStyle name="Output 4 2 3" xfId="23890"/>
    <cellStyle name="Output 4 2 3 2" xfId="23891"/>
    <cellStyle name="Output 4 2 3 3" xfId="23892"/>
    <cellStyle name="Output 4 2 4" xfId="23893"/>
    <cellStyle name="Output 4 2 4 2" xfId="23894"/>
    <cellStyle name="Output 4 2 5" xfId="23895"/>
    <cellStyle name="Output 4 3" xfId="23896"/>
    <cellStyle name="Output 4 3 2" xfId="23897"/>
    <cellStyle name="Output 4 3 2 2" xfId="23898"/>
    <cellStyle name="Output 4 3 3" xfId="23899"/>
    <cellStyle name="Output 4 3 3 2" xfId="23900"/>
    <cellStyle name="Output 4 3 4" xfId="23901"/>
    <cellStyle name="Output 4 4" xfId="23902"/>
    <cellStyle name="Output 4 4 2" xfId="23903"/>
    <cellStyle name="Output 4 5" xfId="23904"/>
    <cellStyle name="Output 4 5 2" xfId="23905"/>
    <cellStyle name="Output 4 6" xfId="23906"/>
    <cellStyle name="Output 4_18" xfId="23907"/>
    <cellStyle name="Output 5" xfId="23908"/>
    <cellStyle name="Output 5 2" xfId="23909"/>
    <cellStyle name="Output 5 2 2" xfId="23910"/>
    <cellStyle name="Output 5 2 2 2" xfId="23911"/>
    <cellStyle name="Output 5 2 3" xfId="23912"/>
    <cellStyle name="Output 5 2 3 2" xfId="23913"/>
    <cellStyle name="Output 5 2 4" xfId="23914"/>
    <cellStyle name="Output 5 3" xfId="23915"/>
    <cellStyle name="Output 5 3 2" xfId="23916"/>
    <cellStyle name="Output 5 3 3" xfId="23917"/>
    <cellStyle name="Output 5 4" xfId="23918"/>
    <cellStyle name="Output 5 4 2" xfId="23919"/>
    <cellStyle name="Output 5 5" xfId="23920"/>
    <cellStyle name="Output 6" xfId="23921"/>
    <cellStyle name="Output 6 2" xfId="23922"/>
    <cellStyle name="Output 6 2 2" xfId="23923"/>
    <cellStyle name="Output 6 3" xfId="23924"/>
    <cellStyle name="Output 6 3 2" xfId="23925"/>
    <cellStyle name="Output 6 4" xfId="23926"/>
    <cellStyle name="Output 7" xfId="23927"/>
    <cellStyle name="Output 7 2" xfId="23928"/>
    <cellStyle name="Output 7 2 2" xfId="23929"/>
    <cellStyle name="Output 7 3" xfId="23930"/>
    <cellStyle name="Output 7 3 2" xfId="23931"/>
    <cellStyle name="Output 7 4" xfId="23932"/>
    <cellStyle name="Output 8" xfId="23933"/>
    <cellStyle name="Output 8 2" xfId="23934"/>
    <cellStyle name="Output 8 2 2" xfId="23935"/>
    <cellStyle name="Output 8 3" xfId="23936"/>
    <cellStyle name="Output 8 3 2" xfId="23937"/>
    <cellStyle name="Output 8 4" xfId="23938"/>
    <cellStyle name="Output 9" xfId="23939"/>
    <cellStyle name="Output 9 2" xfId="23940"/>
    <cellStyle name="Output 9 2 2" xfId="23941"/>
    <cellStyle name="Output 9 3" xfId="23942"/>
    <cellStyle name="Output 9 3 2" xfId="23943"/>
    <cellStyle name="Output 9 4" xfId="23944"/>
    <cellStyle name="Output Amounts" xfId="23945"/>
    <cellStyle name="Output Column Headings" xfId="23946"/>
    <cellStyle name="Output Line Items" xfId="23947"/>
    <cellStyle name="P?nznem_CCTV consolidation_1203" xfId="23948"/>
    <cellStyle name="Paaotsikko" xfId="23949"/>
    <cellStyle name="Paaotsikko 2" xfId="23950"/>
    <cellStyle name="Paaotsikko 2 2" xfId="23951"/>
    <cellStyle name="Paaotsikko 3" xfId="23952"/>
    <cellStyle name="Paaotsikko_18" xfId="23953"/>
    <cellStyle name="PageSubtitle" xfId="23954"/>
    <cellStyle name="PageSubtitle 2" xfId="23955"/>
    <cellStyle name="PageSubtitle_18" xfId="23956"/>
    <cellStyle name="paint" xfId="23957"/>
    <cellStyle name="paint 2" xfId="23958"/>
    <cellStyle name="paint_18" xfId="23959"/>
    <cellStyle name="Pénznem_CCTV consolidation_1203" xfId="23960"/>
    <cellStyle name="Percent %" xfId="23961"/>
    <cellStyle name="Percent % Long Underline" xfId="23962"/>
    <cellStyle name="Percent %_18" xfId="23963"/>
    <cellStyle name="Percent (0)" xfId="23964"/>
    <cellStyle name="Percent (0) 2" xfId="23965"/>
    <cellStyle name="Percent (0) 2 2" xfId="23966"/>
    <cellStyle name="Percent (0) 3" xfId="23967"/>
    <cellStyle name="Percent (0)_18" xfId="23968"/>
    <cellStyle name="Percent [0]" xfId="23969"/>
    <cellStyle name="Percent [0] 2" xfId="23970"/>
    <cellStyle name="Percent [0] 2 2" xfId="23971"/>
    <cellStyle name="Percent [0] 3" xfId="23972"/>
    <cellStyle name="Percent [0]_18" xfId="23973"/>
    <cellStyle name="Percent [00]" xfId="23974"/>
    <cellStyle name="Percent [00] 2" xfId="23975"/>
    <cellStyle name="Percent [00]_18" xfId="23976"/>
    <cellStyle name="Percent [2]" xfId="23977"/>
    <cellStyle name="Percent [2] 2" xfId="23978"/>
    <cellStyle name="Percent [2] 2 2" xfId="23979"/>
    <cellStyle name="Percent [2] 3" xfId="23980"/>
    <cellStyle name="Percent [2]_18" xfId="23981"/>
    <cellStyle name="Percent 0.0%" xfId="23982"/>
    <cellStyle name="Percent 0.0% Long Underline" xfId="23983"/>
    <cellStyle name="Percent 0.0%_18" xfId="23984"/>
    <cellStyle name="Percent 0.00%" xfId="23985"/>
    <cellStyle name="Percent 0.00% Long Underline" xfId="23986"/>
    <cellStyle name="Percent 0.00%_18" xfId="23987"/>
    <cellStyle name="Percent 0.000%" xfId="23988"/>
    <cellStyle name="Percent 0.000% Long Underline" xfId="23989"/>
    <cellStyle name="Percent 0.000%_18" xfId="23990"/>
    <cellStyle name="Percent 2" xfId="23991"/>
    <cellStyle name="Percent 2 2" xfId="23992"/>
    <cellStyle name="Percent 2 3" xfId="23993"/>
    <cellStyle name="Percent 2_18" xfId="23994"/>
    <cellStyle name="Percent 3" xfId="23995"/>
    <cellStyle name="Percent 4" xfId="23996"/>
    <cellStyle name="Percent 5" xfId="23997"/>
    <cellStyle name="Percent 6" xfId="23998"/>
    <cellStyle name="Percent 7" xfId="23999"/>
    <cellStyle name="Percent_#6 Temps &amp; Contractors" xfId="24000"/>
    <cellStyle name="Pourcentage_PASSB98" xfId="24001"/>
    <cellStyle name="PrePop Currency (0)" xfId="24002"/>
    <cellStyle name="PrePop Currency (0) 2" xfId="24003"/>
    <cellStyle name="PrePop Currency (0)_18" xfId="24004"/>
    <cellStyle name="PrePop Currency (2)" xfId="24005"/>
    <cellStyle name="PrePop Currency (2) 2" xfId="24006"/>
    <cellStyle name="PrePop Currency (2)_18" xfId="24007"/>
    <cellStyle name="PrePop Units (0)" xfId="24008"/>
    <cellStyle name="PrePop Units (0) 2" xfId="24009"/>
    <cellStyle name="PrePop Units (0)_18" xfId="24010"/>
    <cellStyle name="PrePop Units (1)" xfId="24011"/>
    <cellStyle name="PrePop Units (1) 2" xfId="24012"/>
    <cellStyle name="PrePop Units (1) 2 2" xfId="24013"/>
    <cellStyle name="PrePop Units (1) 3" xfId="24014"/>
    <cellStyle name="PrePop Units (1)_18" xfId="24015"/>
    <cellStyle name="PrePop Units (2)" xfId="24016"/>
    <cellStyle name="PrePop Units (2) 2" xfId="24017"/>
    <cellStyle name="PrePop Units (2)_18" xfId="24018"/>
    <cellStyle name="Price" xfId="24019"/>
    <cellStyle name="Price 2" xfId="24020"/>
    <cellStyle name="Price 2 2" xfId="24021"/>
    <cellStyle name="Price 3" xfId="24022"/>
    <cellStyle name="Price_18" xfId="24023"/>
    <cellStyle name="prochrek" xfId="24024"/>
    <cellStyle name="prochrek 10" xfId="24025"/>
    <cellStyle name="prochrek 10 2" xfId="24026"/>
    <cellStyle name="prochrek 11" xfId="24027"/>
    <cellStyle name="prochrek 2" xfId="24028"/>
    <cellStyle name="prochrek 2 2" xfId="24029"/>
    <cellStyle name="prochrek 2 2 2" xfId="24030"/>
    <cellStyle name="prochrek 2 2 2 2" xfId="24031"/>
    <cellStyle name="prochrek 2 2 2 2 2" xfId="24032"/>
    <cellStyle name="prochrek 2 2 2 2 2 2" xfId="24033"/>
    <cellStyle name="prochrek 2 2 2 2 3" xfId="24034"/>
    <cellStyle name="prochrek 2 2 2 2 3 2" xfId="24035"/>
    <cellStyle name="prochrek 2 2 2 2 4" xfId="24036"/>
    <cellStyle name="prochrek 2 2 2 3" xfId="24037"/>
    <cellStyle name="prochrek 2 2 2 3 2" xfId="24038"/>
    <cellStyle name="prochrek 2 2 2 4" xfId="24039"/>
    <cellStyle name="prochrek 2 2 2 4 2" xfId="24040"/>
    <cellStyle name="prochrek 2 2 2 5" xfId="24041"/>
    <cellStyle name="prochrek 2 2 3" xfId="24042"/>
    <cellStyle name="prochrek 2 2 3 2" xfId="24043"/>
    <cellStyle name="prochrek 2 2 3 2 2" xfId="24044"/>
    <cellStyle name="prochrek 2 2 3 3" xfId="24045"/>
    <cellStyle name="prochrek 2 2 3 3 2" xfId="24046"/>
    <cellStyle name="prochrek 2 2 3 4" xfId="24047"/>
    <cellStyle name="prochrek 2 2 4" xfId="24048"/>
    <cellStyle name="prochrek 2 2 4 2" xfId="24049"/>
    <cellStyle name="prochrek 2 2 5" xfId="24050"/>
    <cellStyle name="prochrek 2 2 5 2" xfId="24051"/>
    <cellStyle name="prochrek 2 2 6" xfId="24052"/>
    <cellStyle name="prochrek 2 2_18" xfId="24053"/>
    <cellStyle name="prochrek 2 3" xfId="24054"/>
    <cellStyle name="prochrek 2 3 2" xfId="24055"/>
    <cellStyle name="prochrek 2 3 2 2" xfId="24056"/>
    <cellStyle name="prochrek 2 3 2 2 2" xfId="24057"/>
    <cellStyle name="prochrek 2 3 2 2 2 2" xfId="24058"/>
    <cellStyle name="prochrek 2 3 2 2 3" xfId="24059"/>
    <cellStyle name="prochrek 2 3 2 2 3 2" xfId="24060"/>
    <cellStyle name="prochrek 2 3 2 2 4" xfId="24061"/>
    <cellStyle name="prochrek 2 3 2 3" xfId="24062"/>
    <cellStyle name="prochrek 2 3 2 3 2" xfId="24063"/>
    <cellStyle name="prochrek 2 3 2 4" xfId="24064"/>
    <cellStyle name="prochrek 2 3 2 4 2" xfId="24065"/>
    <cellStyle name="prochrek 2 3 2 5" xfId="24066"/>
    <cellStyle name="prochrek 2 3 3" xfId="24067"/>
    <cellStyle name="prochrek 2 3 3 2" xfId="24068"/>
    <cellStyle name="prochrek 2 3 3 2 2" xfId="24069"/>
    <cellStyle name="prochrek 2 3 3 3" xfId="24070"/>
    <cellStyle name="prochrek 2 3 3 3 2" xfId="24071"/>
    <cellStyle name="prochrek 2 3 3 4" xfId="24072"/>
    <cellStyle name="prochrek 2 3 4" xfId="24073"/>
    <cellStyle name="prochrek 2 3 4 2" xfId="24074"/>
    <cellStyle name="prochrek 2 3 5" xfId="24075"/>
    <cellStyle name="prochrek 2 3 5 2" xfId="24076"/>
    <cellStyle name="prochrek 2 3 6" xfId="24077"/>
    <cellStyle name="prochrek 2 4" xfId="24078"/>
    <cellStyle name="prochrek 2 4 2" xfId="24079"/>
    <cellStyle name="prochrek 2 4 2 2" xfId="24080"/>
    <cellStyle name="prochrek 2 4 3" xfId="24081"/>
    <cellStyle name="prochrek 2 4 3 2" xfId="24082"/>
    <cellStyle name="prochrek 2 4 4" xfId="24083"/>
    <cellStyle name="prochrek 2 5" xfId="24084"/>
    <cellStyle name="prochrek 2_18" xfId="24085"/>
    <cellStyle name="prochrek 3" xfId="24086"/>
    <cellStyle name="prochrek 3 2" xfId="24087"/>
    <cellStyle name="prochrek 3 2 2" xfId="24088"/>
    <cellStyle name="prochrek 3 2 2 2" xfId="24089"/>
    <cellStyle name="prochrek 3 2 2 2 2" xfId="24090"/>
    <cellStyle name="prochrek 3 2 2 2 2 2" xfId="24091"/>
    <cellStyle name="prochrek 3 2 2 2 2 2 2" xfId="24092"/>
    <cellStyle name="prochrek 3 2 2 2 2 3" xfId="24093"/>
    <cellStyle name="prochrek 3 2 2 2 2 3 2" xfId="24094"/>
    <cellStyle name="prochrek 3 2 2 2 2 4" xfId="24095"/>
    <cellStyle name="prochrek 3 2 2 2 3" xfId="24096"/>
    <cellStyle name="prochrek 3 2 2 2 3 2" xfId="24097"/>
    <cellStyle name="prochrek 3 2 2 2 4" xfId="24098"/>
    <cellStyle name="prochrek 3 2 2 2 4 2" xfId="24099"/>
    <cellStyle name="prochrek 3 2 2 2 5" xfId="24100"/>
    <cellStyle name="prochrek 3 2 2 3" xfId="24101"/>
    <cellStyle name="prochrek 3 2 2 3 2" xfId="24102"/>
    <cellStyle name="prochrek 3 2 2 3 2 2" xfId="24103"/>
    <cellStyle name="prochrek 3 2 2 3 3" xfId="24104"/>
    <cellStyle name="prochrek 3 2 2 3 3 2" xfId="24105"/>
    <cellStyle name="prochrek 3 2 2 3 4" xfId="24106"/>
    <cellStyle name="prochrek 3 2 2 4" xfId="24107"/>
    <cellStyle name="prochrek 3 2 2 4 2" xfId="24108"/>
    <cellStyle name="prochrek 3 2 2 5" xfId="24109"/>
    <cellStyle name="prochrek 3 2 2 5 2" xfId="24110"/>
    <cellStyle name="prochrek 3 2 2 6" xfId="24111"/>
    <cellStyle name="prochrek 3 2 3" xfId="24112"/>
    <cellStyle name="prochrek 3 2 3 2" xfId="24113"/>
    <cellStyle name="prochrek 3 2 3 2 2" xfId="24114"/>
    <cellStyle name="prochrek 3 2 3 2 2 2" xfId="24115"/>
    <cellStyle name="prochrek 3 2 3 2 3" xfId="24116"/>
    <cellStyle name="prochrek 3 2 3 2 3 2" xfId="24117"/>
    <cellStyle name="prochrek 3 2 3 2 4" xfId="24118"/>
    <cellStyle name="prochrek 3 2 3 3" xfId="24119"/>
    <cellStyle name="prochrek 3 2 3 3 2" xfId="24120"/>
    <cellStyle name="prochrek 3 2 3 4" xfId="24121"/>
    <cellStyle name="prochrek 3 2 3 4 2" xfId="24122"/>
    <cellStyle name="prochrek 3 2 3 5" xfId="24123"/>
    <cellStyle name="prochrek 3 2 4" xfId="24124"/>
    <cellStyle name="prochrek 3 2 4 2" xfId="24125"/>
    <cellStyle name="prochrek 3 2 4 2 2" xfId="24126"/>
    <cellStyle name="prochrek 3 2 4 3" xfId="24127"/>
    <cellStyle name="prochrek 3 2 4 3 2" xfId="24128"/>
    <cellStyle name="prochrek 3 2 4 4" xfId="24129"/>
    <cellStyle name="prochrek 3 2 5" xfId="24130"/>
    <cellStyle name="prochrek 3 2 5 2" xfId="24131"/>
    <cellStyle name="prochrek 3 2 6" xfId="24132"/>
    <cellStyle name="prochrek 3 2 6 2" xfId="24133"/>
    <cellStyle name="prochrek 3 2 7" xfId="24134"/>
    <cellStyle name="prochrek 3 2_18" xfId="24135"/>
    <cellStyle name="prochrek 3 3" xfId="24136"/>
    <cellStyle name="prochrek 3 3 2" xfId="24137"/>
    <cellStyle name="prochrek 3 3 2 2" xfId="24138"/>
    <cellStyle name="prochrek 3 3 2 2 2" xfId="24139"/>
    <cellStyle name="prochrek 3 3 2 2 2 2" xfId="24140"/>
    <cellStyle name="prochrek 3 3 2 2 3" xfId="24141"/>
    <cellStyle name="prochrek 3 3 2 2 3 2" xfId="24142"/>
    <cellStyle name="prochrek 3 3 2 2 4" xfId="24143"/>
    <cellStyle name="prochrek 3 3 2 3" xfId="24144"/>
    <cellStyle name="prochrek 3 3 2 3 2" xfId="24145"/>
    <cellStyle name="prochrek 3 3 2 4" xfId="24146"/>
    <cellStyle name="prochrek 3 3 2 4 2" xfId="24147"/>
    <cellStyle name="prochrek 3 3 2 5" xfId="24148"/>
    <cellStyle name="prochrek 3 3 3" xfId="24149"/>
    <cellStyle name="prochrek 3 3 3 2" xfId="24150"/>
    <cellStyle name="prochrek 3 3 3 2 2" xfId="24151"/>
    <cellStyle name="prochrek 3 3 3 3" xfId="24152"/>
    <cellStyle name="prochrek 3 3 3 3 2" xfId="24153"/>
    <cellStyle name="prochrek 3 3 3 4" xfId="24154"/>
    <cellStyle name="prochrek 3 3 4" xfId="24155"/>
    <cellStyle name="prochrek 3 3 4 2" xfId="24156"/>
    <cellStyle name="prochrek 3 3 5" xfId="24157"/>
    <cellStyle name="prochrek 3 3 5 2" xfId="24158"/>
    <cellStyle name="prochrek 3 3 6" xfId="24159"/>
    <cellStyle name="prochrek 3 4" xfId="24160"/>
    <cellStyle name="prochrek 3 4 2" xfId="24161"/>
    <cellStyle name="prochrek 3 4 2 2" xfId="24162"/>
    <cellStyle name="prochrek 3 4 2 2 2" xfId="24163"/>
    <cellStyle name="prochrek 3 4 2 3" xfId="24164"/>
    <cellStyle name="prochrek 3 4 2 3 2" xfId="24165"/>
    <cellStyle name="prochrek 3 4 2 4" xfId="24166"/>
    <cellStyle name="prochrek 3 4 3" xfId="24167"/>
    <cellStyle name="prochrek 3 4 3 2" xfId="24168"/>
    <cellStyle name="prochrek 3 4 4" xfId="24169"/>
    <cellStyle name="prochrek 3 4 4 2" xfId="24170"/>
    <cellStyle name="prochrek 3 4 5" xfId="24171"/>
    <cellStyle name="prochrek 3 5" xfId="24172"/>
    <cellStyle name="prochrek 3 5 2" xfId="24173"/>
    <cellStyle name="prochrek 3 5 2 2" xfId="24174"/>
    <cellStyle name="prochrek 3 5 3" xfId="24175"/>
    <cellStyle name="prochrek 3 5 3 2" xfId="24176"/>
    <cellStyle name="prochrek 3 5 4" xfId="24177"/>
    <cellStyle name="prochrek 3 6" xfId="24178"/>
    <cellStyle name="prochrek 3 6 2" xfId="24179"/>
    <cellStyle name="prochrek 3 7" xfId="24180"/>
    <cellStyle name="prochrek 3 7 2" xfId="24181"/>
    <cellStyle name="prochrek 3 8" xfId="24182"/>
    <cellStyle name="prochrek 3_18" xfId="24183"/>
    <cellStyle name="prochrek 4" xfId="24184"/>
    <cellStyle name="prochrek 4 2" xfId="24185"/>
    <cellStyle name="prochrek 4 2 2" xfId="24186"/>
    <cellStyle name="prochrek 4 2 2 2" xfId="24187"/>
    <cellStyle name="prochrek 4 2 2 2 2" xfId="24188"/>
    <cellStyle name="prochrek 4 2 2 2 2 2" xfId="24189"/>
    <cellStyle name="prochrek 4 2 2 2 3" xfId="24190"/>
    <cellStyle name="prochrek 4 2 2 2 3 2" xfId="24191"/>
    <cellStyle name="prochrek 4 2 2 2 4" xfId="24192"/>
    <cellStyle name="prochrek 4 2 2 3" xfId="24193"/>
    <cellStyle name="prochrek 4 2 2 3 2" xfId="24194"/>
    <cellStyle name="prochrek 4 2 2 4" xfId="24195"/>
    <cellStyle name="prochrek 4 2 2 4 2" xfId="24196"/>
    <cellStyle name="prochrek 4 2 2 5" xfId="24197"/>
    <cellStyle name="prochrek 4 2 3" xfId="24198"/>
    <cellStyle name="prochrek 4 2 3 2" xfId="24199"/>
    <cellStyle name="prochrek 4 2 3 2 2" xfId="24200"/>
    <cellStyle name="prochrek 4 2 3 3" xfId="24201"/>
    <cellStyle name="prochrek 4 2 3 3 2" xfId="24202"/>
    <cellStyle name="prochrek 4 2 3 4" xfId="24203"/>
    <cellStyle name="prochrek 4 2 4" xfId="24204"/>
    <cellStyle name="prochrek 4 2 4 2" xfId="24205"/>
    <cellStyle name="prochrek 4 2 5" xfId="24206"/>
    <cellStyle name="prochrek 4 2 5 2" xfId="24207"/>
    <cellStyle name="prochrek 4 2 6" xfId="24208"/>
    <cellStyle name="prochrek 4 3" xfId="24209"/>
    <cellStyle name="prochrek 4 3 2" xfId="24210"/>
    <cellStyle name="prochrek 4 3 2 2" xfId="24211"/>
    <cellStyle name="prochrek 4 3 2 2 2" xfId="24212"/>
    <cellStyle name="prochrek 4 3 2 3" xfId="24213"/>
    <cellStyle name="prochrek 4 3 2 3 2" xfId="24214"/>
    <cellStyle name="prochrek 4 3 2 4" xfId="24215"/>
    <cellStyle name="prochrek 4 3 3" xfId="24216"/>
    <cellStyle name="prochrek 4 3 3 2" xfId="24217"/>
    <cellStyle name="prochrek 4 3 4" xfId="24218"/>
    <cellStyle name="prochrek 4 3 4 2" xfId="24219"/>
    <cellStyle name="prochrek 4 3 5" xfId="24220"/>
    <cellStyle name="prochrek 4 4" xfId="24221"/>
    <cellStyle name="prochrek 4 4 2" xfId="24222"/>
    <cellStyle name="prochrek 4 4 2 2" xfId="24223"/>
    <cellStyle name="prochrek 4 4 3" xfId="24224"/>
    <cellStyle name="prochrek 4 4 3 2" xfId="24225"/>
    <cellStyle name="prochrek 4 4 4" xfId="24226"/>
    <cellStyle name="prochrek 4 5" xfId="24227"/>
    <cellStyle name="prochrek 4 5 2" xfId="24228"/>
    <cellStyle name="prochrek 4 6" xfId="24229"/>
    <cellStyle name="prochrek 4 6 2" xfId="24230"/>
    <cellStyle name="prochrek 4 7" xfId="24231"/>
    <cellStyle name="prochrek 4_18" xfId="24232"/>
    <cellStyle name="prochrek 5" xfId="24233"/>
    <cellStyle name="prochrek 5 2" xfId="24234"/>
    <cellStyle name="prochrek 5 2 2" xfId="24235"/>
    <cellStyle name="prochrek 5 2 2 2" xfId="24236"/>
    <cellStyle name="prochrek 5 2 2 2 2" xfId="24237"/>
    <cellStyle name="prochrek 5 2 2 3" xfId="24238"/>
    <cellStyle name="prochrek 5 2 2 3 2" xfId="24239"/>
    <cellStyle name="prochrek 5 2 2 4" xfId="24240"/>
    <cellStyle name="prochrek 5 2 3" xfId="24241"/>
    <cellStyle name="prochrek 5 2 3 2" xfId="24242"/>
    <cellStyle name="prochrek 5 2 4" xfId="24243"/>
    <cellStyle name="prochrek 5 2 4 2" xfId="24244"/>
    <cellStyle name="prochrek 5 2 5" xfId="24245"/>
    <cellStyle name="prochrek 5 3" xfId="24246"/>
    <cellStyle name="prochrek 5 3 2" xfId="24247"/>
    <cellStyle name="prochrek 5 3 2 2" xfId="24248"/>
    <cellStyle name="prochrek 5 3 3" xfId="24249"/>
    <cellStyle name="prochrek 5 3 3 2" xfId="24250"/>
    <cellStyle name="prochrek 5 3 4" xfId="24251"/>
    <cellStyle name="prochrek 5 4" xfId="24252"/>
    <cellStyle name="prochrek 5 4 2" xfId="24253"/>
    <cellStyle name="prochrek 5 5" xfId="24254"/>
    <cellStyle name="prochrek 5 5 2" xfId="24255"/>
    <cellStyle name="prochrek 5 6" xfId="24256"/>
    <cellStyle name="prochrek 6" xfId="24257"/>
    <cellStyle name="prochrek 6 2" xfId="24258"/>
    <cellStyle name="prochrek 6 2 2" xfId="24259"/>
    <cellStyle name="prochrek 6 2 2 2" xfId="24260"/>
    <cellStyle name="prochrek 6 2 3" xfId="24261"/>
    <cellStyle name="prochrek 6 2 3 2" xfId="24262"/>
    <cellStyle name="prochrek 6 2 4" xfId="24263"/>
    <cellStyle name="prochrek 6 3" xfId="24264"/>
    <cellStyle name="prochrek 6 3 2" xfId="24265"/>
    <cellStyle name="prochrek 6 4" xfId="24266"/>
    <cellStyle name="prochrek 6 4 2" xfId="24267"/>
    <cellStyle name="prochrek 6 5" xfId="24268"/>
    <cellStyle name="prochrek 7" xfId="24269"/>
    <cellStyle name="prochrek 7 2" xfId="24270"/>
    <cellStyle name="prochrek 7 2 2" xfId="24271"/>
    <cellStyle name="prochrek 7 3" xfId="24272"/>
    <cellStyle name="prochrek 7 3 2" xfId="24273"/>
    <cellStyle name="prochrek 7 4" xfId="24274"/>
    <cellStyle name="prochrek 8" xfId="24275"/>
    <cellStyle name="prochrek 8 2" xfId="24276"/>
    <cellStyle name="prochrek 9" xfId="24277"/>
    <cellStyle name="prochrek 9 2" xfId="24278"/>
    <cellStyle name="prochrek_18" xfId="24279"/>
    <cellStyle name="Product" xfId="24280"/>
    <cellStyle name="Product 2" xfId="24281"/>
    <cellStyle name="Product 2 2" xfId="24282"/>
    <cellStyle name="Product 2 3" xfId="24283"/>
    <cellStyle name="Product 2_18" xfId="24284"/>
    <cellStyle name="Product 3" xfId="24285"/>
    <cellStyle name="Product 3 2" xfId="24286"/>
    <cellStyle name="Product 4" xfId="24287"/>
    <cellStyle name="Product 5" xfId="24288"/>
    <cellStyle name="Product_18" xfId="24289"/>
    <cellStyle name="Prosent_DS" xfId="24290"/>
    <cellStyle name="Puslapis1" xfId="24291"/>
    <cellStyle name="Puslapis1 2" xfId="24292"/>
    <cellStyle name="Puslapis1_18" xfId="24293"/>
    <cellStyle name="Puslapis2" xfId="24294"/>
    <cellStyle name="Puslapis2 2" xfId="24295"/>
    <cellStyle name="Puslapis2_18" xfId="24296"/>
    <cellStyle name="Pддotsikko" xfId="24297"/>
    <cellStyle name="Pддotsikko 2" xfId="24298"/>
    <cellStyle name="Pддotsikko 2 2" xfId="24299"/>
    <cellStyle name="Pддotsikko 3" xfId="24300"/>
    <cellStyle name="Pддotsikko_18" xfId="24301"/>
    <cellStyle name="reduced" xfId="24302"/>
    <cellStyle name="Reset  - Style7" xfId="24303"/>
    <cellStyle name="Reset  - Style7 2" xfId="24304"/>
    <cellStyle name="Reset  - Style7 3" xfId="24305"/>
    <cellStyle name="Reset  - Style7_18" xfId="24306"/>
    <cellStyle name="RevList" xfId="24307"/>
    <cellStyle name="RMG - PB01.93" xfId="24308"/>
    <cellStyle name="RMG - PB01.93 2" xfId="24309"/>
    <cellStyle name="RMG - PB01.93 2 2" xfId="24310"/>
    <cellStyle name="RMG - PB01.93 2_18" xfId="24311"/>
    <cellStyle name="RMG - PB01.93 3" xfId="24312"/>
    <cellStyle name="RMG - PB01.93_18" xfId="24313"/>
    <cellStyle name="Rubles" xfId="24314"/>
    <cellStyle name="s]_x000a__x000a_load=_x000a__x000a_run=_x000a__x000a_NullPort=None_x000a__x000a_device=HP LaserJet 5P/5MP (HP),HPPCL5G,\\Accountdept\finanalyst_x000a__x000a_Spooler=yes_x000a__x000a_Dosprint=" xfId="24315"/>
    <cellStyle name="s]_x000a__x000a_load=_x000a__x000a_run=_x000a__x000a_NullPort=None_x000a__x000a_device=HP LaserJet 5P/5MP (HP),HPPCL5G,\\Accountdept\finanalyst_x000a__x000a_Spooler=yes_x000a__x000a_Dosprint= 2" xfId="24316"/>
    <cellStyle name="s]_x000a__x000a_load=_x000a__x000a_run=_x000a__x000a_NullPort=None_x000a__x000a_device=HP LaserJet 5P/5MP (HP),HPPCL5G,\\Accountdept\finanalyst_x000a__x000a_Spooler=yes_x000a__x000a_Dosprint=_18" xfId="24317"/>
    <cellStyle name="s]_x000d__x000a_load=_x000d__x000a_run=_x000d__x000a_NullPort=None_x000d__x000a_device=HP LaserJet 5P/5MP (HP),HPPCL5G,\\Accountdept\finanalyst_x000d__x000a_Spooler=yes_x000d__x000a_Dosprint=" xfId="24318"/>
    <cellStyle name="s]_x000d__x000a_load=_x000d__x000a_run=_x000d__x000a_NullPort=None_x000d__x000a_device=HP LaserJet 5P/5MP (HP),HPPCL5G,\\Accountdept\finanalyst_x000d__x000a_Spooler=yes_x000d__x000a_Dosprint= 2" xfId="24319"/>
    <cellStyle name="s]_x000d__x000a_load=_x000d__x000a_run=_x000d__x000a_NullPort=None_x000d__x000a_device=HP LaserJet 5P/5MP (HP),HPPCL5G,\\Accountdept\finanalyst_x000d__x000a_Spooler=yes_x000d__x000a_Dosprint= 2 2" xfId="24320"/>
    <cellStyle name="s]_x000d__x000a_load=_x000d__x000a_run=_x000d__x000a_NullPort=None_x000d__x000a_device=HP LaserJet 5P/5MP (HP),HPPCL5G,\\Accountdept\finanalyst_x000d__x000a_Spooler=yes_x000d__x000a_Dosprint= 3" xfId="24321"/>
    <cellStyle name="s]_x000d__x000a_load=_x000d__x000a_run=_x000d__x000a_NullPort=None_x000d__x000a_device=HP LaserJet 5P/5MP (HP),HPPCL5G,\\Accountdept\finanalyst_x000d__x000a_Spooler=yes_x000d__x000a_Dosprint= 4" xfId="24322"/>
    <cellStyle name="s]_x000d__x000a_load=_x000d__x000a_run=_x000d__x000a_NullPort=None_x000d__x000a_device=HP LaserJet 5P/5MP (HP),HPPCL5G,\\Accountdept\finanalyst_x000d__x000a_Spooler=yes_x000d__x000a_Dosprint=_18" xfId="24323"/>
    <cellStyle name="s]_x000d__x000d_load=_x000d__x000d_run=_x000d__x000d_NullPort=None_x000d__x000d_device=HP LaserJet 5P/5MP (HP),HPPCL5G,\\Accountdept\finanalyst_x000d__x000d_Spooler=yes_x000d__x000d_Dosprint=" xfId="24324"/>
    <cellStyle name="S4" xfId="24325"/>
    <cellStyle name="S4 2" xfId="24326"/>
    <cellStyle name="S4 3" xfId="24327"/>
    <cellStyle name="S4_18" xfId="24328"/>
    <cellStyle name="S5" xfId="24329"/>
    <cellStyle name="S5 2" xfId="24330"/>
    <cellStyle name="S5 3" xfId="24331"/>
    <cellStyle name="S5_18" xfId="24332"/>
    <cellStyle name="S6" xfId="24333"/>
    <cellStyle name="S6 2" xfId="24334"/>
    <cellStyle name="S6 3" xfId="24335"/>
    <cellStyle name="S6_18" xfId="24336"/>
    <cellStyle name="SB01000010" xfId="24337"/>
    <cellStyle name="SB04000010" xfId="24338"/>
    <cellStyle name="SB05000010" xfId="24339"/>
    <cellStyle name="Scenarios-Numbers" xfId="24340"/>
    <cellStyle name="small" xfId="24341"/>
    <cellStyle name="stand_bord" xfId="24342"/>
    <cellStyle name="Standaard_EXQL data Staffing (no links)" xfId="24343"/>
    <cellStyle name="Standard" xfId="24344"/>
    <cellStyle name="Standard 2" xfId="24345"/>
    <cellStyle name="Standard_18" xfId="24346"/>
    <cellStyle name="Straipsnis1" xfId="24347"/>
    <cellStyle name="Straipsnis1 2" xfId="24348"/>
    <cellStyle name="Straipsnis1_18" xfId="24349"/>
    <cellStyle name="Straipsnis4" xfId="24350"/>
    <cellStyle name="Straipsnis4 2" xfId="24351"/>
    <cellStyle name="Straipsnis4_18" xfId="24352"/>
    <cellStyle name="Style 1" xfId="24353"/>
    <cellStyle name="Style 1 2" xfId="24354"/>
    <cellStyle name="Style 1 2 2" xfId="24355"/>
    <cellStyle name="Style 1 2 2 2" xfId="24356"/>
    <cellStyle name="Style 1 2 3" xfId="24357"/>
    <cellStyle name="Style 1 2_18" xfId="24358"/>
    <cellStyle name="Style 1 3" xfId="24359"/>
    <cellStyle name="Style 1 4" xfId="24360"/>
    <cellStyle name="Style 1_18" xfId="24361"/>
    <cellStyle name="Style 2" xfId="24362"/>
    <cellStyle name="Style 21" xfId="24363"/>
    <cellStyle name="Style 21 2" xfId="24364"/>
    <cellStyle name="Style 21 2 2" xfId="24365"/>
    <cellStyle name="Style 21 2 2 2" xfId="24366"/>
    <cellStyle name="Style 21 2 2 2 10" xfId="24367"/>
    <cellStyle name="Style 21 2 2 2 10 2" xfId="24368"/>
    <cellStyle name="Style 21 2 2 2 2" xfId="24369"/>
    <cellStyle name="Style 21 2 2 2 2 2" xfId="24370"/>
    <cellStyle name="Style 21 2 2 2 2 2 2" xfId="24371"/>
    <cellStyle name="Style 21 2 2 2 2 3" xfId="24372"/>
    <cellStyle name="Style 21 2 2 2 2 3 2" xfId="24373"/>
    <cellStyle name="Style 21 2 2 2 2 4" xfId="24374"/>
    <cellStyle name="Style 21 2 2 2 3" xfId="24375"/>
    <cellStyle name="Style 21 2 2 2 3 2" xfId="24376"/>
    <cellStyle name="Style 21 2 2 2 4" xfId="24377"/>
    <cellStyle name="Style 21 2 2 2 4 2" xfId="24378"/>
    <cellStyle name="Style 21 2 2 2 5" xfId="24379"/>
    <cellStyle name="Style 21 2 2 2 5 2" xfId="24380"/>
    <cellStyle name="Style 21 2 2 2 6" xfId="24381"/>
    <cellStyle name="Style 21 2 2 2 6 2" xfId="24382"/>
    <cellStyle name="Style 21 2 2 2 7" xfId="24383"/>
    <cellStyle name="Style 21 2 2 2 7 2" xfId="24384"/>
    <cellStyle name="Style 21 2 2 2 8" xfId="24385"/>
    <cellStyle name="Style 21 2 2 2 8 2" xfId="24386"/>
    <cellStyle name="Style 21 2 2 2 9" xfId="24387"/>
    <cellStyle name="Style 21 2 2 2 9 2" xfId="24388"/>
    <cellStyle name="Style 21 2 2 3" xfId="24389"/>
    <cellStyle name="Style 21 2 2 3 2" xfId="24390"/>
    <cellStyle name="Style 21 2 2 3 2 2" xfId="24391"/>
    <cellStyle name="Style 21 2 2 3 3" xfId="24392"/>
    <cellStyle name="Style 21 2 2 3 3 2" xfId="24393"/>
    <cellStyle name="Style 21 2 2 3 4" xfId="24394"/>
    <cellStyle name="Style 21 2 2 4" xfId="24395"/>
    <cellStyle name="Style 21 2 2 4 2" xfId="24396"/>
    <cellStyle name="Style 21 2 2 5" xfId="24397"/>
    <cellStyle name="Style 21 2 2 5 2" xfId="24398"/>
    <cellStyle name="Style 21 2 2_18" xfId="24399"/>
    <cellStyle name="Style 21 2 3" xfId="24400"/>
    <cellStyle name="Style 21 2 3 10" xfId="24401"/>
    <cellStyle name="Style 21 2 3 10 2" xfId="24402"/>
    <cellStyle name="Style 21 2 3 2" xfId="24403"/>
    <cellStyle name="Style 21 2 3 2 2" xfId="24404"/>
    <cellStyle name="Style 21 2 3 2 2 2" xfId="24405"/>
    <cellStyle name="Style 21 2 3 2 3" xfId="24406"/>
    <cellStyle name="Style 21 2 3 2 3 2" xfId="24407"/>
    <cellStyle name="Style 21 2 3 2 4" xfId="24408"/>
    <cellStyle name="Style 21 2 3 3" xfId="24409"/>
    <cellStyle name="Style 21 2 3 3 2" xfId="24410"/>
    <cellStyle name="Style 21 2 3 4" xfId="24411"/>
    <cellStyle name="Style 21 2 3 4 2" xfId="24412"/>
    <cellStyle name="Style 21 2 3 5" xfId="24413"/>
    <cellStyle name="Style 21 2 3 5 2" xfId="24414"/>
    <cellStyle name="Style 21 2 3 6" xfId="24415"/>
    <cellStyle name="Style 21 2 3 6 2" xfId="24416"/>
    <cellStyle name="Style 21 2 3 7" xfId="24417"/>
    <cellStyle name="Style 21 2 3 7 2" xfId="24418"/>
    <cellStyle name="Style 21 2 3 8" xfId="24419"/>
    <cellStyle name="Style 21 2 3 8 2" xfId="24420"/>
    <cellStyle name="Style 21 2 3 9" xfId="24421"/>
    <cellStyle name="Style 21 2 3 9 2" xfId="24422"/>
    <cellStyle name="Style 21 2 4" xfId="24423"/>
    <cellStyle name="Style 21 2 4 2" xfId="24424"/>
    <cellStyle name="Style 21 2 4 2 2" xfId="24425"/>
    <cellStyle name="Style 21 2 4 3" xfId="24426"/>
    <cellStyle name="Style 21 2 4 3 2" xfId="24427"/>
    <cellStyle name="Style 21 2 4 4" xfId="24428"/>
    <cellStyle name="Style 21 2 5" xfId="24429"/>
    <cellStyle name="Style 21 2 5 2" xfId="24430"/>
    <cellStyle name="Style 21 2 6" xfId="24431"/>
    <cellStyle name="Style 21 2 6 2" xfId="24432"/>
    <cellStyle name="Style 21 2_18" xfId="24433"/>
    <cellStyle name="Style 21 3" xfId="24434"/>
    <cellStyle name="Style 21 3 2" xfId="24435"/>
    <cellStyle name="Style 21 3 2 10" xfId="24436"/>
    <cellStyle name="Style 21 3 2 10 2" xfId="24437"/>
    <cellStyle name="Style 21 3 2 2" xfId="24438"/>
    <cellStyle name="Style 21 3 2 2 2" xfId="24439"/>
    <cellStyle name="Style 21 3 2 2 2 2" xfId="24440"/>
    <cellStyle name="Style 21 3 2 2 3" xfId="24441"/>
    <cellStyle name="Style 21 3 2 2 3 2" xfId="24442"/>
    <cellStyle name="Style 21 3 2 2 4" xfId="24443"/>
    <cellStyle name="Style 21 3 2 3" xfId="24444"/>
    <cellStyle name="Style 21 3 2 3 2" xfId="24445"/>
    <cellStyle name="Style 21 3 2 4" xfId="24446"/>
    <cellStyle name="Style 21 3 2 4 2" xfId="24447"/>
    <cellStyle name="Style 21 3 2 5" xfId="24448"/>
    <cellStyle name="Style 21 3 2 5 2" xfId="24449"/>
    <cellStyle name="Style 21 3 2 6" xfId="24450"/>
    <cellStyle name="Style 21 3 2 6 2" xfId="24451"/>
    <cellStyle name="Style 21 3 2 7" xfId="24452"/>
    <cellStyle name="Style 21 3 2 7 2" xfId="24453"/>
    <cellStyle name="Style 21 3 2 8" xfId="24454"/>
    <cellStyle name="Style 21 3 2 8 2" xfId="24455"/>
    <cellStyle name="Style 21 3 2 9" xfId="24456"/>
    <cellStyle name="Style 21 3 2 9 2" xfId="24457"/>
    <cellStyle name="Style 21 3 3" xfId="24458"/>
    <cellStyle name="Style 21 3 3 2" xfId="24459"/>
    <cellStyle name="Style 21 3 3 2 2" xfId="24460"/>
    <cellStyle name="Style 21 3 3 3" xfId="24461"/>
    <cellStyle name="Style 21 3 3 3 2" xfId="24462"/>
    <cellStyle name="Style 21 3 3 4" xfId="24463"/>
    <cellStyle name="Style 21 3 4" xfId="24464"/>
    <cellStyle name="Style 21 3 4 2" xfId="24465"/>
    <cellStyle name="Style 21 3 5" xfId="24466"/>
    <cellStyle name="Style 21 3 5 2" xfId="24467"/>
    <cellStyle name="Style 21 3_18" xfId="24468"/>
    <cellStyle name="Style 21 4" xfId="24469"/>
    <cellStyle name="Style 21 4 10" xfId="24470"/>
    <cellStyle name="Style 21 4 10 2" xfId="24471"/>
    <cellStyle name="Style 21 4 2" xfId="24472"/>
    <cellStyle name="Style 21 4 2 2" xfId="24473"/>
    <cellStyle name="Style 21 4 2 2 2" xfId="24474"/>
    <cellStyle name="Style 21 4 2 3" xfId="24475"/>
    <cellStyle name="Style 21 4 2 3 2" xfId="24476"/>
    <cellStyle name="Style 21 4 2 4" xfId="24477"/>
    <cellStyle name="Style 21 4 3" xfId="24478"/>
    <cellStyle name="Style 21 4 3 2" xfId="24479"/>
    <cellStyle name="Style 21 4 4" xfId="24480"/>
    <cellStyle name="Style 21 4 4 2" xfId="24481"/>
    <cellStyle name="Style 21 4 5" xfId="24482"/>
    <cellStyle name="Style 21 4 5 2" xfId="24483"/>
    <cellStyle name="Style 21 4 6" xfId="24484"/>
    <cellStyle name="Style 21 4 6 2" xfId="24485"/>
    <cellStyle name="Style 21 4 7" xfId="24486"/>
    <cellStyle name="Style 21 4 7 2" xfId="24487"/>
    <cellStyle name="Style 21 4 8" xfId="24488"/>
    <cellStyle name="Style 21 4 8 2" xfId="24489"/>
    <cellStyle name="Style 21 4 9" xfId="24490"/>
    <cellStyle name="Style 21 4 9 2" xfId="24491"/>
    <cellStyle name="Style 21 5" xfId="24492"/>
    <cellStyle name="Style 21 5 2" xfId="24493"/>
    <cellStyle name="Style 21 5 2 2" xfId="24494"/>
    <cellStyle name="Style 21 5 3" xfId="24495"/>
    <cellStyle name="Style 21 5 3 2" xfId="24496"/>
    <cellStyle name="Style 21 5 4" xfId="24497"/>
    <cellStyle name="Style 21 6" xfId="24498"/>
    <cellStyle name="Style 21 6 2" xfId="24499"/>
    <cellStyle name="Style 21 7" xfId="24500"/>
    <cellStyle name="Style 21 7 2" xfId="24501"/>
    <cellStyle name="Style 21_18" xfId="24502"/>
    <cellStyle name="Style 22" xfId="24503"/>
    <cellStyle name="Style 22 2" xfId="24504"/>
    <cellStyle name="Style 22 2 2" xfId="24505"/>
    <cellStyle name="Style 22 2 2 2" xfId="24506"/>
    <cellStyle name="Style 22 2 2 2 10" xfId="24507"/>
    <cellStyle name="Style 22 2 2 2 10 2" xfId="24508"/>
    <cellStyle name="Style 22 2 2 2 2" xfId="24509"/>
    <cellStyle name="Style 22 2 2 2 2 2" xfId="24510"/>
    <cellStyle name="Style 22 2 2 2 2 2 2" xfId="24511"/>
    <cellStyle name="Style 22 2 2 2 2 3" xfId="24512"/>
    <cellStyle name="Style 22 2 2 2 2 3 2" xfId="24513"/>
    <cellStyle name="Style 22 2 2 2 2 4" xfId="24514"/>
    <cellStyle name="Style 22 2 2 2 3" xfId="24515"/>
    <cellStyle name="Style 22 2 2 2 3 2" xfId="24516"/>
    <cellStyle name="Style 22 2 2 2 4" xfId="24517"/>
    <cellStyle name="Style 22 2 2 2 4 2" xfId="24518"/>
    <cellStyle name="Style 22 2 2 2 5" xfId="24519"/>
    <cellStyle name="Style 22 2 2 2 5 2" xfId="24520"/>
    <cellStyle name="Style 22 2 2 2 6" xfId="24521"/>
    <cellStyle name="Style 22 2 2 2 6 2" xfId="24522"/>
    <cellStyle name="Style 22 2 2 2 7" xfId="24523"/>
    <cellStyle name="Style 22 2 2 2 7 2" xfId="24524"/>
    <cellStyle name="Style 22 2 2 2 8" xfId="24525"/>
    <cellStyle name="Style 22 2 2 2 8 2" xfId="24526"/>
    <cellStyle name="Style 22 2 2 2 9" xfId="24527"/>
    <cellStyle name="Style 22 2 2 2 9 2" xfId="24528"/>
    <cellStyle name="Style 22 2 2 3" xfId="24529"/>
    <cellStyle name="Style 22 2 2 3 2" xfId="24530"/>
    <cellStyle name="Style 22 2 2 3 2 2" xfId="24531"/>
    <cellStyle name="Style 22 2 2 3 3" xfId="24532"/>
    <cellStyle name="Style 22 2 2 3 3 2" xfId="24533"/>
    <cellStyle name="Style 22 2 2 3 4" xfId="24534"/>
    <cellStyle name="Style 22 2 2 4" xfId="24535"/>
    <cellStyle name="Style 22 2 2 4 2" xfId="24536"/>
    <cellStyle name="Style 22 2 2 5" xfId="24537"/>
    <cellStyle name="Style 22 2 2 5 2" xfId="24538"/>
    <cellStyle name="Style 22 2 2_18" xfId="24539"/>
    <cellStyle name="Style 22 2 3" xfId="24540"/>
    <cellStyle name="Style 22 2 3 10" xfId="24541"/>
    <cellStyle name="Style 22 2 3 10 2" xfId="24542"/>
    <cellStyle name="Style 22 2 3 2" xfId="24543"/>
    <cellStyle name="Style 22 2 3 2 2" xfId="24544"/>
    <cellStyle name="Style 22 2 3 2 2 2" xfId="24545"/>
    <cellStyle name="Style 22 2 3 2 3" xfId="24546"/>
    <cellStyle name="Style 22 2 3 2 3 2" xfId="24547"/>
    <cellStyle name="Style 22 2 3 2 4" xfId="24548"/>
    <cellStyle name="Style 22 2 3 3" xfId="24549"/>
    <cellStyle name="Style 22 2 3 3 2" xfId="24550"/>
    <cellStyle name="Style 22 2 3 4" xfId="24551"/>
    <cellStyle name="Style 22 2 3 4 2" xfId="24552"/>
    <cellStyle name="Style 22 2 3 5" xfId="24553"/>
    <cellStyle name="Style 22 2 3 5 2" xfId="24554"/>
    <cellStyle name="Style 22 2 3 6" xfId="24555"/>
    <cellStyle name="Style 22 2 3 6 2" xfId="24556"/>
    <cellStyle name="Style 22 2 3 7" xfId="24557"/>
    <cellStyle name="Style 22 2 3 7 2" xfId="24558"/>
    <cellStyle name="Style 22 2 3 8" xfId="24559"/>
    <cellStyle name="Style 22 2 3 8 2" xfId="24560"/>
    <cellStyle name="Style 22 2 3 9" xfId="24561"/>
    <cellStyle name="Style 22 2 3 9 2" xfId="24562"/>
    <cellStyle name="Style 22 2 4" xfId="24563"/>
    <cellStyle name="Style 22 2 4 2" xfId="24564"/>
    <cellStyle name="Style 22 2 4 2 2" xfId="24565"/>
    <cellStyle name="Style 22 2 4 3" xfId="24566"/>
    <cellStyle name="Style 22 2 4 3 2" xfId="24567"/>
    <cellStyle name="Style 22 2 4 4" xfId="24568"/>
    <cellStyle name="Style 22 2 5" xfId="24569"/>
    <cellStyle name="Style 22 2 5 2" xfId="24570"/>
    <cellStyle name="Style 22 2 6" xfId="24571"/>
    <cellStyle name="Style 22 2 6 2" xfId="24572"/>
    <cellStyle name="Style 22 2_18" xfId="24573"/>
    <cellStyle name="Style 22 3" xfId="24574"/>
    <cellStyle name="Style 22 3 2" xfId="24575"/>
    <cellStyle name="Style 22 3 2 10" xfId="24576"/>
    <cellStyle name="Style 22 3 2 10 2" xfId="24577"/>
    <cellStyle name="Style 22 3 2 2" xfId="24578"/>
    <cellStyle name="Style 22 3 2 2 2" xfId="24579"/>
    <cellStyle name="Style 22 3 2 2 2 2" xfId="24580"/>
    <cellStyle name="Style 22 3 2 2 3" xfId="24581"/>
    <cellStyle name="Style 22 3 2 2 3 2" xfId="24582"/>
    <cellStyle name="Style 22 3 2 2 4" xfId="24583"/>
    <cellStyle name="Style 22 3 2 3" xfId="24584"/>
    <cellStyle name="Style 22 3 2 3 2" xfId="24585"/>
    <cellStyle name="Style 22 3 2 4" xfId="24586"/>
    <cellStyle name="Style 22 3 2 4 2" xfId="24587"/>
    <cellStyle name="Style 22 3 2 5" xfId="24588"/>
    <cellStyle name="Style 22 3 2 5 2" xfId="24589"/>
    <cellStyle name="Style 22 3 2 6" xfId="24590"/>
    <cellStyle name="Style 22 3 2 6 2" xfId="24591"/>
    <cellStyle name="Style 22 3 2 7" xfId="24592"/>
    <cellStyle name="Style 22 3 2 7 2" xfId="24593"/>
    <cellStyle name="Style 22 3 2 8" xfId="24594"/>
    <cellStyle name="Style 22 3 2 8 2" xfId="24595"/>
    <cellStyle name="Style 22 3 2 9" xfId="24596"/>
    <cellStyle name="Style 22 3 2 9 2" xfId="24597"/>
    <cellStyle name="Style 22 3 3" xfId="24598"/>
    <cellStyle name="Style 22 3 3 2" xfId="24599"/>
    <cellStyle name="Style 22 3 3 2 2" xfId="24600"/>
    <cellStyle name="Style 22 3 3 3" xfId="24601"/>
    <cellStyle name="Style 22 3 3 3 2" xfId="24602"/>
    <cellStyle name="Style 22 3 3 4" xfId="24603"/>
    <cellStyle name="Style 22 3 4" xfId="24604"/>
    <cellStyle name="Style 22 3 4 2" xfId="24605"/>
    <cellStyle name="Style 22 3 5" xfId="24606"/>
    <cellStyle name="Style 22 3 5 2" xfId="24607"/>
    <cellStyle name="Style 22 3_18" xfId="24608"/>
    <cellStyle name="Style 22 4" xfId="24609"/>
    <cellStyle name="Style 22 4 10" xfId="24610"/>
    <cellStyle name="Style 22 4 10 2" xfId="24611"/>
    <cellStyle name="Style 22 4 2" xfId="24612"/>
    <cellStyle name="Style 22 4 2 2" xfId="24613"/>
    <cellStyle name="Style 22 4 2 2 2" xfId="24614"/>
    <cellStyle name="Style 22 4 2 3" xfId="24615"/>
    <cellStyle name="Style 22 4 2 3 2" xfId="24616"/>
    <cellStyle name="Style 22 4 2 4" xfId="24617"/>
    <cellStyle name="Style 22 4 3" xfId="24618"/>
    <cellStyle name="Style 22 4 3 2" xfId="24619"/>
    <cellStyle name="Style 22 4 4" xfId="24620"/>
    <cellStyle name="Style 22 4 4 2" xfId="24621"/>
    <cellStyle name="Style 22 4 5" xfId="24622"/>
    <cellStyle name="Style 22 4 5 2" xfId="24623"/>
    <cellStyle name="Style 22 4 6" xfId="24624"/>
    <cellStyle name="Style 22 4 6 2" xfId="24625"/>
    <cellStyle name="Style 22 4 7" xfId="24626"/>
    <cellStyle name="Style 22 4 7 2" xfId="24627"/>
    <cellStyle name="Style 22 4 8" xfId="24628"/>
    <cellStyle name="Style 22 4 8 2" xfId="24629"/>
    <cellStyle name="Style 22 4 9" xfId="24630"/>
    <cellStyle name="Style 22 4 9 2" xfId="24631"/>
    <cellStyle name="Style 22 5" xfId="24632"/>
    <cellStyle name="Style 22 5 2" xfId="24633"/>
    <cellStyle name="Style 22 5 2 2" xfId="24634"/>
    <cellStyle name="Style 22 5 3" xfId="24635"/>
    <cellStyle name="Style 22 5 3 2" xfId="24636"/>
    <cellStyle name="Style 22 5 4" xfId="24637"/>
    <cellStyle name="Style 22 6" xfId="24638"/>
    <cellStyle name="Style 22 6 2" xfId="24639"/>
    <cellStyle name="Style 22 7" xfId="24640"/>
    <cellStyle name="Style 22 7 2" xfId="24641"/>
    <cellStyle name="Style 22_18" xfId="24642"/>
    <cellStyle name="Style 24" xfId="24643"/>
    <cellStyle name="Style 24 2" xfId="24644"/>
    <cellStyle name="Style 24 2 2" xfId="24645"/>
    <cellStyle name="Style 24 2 2 2" xfId="24646"/>
    <cellStyle name="Style 24 2 2 2 10" xfId="24647"/>
    <cellStyle name="Style 24 2 2 2 10 2" xfId="24648"/>
    <cellStyle name="Style 24 2 2 2 2" xfId="24649"/>
    <cellStyle name="Style 24 2 2 2 2 2" xfId="24650"/>
    <cellStyle name="Style 24 2 2 2 2 2 2" xfId="24651"/>
    <cellStyle name="Style 24 2 2 2 2 3" xfId="24652"/>
    <cellStyle name="Style 24 2 2 2 2 3 2" xfId="24653"/>
    <cellStyle name="Style 24 2 2 2 2 4" xfId="24654"/>
    <cellStyle name="Style 24 2 2 2 3" xfId="24655"/>
    <cellStyle name="Style 24 2 2 2 3 2" xfId="24656"/>
    <cellStyle name="Style 24 2 2 2 4" xfId="24657"/>
    <cellStyle name="Style 24 2 2 2 4 2" xfId="24658"/>
    <cellStyle name="Style 24 2 2 2 5" xfId="24659"/>
    <cellStyle name="Style 24 2 2 2 5 2" xfId="24660"/>
    <cellStyle name="Style 24 2 2 2 6" xfId="24661"/>
    <cellStyle name="Style 24 2 2 2 6 2" xfId="24662"/>
    <cellStyle name="Style 24 2 2 2 7" xfId="24663"/>
    <cellStyle name="Style 24 2 2 2 7 2" xfId="24664"/>
    <cellStyle name="Style 24 2 2 2 8" xfId="24665"/>
    <cellStyle name="Style 24 2 2 2 8 2" xfId="24666"/>
    <cellStyle name="Style 24 2 2 2 9" xfId="24667"/>
    <cellStyle name="Style 24 2 2 2 9 2" xfId="24668"/>
    <cellStyle name="Style 24 2 2 3" xfId="24669"/>
    <cellStyle name="Style 24 2 2 3 2" xfId="24670"/>
    <cellStyle name="Style 24 2 2 3 2 2" xfId="24671"/>
    <cellStyle name="Style 24 2 2 3 3" xfId="24672"/>
    <cellStyle name="Style 24 2 2 3 3 2" xfId="24673"/>
    <cellStyle name="Style 24 2 2 3 4" xfId="24674"/>
    <cellStyle name="Style 24 2 2 4" xfId="24675"/>
    <cellStyle name="Style 24 2 2 4 2" xfId="24676"/>
    <cellStyle name="Style 24 2 2 5" xfId="24677"/>
    <cellStyle name="Style 24 2 2 5 2" xfId="24678"/>
    <cellStyle name="Style 24 2 2_18" xfId="24679"/>
    <cellStyle name="Style 24 2 3" xfId="24680"/>
    <cellStyle name="Style 24 2 3 10" xfId="24681"/>
    <cellStyle name="Style 24 2 3 10 2" xfId="24682"/>
    <cellStyle name="Style 24 2 3 2" xfId="24683"/>
    <cellStyle name="Style 24 2 3 2 2" xfId="24684"/>
    <cellStyle name="Style 24 2 3 2 2 2" xfId="24685"/>
    <cellStyle name="Style 24 2 3 2 3" xfId="24686"/>
    <cellStyle name="Style 24 2 3 2 3 2" xfId="24687"/>
    <cellStyle name="Style 24 2 3 2 4" xfId="24688"/>
    <cellStyle name="Style 24 2 3 3" xfId="24689"/>
    <cellStyle name="Style 24 2 3 3 2" xfId="24690"/>
    <cellStyle name="Style 24 2 3 4" xfId="24691"/>
    <cellStyle name="Style 24 2 3 4 2" xfId="24692"/>
    <cellStyle name="Style 24 2 3 5" xfId="24693"/>
    <cellStyle name="Style 24 2 3 5 2" xfId="24694"/>
    <cellStyle name="Style 24 2 3 6" xfId="24695"/>
    <cellStyle name="Style 24 2 3 6 2" xfId="24696"/>
    <cellStyle name="Style 24 2 3 7" xfId="24697"/>
    <cellStyle name="Style 24 2 3 7 2" xfId="24698"/>
    <cellStyle name="Style 24 2 3 8" xfId="24699"/>
    <cellStyle name="Style 24 2 3 8 2" xfId="24700"/>
    <cellStyle name="Style 24 2 3 9" xfId="24701"/>
    <cellStyle name="Style 24 2 3 9 2" xfId="24702"/>
    <cellStyle name="Style 24 2 4" xfId="24703"/>
    <cellStyle name="Style 24 2 4 2" xfId="24704"/>
    <cellStyle name="Style 24 2 4 2 2" xfId="24705"/>
    <cellStyle name="Style 24 2 4 3" xfId="24706"/>
    <cellStyle name="Style 24 2 4 3 2" xfId="24707"/>
    <cellStyle name="Style 24 2 4 4" xfId="24708"/>
    <cellStyle name="Style 24 2 5" xfId="24709"/>
    <cellStyle name="Style 24 2 5 2" xfId="24710"/>
    <cellStyle name="Style 24 2 6" xfId="24711"/>
    <cellStyle name="Style 24 2 6 2" xfId="24712"/>
    <cellStyle name="Style 24 2_18" xfId="24713"/>
    <cellStyle name="Style 24 3" xfId="24714"/>
    <cellStyle name="Style 24 3 2" xfId="24715"/>
    <cellStyle name="Style 24 3 2 10" xfId="24716"/>
    <cellStyle name="Style 24 3 2 10 2" xfId="24717"/>
    <cellStyle name="Style 24 3 2 2" xfId="24718"/>
    <cellStyle name="Style 24 3 2 2 2" xfId="24719"/>
    <cellStyle name="Style 24 3 2 2 2 2" xfId="24720"/>
    <cellStyle name="Style 24 3 2 2 3" xfId="24721"/>
    <cellStyle name="Style 24 3 2 2 3 2" xfId="24722"/>
    <cellStyle name="Style 24 3 2 2 4" xfId="24723"/>
    <cellStyle name="Style 24 3 2 3" xfId="24724"/>
    <cellStyle name="Style 24 3 2 3 2" xfId="24725"/>
    <cellStyle name="Style 24 3 2 4" xfId="24726"/>
    <cellStyle name="Style 24 3 2 4 2" xfId="24727"/>
    <cellStyle name="Style 24 3 2 5" xfId="24728"/>
    <cellStyle name="Style 24 3 2 5 2" xfId="24729"/>
    <cellStyle name="Style 24 3 2 6" xfId="24730"/>
    <cellStyle name="Style 24 3 2 6 2" xfId="24731"/>
    <cellStyle name="Style 24 3 2 7" xfId="24732"/>
    <cellStyle name="Style 24 3 2 7 2" xfId="24733"/>
    <cellStyle name="Style 24 3 2 8" xfId="24734"/>
    <cellStyle name="Style 24 3 2 8 2" xfId="24735"/>
    <cellStyle name="Style 24 3 2 9" xfId="24736"/>
    <cellStyle name="Style 24 3 2 9 2" xfId="24737"/>
    <cellStyle name="Style 24 3 3" xfId="24738"/>
    <cellStyle name="Style 24 3 3 2" xfId="24739"/>
    <cellStyle name="Style 24 3 3 2 2" xfId="24740"/>
    <cellStyle name="Style 24 3 3 3" xfId="24741"/>
    <cellStyle name="Style 24 3 3 3 2" xfId="24742"/>
    <cellStyle name="Style 24 3 3 4" xfId="24743"/>
    <cellStyle name="Style 24 3 4" xfId="24744"/>
    <cellStyle name="Style 24 3 4 2" xfId="24745"/>
    <cellStyle name="Style 24 3 5" xfId="24746"/>
    <cellStyle name="Style 24 3 5 2" xfId="24747"/>
    <cellStyle name="Style 24 3_18" xfId="24748"/>
    <cellStyle name="Style 24 4" xfId="24749"/>
    <cellStyle name="Style 24 4 10" xfId="24750"/>
    <cellStyle name="Style 24 4 10 2" xfId="24751"/>
    <cellStyle name="Style 24 4 2" xfId="24752"/>
    <cellStyle name="Style 24 4 2 2" xfId="24753"/>
    <cellStyle name="Style 24 4 2 2 2" xfId="24754"/>
    <cellStyle name="Style 24 4 2 3" xfId="24755"/>
    <cellStyle name="Style 24 4 2 3 2" xfId="24756"/>
    <cellStyle name="Style 24 4 2 4" xfId="24757"/>
    <cellStyle name="Style 24 4 3" xfId="24758"/>
    <cellStyle name="Style 24 4 3 2" xfId="24759"/>
    <cellStyle name="Style 24 4 4" xfId="24760"/>
    <cellStyle name="Style 24 4 4 2" xfId="24761"/>
    <cellStyle name="Style 24 4 5" xfId="24762"/>
    <cellStyle name="Style 24 4 5 2" xfId="24763"/>
    <cellStyle name="Style 24 4 6" xfId="24764"/>
    <cellStyle name="Style 24 4 6 2" xfId="24765"/>
    <cellStyle name="Style 24 4 7" xfId="24766"/>
    <cellStyle name="Style 24 4 7 2" xfId="24767"/>
    <cellStyle name="Style 24 4 8" xfId="24768"/>
    <cellStyle name="Style 24 4 8 2" xfId="24769"/>
    <cellStyle name="Style 24 4 9" xfId="24770"/>
    <cellStyle name="Style 24 4 9 2" xfId="24771"/>
    <cellStyle name="Style 24 5" xfId="24772"/>
    <cellStyle name="Style 24 5 2" xfId="24773"/>
    <cellStyle name="Style 24 5 2 2" xfId="24774"/>
    <cellStyle name="Style 24 5 3" xfId="24775"/>
    <cellStyle name="Style 24 5 3 2" xfId="24776"/>
    <cellStyle name="Style 24 5 4" xfId="24777"/>
    <cellStyle name="Style 24 6" xfId="24778"/>
    <cellStyle name="Style 24 6 2" xfId="24779"/>
    <cellStyle name="Style 24 7" xfId="24780"/>
    <cellStyle name="Style 24 7 2" xfId="24781"/>
    <cellStyle name="Style 24_18" xfId="24782"/>
    <cellStyle name="Style 25" xfId="24783"/>
    <cellStyle name="Style 25 2" xfId="24784"/>
    <cellStyle name="Style 25 2 2" xfId="24785"/>
    <cellStyle name="Style 25 2 2 2" xfId="24786"/>
    <cellStyle name="Style 25 2 2 2 10" xfId="24787"/>
    <cellStyle name="Style 25 2 2 2 10 2" xfId="24788"/>
    <cellStyle name="Style 25 2 2 2 2" xfId="24789"/>
    <cellStyle name="Style 25 2 2 2 2 2" xfId="24790"/>
    <cellStyle name="Style 25 2 2 2 2 2 2" xfId="24791"/>
    <cellStyle name="Style 25 2 2 2 2 3" xfId="24792"/>
    <cellStyle name="Style 25 2 2 2 2 3 2" xfId="24793"/>
    <cellStyle name="Style 25 2 2 2 2 4" xfId="24794"/>
    <cellStyle name="Style 25 2 2 2 3" xfId="24795"/>
    <cellStyle name="Style 25 2 2 2 3 2" xfId="24796"/>
    <cellStyle name="Style 25 2 2 2 4" xfId="24797"/>
    <cellStyle name="Style 25 2 2 2 4 2" xfId="24798"/>
    <cellStyle name="Style 25 2 2 2 5" xfId="24799"/>
    <cellStyle name="Style 25 2 2 2 5 2" xfId="24800"/>
    <cellStyle name="Style 25 2 2 2 6" xfId="24801"/>
    <cellStyle name="Style 25 2 2 2 6 2" xfId="24802"/>
    <cellStyle name="Style 25 2 2 2 7" xfId="24803"/>
    <cellStyle name="Style 25 2 2 2 7 2" xfId="24804"/>
    <cellStyle name="Style 25 2 2 2 8" xfId="24805"/>
    <cellStyle name="Style 25 2 2 2 8 2" xfId="24806"/>
    <cellStyle name="Style 25 2 2 2 9" xfId="24807"/>
    <cellStyle name="Style 25 2 2 2 9 2" xfId="24808"/>
    <cellStyle name="Style 25 2 2 3" xfId="24809"/>
    <cellStyle name="Style 25 2 2 3 2" xfId="24810"/>
    <cellStyle name="Style 25 2 2 3 2 2" xfId="24811"/>
    <cellStyle name="Style 25 2 2 3 3" xfId="24812"/>
    <cellStyle name="Style 25 2 2 3 3 2" xfId="24813"/>
    <cellStyle name="Style 25 2 2 3 4" xfId="24814"/>
    <cellStyle name="Style 25 2 2 4" xfId="24815"/>
    <cellStyle name="Style 25 2 2 4 2" xfId="24816"/>
    <cellStyle name="Style 25 2 2 5" xfId="24817"/>
    <cellStyle name="Style 25 2 2 5 2" xfId="24818"/>
    <cellStyle name="Style 25 2 2_18" xfId="24819"/>
    <cellStyle name="Style 25 2 3" xfId="24820"/>
    <cellStyle name="Style 25 2 3 10" xfId="24821"/>
    <cellStyle name="Style 25 2 3 10 2" xfId="24822"/>
    <cellStyle name="Style 25 2 3 2" xfId="24823"/>
    <cellStyle name="Style 25 2 3 2 2" xfId="24824"/>
    <cellStyle name="Style 25 2 3 2 2 2" xfId="24825"/>
    <cellStyle name="Style 25 2 3 2 3" xfId="24826"/>
    <cellStyle name="Style 25 2 3 2 3 2" xfId="24827"/>
    <cellStyle name="Style 25 2 3 2 4" xfId="24828"/>
    <cellStyle name="Style 25 2 3 3" xfId="24829"/>
    <cellStyle name="Style 25 2 3 3 2" xfId="24830"/>
    <cellStyle name="Style 25 2 3 4" xfId="24831"/>
    <cellStyle name="Style 25 2 3 4 2" xfId="24832"/>
    <cellStyle name="Style 25 2 3 5" xfId="24833"/>
    <cellStyle name="Style 25 2 3 5 2" xfId="24834"/>
    <cellStyle name="Style 25 2 3 6" xfId="24835"/>
    <cellStyle name="Style 25 2 3 6 2" xfId="24836"/>
    <cellStyle name="Style 25 2 3 7" xfId="24837"/>
    <cellStyle name="Style 25 2 3 7 2" xfId="24838"/>
    <cellStyle name="Style 25 2 3 8" xfId="24839"/>
    <cellStyle name="Style 25 2 3 8 2" xfId="24840"/>
    <cellStyle name="Style 25 2 3 9" xfId="24841"/>
    <cellStyle name="Style 25 2 3 9 2" xfId="24842"/>
    <cellStyle name="Style 25 2 4" xfId="24843"/>
    <cellStyle name="Style 25 2 4 2" xfId="24844"/>
    <cellStyle name="Style 25 2 4 2 2" xfId="24845"/>
    <cellStyle name="Style 25 2 4 3" xfId="24846"/>
    <cellStyle name="Style 25 2 4 3 2" xfId="24847"/>
    <cellStyle name="Style 25 2 4 4" xfId="24848"/>
    <cellStyle name="Style 25 2 5" xfId="24849"/>
    <cellStyle name="Style 25 2 5 2" xfId="24850"/>
    <cellStyle name="Style 25 2 6" xfId="24851"/>
    <cellStyle name="Style 25 2 6 2" xfId="24852"/>
    <cellStyle name="Style 25 2_18" xfId="24853"/>
    <cellStyle name="Style 25 3" xfId="24854"/>
    <cellStyle name="Style 25 3 2" xfId="24855"/>
    <cellStyle name="Style 25 3 2 10" xfId="24856"/>
    <cellStyle name="Style 25 3 2 10 2" xfId="24857"/>
    <cellStyle name="Style 25 3 2 2" xfId="24858"/>
    <cellStyle name="Style 25 3 2 2 2" xfId="24859"/>
    <cellStyle name="Style 25 3 2 2 2 2" xfId="24860"/>
    <cellStyle name="Style 25 3 2 2 3" xfId="24861"/>
    <cellStyle name="Style 25 3 2 2 3 2" xfId="24862"/>
    <cellStyle name="Style 25 3 2 2 4" xfId="24863"/>
    <cellStyle name="Style 25 3 2 3" xfId="24864"/>
    <cellStyle name="Style 25 3 2 3 2" xfId="24865"/>
    <cellStyle name="Style 25 3 2 4" xfId="24866"/>
    <cellStyle name="Style 25 3 2 4 2" xfId="24867"/>
    <cellStyle name="Style 25 3 2 5" xfId="24868"/>
    <cellStyle name="Style 25 3 2 5 2" xfId="24869"/>
    <cellStyle name="Style 25 3 2 6" xfId="24870"/>
    <cellStyle name="Style 25 3 2 6 2" xfId="24871"/>
    <cellStyle name="Style 25 3 2 7" xfId="24872"/>
    <cellStyle name="Style 25 3 2 7 2" xfId="24873"/>
    <cellStyle name="Style 25 3 2 8" xfId="24874"/>
    <cellStyle name="Style 25 3 2 8 2" xfId="24875"/>
    <cellStyle name="Style 25 3 2 9" xfId="24876"/>
    <cellStyle name="Style 25 3 2 9 2" xfId="24877"/>
    <cellStyle name="Style 25 3 3" xfId="24878"/>
    <cellStyle name="Style 25 3 3 2" xfId="24879"/>
    <cellStyle name="Style 25 3 3 2 2" xfId="24880"/>
    <cellStyle name="Style 25 3 3 3" xfId="24881"/>
    <cellStyle name="Style 25 3 3 3 2" xfId="24882"/>
    <cellStyle name="Style 25 3 3 4" xfId="24883"/>
    <cellStyle name="Style 25 3 4" xfId="24884"/>
    <cellStyle name="Style 25 3 4 2" xfId="24885"/>
    <cellStyle name="Style 25 3 5" xfId="24886"/>
    <cellStyle name="Style 25 3 5 2" xfId="24887"/>
    <cellStyle name="Style 25 3_18" xfId="24888"/>
    <cellStyle name="Style 25 4" xfId="24889"/>
    <cellStyle name="Style 25 4 10" xfId="24890"/>
    <cellStyle name="Style 25 4 10 2" xfId="24891"/>
    <cellStyle name="Style 25 4 2" xfId="24892"/>
    <cellStyle name="Style 25 4 2 2" xfId="24893"/>
    <cellStyle name="Style 25 4 2 2 2" xfId="24894"/>
    <cellStyle name="Style 25 4 2 3" xfId="24895"/>
    <cellStyle name="Style 25 4 2 3 2" xfId="24896"/>
    <cellStyle name="Style 25 4 2 4" xfId="24897"/>
    <cellStyle name="Style 25 4 3" xfId="24898"/>
    <cellStyle name="Style 25 4 3 2" xfId="24899"/>
    <cellStyle name="Style 25 4 4" xfId="24900"/>
    <cellStyle name="Style 25 4 4 2" xfId="24901"/>
    <cellStyle name="Style 25 4 5" xfId="24902"/>
    <cellStyle name="Style 25 4 5 2" xfId="24903"/>
    <cellStyle name="Style 25 4 6" xfId="24904"/>
    <cellStyle name="Style 25 4 6 2" xfId="24905"/>
    <cellStyle name="Style 25 4 7" xfId="24906"/>
    <cellStyle name="Style 25 4 7 2" xfId="24907"/>
    <cellStyle name="Style 25 4 8" xfId="24908"/>
    <cellStyle name="Style 25 4 8 2" xfId="24909"/>
    <cellStyle name="Style 25 4 9" xfId="24910"/>
    <cellStyle name="Style 25 4 9 2" xfId="24911"/>
    <cellStyle name="Style 25 5" xfId="24912"/>
    <cellStyle name="Style 25 5 2" xfId="24913"/>
    <cellStyle name="Style 25 5 2 2" xfId="24914"/>
    <cellStyle name="Style 25 5 3" xfId="24915"/>
    <cellStyle name="Style 25 5 3 2" xfId="24916"/>
    <cellStyle name="Style 25 5 4" xfId="24917"/>
    <cellStyle name="Style 25 6" xfId="24918"/>
    <cellStyle name="Style 25 6 2" xfId="24919"/>
    <cellStyle name="Style 25 7" xfId="24920"/>
    <cellStyle name="Style 25 7 2" xfId="24921"/>
    <cellStyle name="Style 25_18" xfId="24922"/>
    <cellStyle name="SubHead" xfId="24923"/>
    <cellStyle name="SubHead 2" xfId="24924"/>
    <cellStyle name="SubHead_18" xfId="24925"/>
    <cellStyle name="Subtotal" xfId="24926"/>
    <cellStyle name="Table  - Style6" xfId="24927"/>
    <cellStyle name="Table  - Style6 10" xfId="24928"/>
    <cellStyle name="Table  - Style6 10 2" xfId="24929"/>
    <cellStyle name="Table  - Style6 10 2 2" xfId="24930"/>
    <cellStyle name="Table  - Style6 10 3" xfId="24931"/>
    <cellStyle name="Table  - Style6 11" xfId="24932"/>
    <cellStyle name="Table  - Style6 11 2" xfId="24933"/>
    <cellStyle name="Table  - Style6 11 2 2" xfId="24934"/>
    <cellStyle name="Table  - Style6 11 3" xfId="24935"/>
    <cellStyle name="Table  - Style6 12" xfId="24936"/>
    <cellStyle name="Table  - Style6 12 2" xfId="24937"/>
    <cellStyle name="Table  - Style6 13" xfId="24938"/>
    <cellStyle name="Table  - Style6 2" xfId="24939"/>
    <cellStyle name="Table  - Style6 2 2" xfId="24940"/>
    <cellStyle name="Table  - Style6 2 2 2" xfId="24941"/>
    <cellStyle name="Table  - Style6 2 2 2 10" xfId="24942"/>
    <cellStyle name="Table  - Style6 2 2 2 10 2" xfId="24943"/>
    <cellStyle name="Table  - Style6 2 2 2 2" xfId="24944"/>
    <cellStyle name="Table  - Style6 2 2 2 2 2" xfId="24945"/>
    <cellStyle name="Table  - Style6 2 2 2 2 2 2" xfId="24946"/>
    <cellStyle name="Table  - Style6 2 2 2 2 3" xfId="24947"/>
    <cellStyle name="Table  - Style6 2 2 2 3" xfId="24948"/>
    <cellStyle name="Table  - Style6 2 2 2 3 2" xfId="24949"/>
    <cellStyle name="Table  - Style6 2 2 2 4" xfId="24950"/>
    <cellStyle name="Table  - Style6 2 2 2 4 2" xfId="24951"/>
    <cellStyle name="Table  - Style6 2 2 2 5" xfId="24952"/>
    <cellStyle name="Table  - Style6 2 2 2 5 2" xfId="24953"/>
    <cellStyle name="Table  - Style6 2 2 2 6" xfId="24954"/>
    <cellStyle name="Table  - Style6 2 2 2 6 2" xfId="24955"/>
    <cellStyle name="Table  - Style6 2 2 2 7" xfId="24956"/>
    <cellStyle name="Table  - Style6 2 2 2 7 2" xfId="24957"/>
    <cellStyle name="Table  - Style6 2 2 2 8" xfId="24958"/>
    <cellStyle name="Table  - Style6 2 2 2 8 2" xfId="24959"/>
    <cellStyle name="Table  - Style6 2 2 2 9" xfId="24960"/>
    <cellStyle name="Table  - Style6 2 2 2 9 2" xfId="24961"/>
    <cellStyle name="Table  - Style6 2 2 3" xfId="24962"/>
    <cellStyle name="Table  - Style6 2 2 3 2" xfId="24963"/>
    <cellStyle name="Table  - Style6 2 2 3 2 2" xfId="24964"/>
    <cellStyle name="Table  - Style6 2 2 3 3" xfId="24965"/>
    <cellStyle name="Table  - Style6 2 2 4" xfId="24966"/>
    <cellStyle name="Table  - Style6 2 2 4 2" xfId="24967"/>
    <cellStyle name="Table  - Style6 2 2 5" xfId="24968"/>
    <cellStyle name="Table  - Style6 2 2 5 2" xfId="24969"/>
    <cellStyle name="Table  - Style6 2 2_18" xfId="24970"/>
    <cellStyle name="Table  - Style6 2 3" xfId="24971"/>
    <cellStyle name="Table  - Style6 2 3 2" xfId="24972"/>
    <cellStyle name="Table  - Style6 2 3 2 10" xfId="24973"/>
    <cellStyle name="Table  - Style6 2 3 2 10 2" xfId="24974"/>
    <cellStyle name="Table  - Style6 2 3 2 2" xfId="24975"/>
    <cellStyle name="Table  - Style6 2 3 2 2 2" xfId="24976"/>
    <cellStyle name="Table  - Style6 2 3 2 2 2 2" xfId="24977"/>
    <cellStyle name="Table  - Style6 2 3 2 2 3" xfId="24978"/>
    <cellStyle name="Table  - Style6 2 3 2 3" xfId="24979"/>
    <cellStyle name="Table  - Style6 2 3 2 3 2" xfId="24980"/>
    <cellStyle name="Table  - Style6 2 3 2 4" xfId="24981"/>
    <cellStyle name="Table  - Style6 2 3 2 4 2" xfId="24982"/>
    <cellStyle name="Table  - Style6 2 3 2 5" xfId="24983"/>
    <cellStyle name="Table  - Style6 2 3 2 5 2" xfId="24984"/>
    <cellStyle name="Table  - Style6 2 3 2 6" xfId="24985"/>
    <cellStyle name="Table  - Style6 2 3 2 6 2" xfId="24986"/>
    <cellStyle name="Table  - Style6 2 3 2 7" xfId="24987"/>
    <cellStyle name="Table  - Style6 2 3 2 7 2" xfId="24988"/>
    <cellStyle name="Table  - Style6 2 3 2 8" xfId="24989"/>
    <cellStyle name="Table  - Style6 2 3 2 8 2" xfId="24990"/>
    <cellStyle name="Table  - Style6 2 3 2 9" xfId="24991"/>
    <cellStyle name="Table  - Style6 2 3 2 9 2" xfId="24992"/>
    <cellStyle name="Table  - Style6 2 3 3" xfId="24993"/>
    <cellStyle name="Table  - Style6 2 3 3 2" xfId="24994"/>
    <cellStyle name="Table  - Style6 2 3 3 2 2" xfId="24995"/>
    <cellStyle name="Table  - Style6 2 3 3 3" xfId="24996"/>
    <cellStyle name="Table  - Style6 2 3 4" xfId="24997"/>
    <cellStyle name="Table  - Style6 2 3 4 2" xfId="24998"/>
    <cellStyle name="Table  - Style6 2 3 5" xfId="24999"/>
    <cellStyle name="Table  - Style6 2 3 5 2" xfId="25000"/>
    <cellStyle name="Table  - Style6 2 3_18" xfId="25001"/>
    <cellStyle name="Table  - Style6 2 4" xfId="25002"/>
    <cellStyle name="Table  - Style6 2 4 10" xfId="25003"/>
    <cellStyle name="Table  - Style6 2 4 10 2" xfId="25004"/>
    <cellStyle name="Table  - Style6 2 4 2" xfId="25005"/>
    <cellStyle name="Table  - Style6 2 4 2 2" xfId="25006"/>
    <cellStyle name="Table  - Style6 2 4 2 2 2" xfId="25007"/>
    <cellStyle name="Table  - Style6 2 4 2 2 2 2" xfId="25008"/>
    <cellStyle name="Table  - Style6 2 4 2 2 3" xfId="25009"/>
    <cellStyle name="Table  - Style6 2 4 2 3" xfId="25010"/>
    <cellStyle name="Table  - Style6 2 4 2 3 2" xfId="25011"/>
    <cellStyle name="Table  - Style6 2 4 2 4" xfId="25012"/>
    <cellStyle name="Table  - Style6 2 4 2 4 2" xfId="25013"/>
    <cellStyle name="Table  - Style6 2 4 3" xfId="25014"/>
    <cellStyle name="Table  - Style6 2 4 3 2" xfId="25015"/>
    <cellStyle name="Table  - Style6 2 4 3 2 2" xfId="25016"/>
    <cellStyle name="Table  - Style6 2 4 3 3" xfId="25017"/>
    <cellStyle name="Table  - Style6 2 4 4" xfId="25018"/>
    <cellStyle name="Table  - Style6 2 4 4 2" xfId="25019"/>
    <cellStyle name="Table  - Style6 2 4 5" xfId="25020"/>
    <cellStyle name="Table  - Style6 2 4 5 2" xfId="25021"/>
    <cellStyle name="Table  - Style6 2 4 6" xfId="25022"/>
    <cellStyle name="Table  - Style6 2 4 6 2" xfId="25023"/>
    <cellStyle name="Table  - Style6 2 4 7" xfId="25024"/>
    <cellStyle name="Table  - Style6 2 4 7 2" xfId="25025"/>
    <cellStyle name="Table  - Style6 2 4 8" xfId="25026"/>
    <cellStyle name="Table  - Style6 2 4 8 2" xfId="25027"/>
    <cellStyle name="Table  - Style6 2 4 9" xfId="25028"/>
    <cellStyle name="Table  - Style6 2 4 9 2" xfId="25029"/>
    <cellStyle name="Table  - Style6 2 5" xfId="25030"/>
    <cellStyle name="Table  - Style6 2 5 2" xfId="25031"/>
    <cellStyle name="Table  - Style6 2 5 2 2" xfId="25032"/>
    <cellStyle name="Table  - Style6 2 5 3" xfId="25033"/>
    <cellStyle name="Table  - Style6 2_18" xfId="25034"/>
    <cellStyle name="Table  - Style6 3" xfId="25035"/>
    <cellStyle name="Table  - Style6 3 2" xfId="25036"/>
    <cellStyle name="Table  - Style6 3 2 2" xfId="25037"/>
    <cellStyle name="Table  - Style6 3 2 2 10" xfId="25038"/>
    <cellStyle name="Table  - Style6 3 2 2 10 2" xfId="25039"/>
    <cellStyle name="Table  - Style6 3 2 2 2" xfId="25040"/>
    <cellStyle name="Table  - Style6 3 2 2 2 2" xfId="25041"/>
    <cellStyle name="Table  - Style6 3 2 2 2 2 2" xfId="25042"/>
    <cellStyle name="Table  - Style6 3 2 2 2 3" xfId="25043"/>
    <cellStyle name="Table  - Style6 3 2 2 3" xfId="25044"/>
    <cellStyle name="Table  - Style6 3 2 2 3 2" xfId="25045"/>
    <cellStyle name="Table  - Style6 3 2 2 4" xfId="25046"/>
    <cellStyle name="Table  - Style6 3 2 2 4 2" xfId="25047"/>
    <cellStyle name="Table  - Style6 3 2 2 5" xfId="25048"/>
    <cellStyle name="Table  - Style6 3 2 2 5 2" xfId="25049"/>
    <cellStyle name="Table  - Style6 3 2 2 6" xfId="25050"/>
    <cellStyle name="Table  - Style6 3 2 2 6 2" xfId="25051"/>
    <cellStyle name="Table  - Style6 3 2 2 7" xfId="25052"/>
    <cellStyle name="Table  - Style6 3 2 2 7 2" xfId="25053"/>
    <cellStyle name="Table  - Style6 3 2 2 8" xfId="25054"/>
    <cellStyle name="Table  - Style6 3 2 2 8 2" xfId="25055"/>
    <cellStyle name="Table  - Style6 3 2 2 9" xfId="25056"/>
    <cellStyle name="Table  - Style6 3 2 2 9 2" xfId="25057"/>
    <cellStyle name="Table  - Style6 3 2 3" xfId="25058"/>
    <cellStyle name="Table  - Style6 3 2 3 2" xfId="25059"/>
    <cellStyle name="Table  - Style6 3 2 3 2 2" xfId="25060"/>
    <cellStyle name="Table  - Style6 3 2 3 3" xfId="25061"/>
    <cellStyle name="Table  - Style6 3 2 4" xfId="25062"/>
    <cellStyle name="Table  - Style6 3 2 4 2" xfId="25063"/>
    <cellStyle name="Table  - Style6 3 2 5" xfId="25064"/>
    <cellStyle name="Table  - Style6 3 2 5 2" xfId="25065"/>
    <cellStyle name="Table  - Style6 3 2_18" xfId="25066"/>
    <cellStyle name="Table  - Style6 3 3" xfId="25067"/>
    <cellStyle name="Table  - Style6 3 3 10" xfId="25068"/>
    <cellStyle name="Table  - Style6 3 3 10 2" xfId="25069"/>
    <cellStyle name="Table  - Style6 3 3 2" xfId="25070"/>
    <cellStyle name="Table  - Style6 3 3 2 2" xfId="25071"/>
    <cellStyle name="Table  - Style6 3 3 2 2 2" xfId="25072"/>
    <cellStyle name="Table  - Style6 3 3 2 3" xfId="25073"/>
    <cellStyle name="Table  - Style6 3 3 3" xfId="25074"/>
    <cellStyle name="Table  - Style6 3 3 3 2" xfId="25075"/>
    <cellStyle name="Table  - Style6 3 3 4" xfId="25076"/>
    <cellStyle name="Table  - Style6 3 3 4 2" xfId="25077"/>
    <cellStyle name="Table  - Style6 3 3 5" xfId="25078"/>
    <cellStyle name="Table  - Style6 3 3 5 2" xfId="25079"/>
    <cellStyle name="Table  - Style6 3 3 6" xfId="25080"/>
    <cellStyle name="Table  - Style6 3 3 6 2" xfId="25081"/>
    <cellStyle name="Table  - Style6 3 3 7" xfId="25082"/>
    <cellStyle name="Table  - Style6 3 3 7 2" xfId="25083"/>
    <cellStyle name="Table  - Style6 3 3 8" xfId="25084"/>
    <cellStyle name="Table  - Style6 3 3 8 2" xfId="25085"/>
    <cellStyle name="Table  - Style6 3 3 9" xfId="25086"/>
    <cellStyle name="Table  - Style6 3 3 9 2" xfId="25087"/>
    <cellStyle name="Table  - Style6 3 4" xfId="25088"/>
    <cellStyle name="Table  - Style6 3 4 2" xfId="25089"/>
    <cellStyle name="Table  - Style6 3 4 2 2" xfId="25090"/>
    <cellStyle name="Table  - Style6 3 4 3" xfId="25091"/>
    <cellStyle name="Table  - Style6 3 5" xfId="25092"/>
    <cellStyle name="Table  - Style6 3 5 2" xfId="25093"/>
    <cellStyle name="Table  - Style6 3 6" xfId="25094"/>
    <cellStyle name="Table  - Style6 3 6 2" xfId="25095"/>
    <cellStyle name="Table  - Style6 3_18" xfId="25096"/>
    <cellStyle name="Table  - Style6 4" xfId="25097"/>
    <cellStyle name="Table  - Style6 4 2" xfId="25098"/>
    <cellStyle name="Table  - Style6 4 2 10" xfId="25099"/>
    <cellStyle name="Table  - Style6 4 2 10 2" xfId="25100"/>
    <cellStyle name="Table  - Style6 4 2 2" xfId="25101"/>
    <cellStyle name="Table  - Style6 4 2 2 2" xfId="25102"/>
    <cellStyle name="Table  - Style6 4 2 2 2 2" xfId="25103"/>
    <cellStyle name="Table  - Style6 4 2 2 3" xfId="25104"/>
    <cellStyle name="Table  - Style6 4 2 3" xfId="25105"/>
    <cellStyle name="Table  - Style6 4 2 3 2" xfId="25106"/>
    <cellStyle name="Table  - Style6 4 2 4" xfId="25107"/>
    <cellStyle name="Table  - Style6 4 2 4 2" xfId="25108"/>
    <cellStyle name="Table  - Style6 4 2 5" xfId="25109"/>
    <cellStyle name="Table  - Style6 4 2 5 2" xfId="25110"/>
    <cellStyle name="Table  - Style6 4 2 6" xfId="25111"/>
    <cellStyle name="Table  - Style6 4 2 6 2" xfId="25112"/>
    <cellStyle name="Table  - Style6 4 2 7" xfId="25113"/>
    <cellStyle name="Table  - Style6 4 2 7 2" xfId="25114"/>
    <cellStyle name="Table  - Style6 4 2 8" xfId="25115"/>
    <cellStyle name="Table  - Style6 4 2 8 2" xfId="25116"/>
    <cellStyle name="Table  - Style6 4 2 9" xfId="25117"/>
    <cellStyle name="Table  - Style6 4 2 9 2" xfId="25118"/>
    <cellStyle name="Table  - Style6 4 3" xfId="25119"/>
    <cellStyle name="Table  - Style6 4 3 2" xfId="25120"/>
    <cellStyle name="Table  - Style6 4 3 2 2" xfId="25121"/>
    <cellStyle name="Table  - Style6 4 3 3" xfId="25122"/>
    <cellStyle name="Table  - Style6 4 4" xfId="25123"/>
    <cellStyle name="Table  - Style6 4 4 2" xfId="25124"/>
    <cellStyle name="Table  - Style6 4 5" xfId="25125"/>
    <cellStyle name="Table  - Style6 4 5 2" xfId="25126"/>
    <cellStyle name="Table  - Style6 4_18" xfId="25127"/>
    <cellStyle name="Table  - Style6 5" xfId="25128"/>
    <cellStyle name="Table  - Style6 5 10" xfId="25129"/>
    <cellStyle name="Table  - Style6 5 10 2" xfId="25130"/>
    <cellStyle name="Table  - Style6 5 2" xfId="25131"/>
    <cellStyle name="Table  - Style6 5 2 2" xfId="25132"/>
    <cellStyle name="Table  - Style6 5 2 2 2" xfId="25133"/>
    <cellStyle name="Table  - Style6 5 2 2 2 2" xfId="25134"/>
    <cellStyle name="Table  - Style6 5 2 2 3" xfId="25135"/>
    <cellStyle name="Table  - Style6 5 2 3" xfId="25136"/>
    <cellStyle name="Table  - Style6 5 2 3 2" xfId="25137"/>
    <cellStyle name="Table  - Style6 5 2 4" xfId="25138"/>
    <cellStyle name="Table  - Style6 5 2 4 2" xfId="25139"/>
    <cellStyle name="Table  - Style6 5 3" xfId="25140"/>
    <cellStyle name="Table  - Style6 5 3 2" xfId="25141"/>
    <cellStyle name="Table  - Style6 5 3 2 2" xfId="25142"/>
    <cellStyle name="Table  - Style6 5 3 3" xfId="25143"/>
    <cellStyle name="Table  - Style6 5 4" xfId="25144"/>
    <cellStyle name="Table  - Style6 5 4 2" xfId="25145"/>
    <cellStyle name="Table  - Style6 5 5" xfId="25146"/>
    <cellStyle name="Table  - Style6 5 5 2" xfId="25147"/>
    <cellStyle name="Table  - Style6 5 6" xfId="25148"/>
    <cellStyle name="Table  - Style6 5 6 2" xfId="25149"/>
    <cellStyle name="Table  - Style6 5 7" xfId="25150"/>
    <cellStyle name="Table  - Style6 5 7 2" xfId="25151"/>
    <cellStyle name="Table  - Style6 5 8" xfId="25152"/>
    <cellStyle name="Table  - Style6 5 8 2" xfId="25153"/>
    <cellStyle name="Table  - Style6 5 9" xfId="25154"/>
    <cellStyle name="Table  - Style6 5 9 2" xfId="25155"/>
    <cellStyle name="Table  - Style6 6" xfId="25156"/>
    <cellStyle name="Table  - Style6 6 2" xfId="25157"/>
    <cellStyle name="Table  - Style6 6 2 2" xfId="25158"/>
    <cellStyle name="Table  - Style6 6 2 2 2" xfId="25159"/>
    <cellStyle name="Table  - Style6 6 2 3" xfId="25160"/>
    <cellStyle name="Table  - Style6 6 3" xfId="25161"/>
    <cellStyle name="Table  - Style6 6 3 2" xfId="25162"/>
    <cellStyle name="Table  - Style6 6 4" xfId="25163"/>
    <cellStyle name="Table  - Style6 6 4 2" xfId="25164"/>
    <cellStyle name="Table  - Style6 6 5" xfId="25165"/>
    <cellStyle name="Table  - Style6 7" xfId="25166"/>
    <cellStyle name="Table  - Style6 7 2" xfId="25167"/>
    <cellStyle name="Table  - Style6 7 2 2" xfId="25168"/>
    <cellStyle name="Table  - Style6 7 3" xfId="25169"/>
    <cellStyle name="Table  - Style6 8" xfId="25170"/>
    <cellStyle name="Table  - Style6 8 2" xfId="25171"/>
    <cellStyle name="Table  - Style6 8 2 2" xfId="25172"/>
    <cellStyle name="Table  - Style6 8 3" xfId="25173"/>
    <cellStyle name="Table  - Style6 9" xfId="25174"/>
    <cellStyle name="Table  - Style6 9 2" xfId="25175"/>
    <cellStyle name="Table  - Style6 9 2 2" xfId="25176"/>
    <cellStyle name="Table  - Style6 9 3" xfId="25177"/>
    <cellStyle name="Table  - Style6_18" xfId="25178"/>
    <cellStyle name="Table Title" xfId="25179"/>
    <cellStyle name="Table Title 2" xfId="25180"/>
    <cellStyle name="Table Title_18" xfId="25181"/>
    <cellStyle name="Table Units" xfId="25182"/>
    <cellStyle name="Table Units 2" xfId="25183"/>
    <cellStyle name="Table Units_18" xfId="25184"/>
    <cellStyle name="Text" xfId="25185"/>
    <cellStyle name="Text 2" xfId="25186"/>
    <cellStyle name="Text 2 2" xfId="25187"/>
    <cellStyle name="Text 2 2 2" xfId="25188"/>
    <cellStyle name="Text 2 2 3" xfId="25189"/>
    <cellStyle name="Text 2 3" xfId="25190"/>
    <cellStyle name="Text 2 4" xfId="25191"/>
    <cellStyle name="Text 2 5" xfId="25192"/>
    <cellStyle name="Text 2 6" xfId="25193"/>
    <cellStyle name="Text 3" xfId="25194"/>
    <cellStyle name="Text 3 2" xfId="25195"/>
    <cellStyle name="Text 3 3" xfId="25196"/>
    <cellStyle name="Text 4" xfId="25197"/>
    <cellStyle name="Text 4 2" xfId="25198"/>
    <cellStyle name="Text 4 3" xfId="25199"/>
    <cellStyle name="Text 5" xfId="25200"/>
    <cellStyle name="Text 6" xfId="25201"/>
    <cellStyle name="Text 7" xfId="25202"/>
    <cellStyle name="Text Indent A" xfId="25203"/>
    <cellStyle name="Text Indent A 2" xfId="25204"/>
    <cellStyle name="Text Indent A_18" xfId="25205"/>
    <cellStyle name="Text Indent B" xfId="25206"/>
    <cellStyle name="Text Indent B 2" xfId="25207"/>
    <cellStyle name="Text Indent B 2 2" xfId="25208"/>
    <cellStyle name="Text Indent B 3" xfId="25209"/>
    <cellStyle name="Text Indent B_18" xfId="25210"/>
    <cellStyle name="Text Indent C" xfId="25211"/>
    <cellStyle name="Text Indent C 2" xfId="25212"/>
    <cellStyle name="Text Indent C 2 2" xfId="25213"/>
    <cellStyle name="Text Indent C 3" xfId="25214"/>
    <cellStyle name="Text Indent C_18" xfId="25215"/>
    <cellStyle name="Text_18" xfId="25216"/>
    <cellStyle name="Tickmark" xfId="25217"/>
    <cellStyle name="Tickmark 2" xfId="25218"/>
    <cellStyle name="Tickmark_18" xfId="25219"/>
    <cellStyle name="times" xfId="25220"/>
    <cellStyle name="times 2" xfId="25221"/>
    <cellStyle name="times 2 2" xfId="25222"/>
    <cellStyle name="times 3" xfId="25223"/>
    <cellStyle name="times_18" xfId="25224"/>
    <cellStyle name="Title" xfId="25225"/>
    <cellStyle name="Title  - Style1" xfId="25226"/>
    <cellStyle name="Title  - Style1 2" xfId="25227"/>
    <cellStyle name="Title  - Style1 3" xfId="25228"/>
    <cellStyle name="Title  - Style1_18" xfId="25229"/>
    <cellStyle name="Title 1.0" xfId="25230"/>
    <cellStyle name="Title 1.1" xfId="25231"/>
    <cellStyle name="Title 1.1.1" xfId="25232"/>
    <cellStyle name="Title 1.1_18" xfId="25233"/>
    <cellStyle name="Title 2" xfId="25234"/>
    <cellStyle name="Title 2 2" xfId="25235"/>
    <cellStyle name="Title 2_18" xfId="25236"/>
    <cellStyle name="Title 3" xfId="25237"/>
    <cellStyle name="Title 4" xfId="25238"/>
    <cellStyle name="Title 5" xfId="25239"/>
    <cellStyle name="Title 6" xfId="25240"/>
    <cellStyle name="Title 7" xfId="25241"/>
    <cellStyle name="Title 8" xfId="25242"/>
    <cellStyle name="Title 9" xfId="25243"/>
    <cellStyle name="Title_20" xfId="25244"/>
    <cellStyle name="To" xfId="25245"/>
    <cellStyle name="To 2" xfId="25246"/>
    <cellStyle name="To_18" xfId="25247"/>
    <cellStyle name="Total" xfId="25248"/>
    <cellStyle name="Total 2" xfId="25249"/>
    <cellStyle name="Total 2 2" xfId="25250"/>
    <cellStyle name="Total 2 2 2" xfId="25251"/>
    <cellStyle name="Total 2 2 2 2" xfId="25252"/>
    <cellStyle name="Total 2 2 3" xfId="25253"/>
    <cellStyle name="Total 2 2 3 2" xfId="25254"/>
    <cellStyle name="Total 2 3" xfId="25255"/>
    <cellStyle name="Total 2 3 2" xfId="25256"/>
    <cellStyle name="Total 2_18" xfId="25257"/>
    <cellStyle name="Total 3" xfId="25258"/>
    <cellStyle name="Total 3 2" xfId="25259"/>
    <cellStyle name="Total 3 2 2" xfId="25260"/>
    <cellStyle name="Total 3 3" xfId="25261"/>
    <cellStyle name="Total 4" xfId="25262"/>
    <cellStyle name="Total 4 2" xfId="25263"/>
    <cellStyle name="Total 5" xfId="25264"/>
    <cellStyle name="Total 5 2" xfId="25265"/>
    <cellStyle name="Total 6" xfId="25266"/>
    <cellStyle name="Total 6 2" xfId="25267"/>
    <cellStyle name="Total 7" xfId="25268"/>
    <cellStyle name="Total_Лист2" xfId="25269"/>
    <cellStyle name="TotCol - Style5" xfId="25270"/>
    <cellStyle name="TotCol - Style5 2" xfId="25271"/>
    <cellStyle name="TotCol - Style5 3" xfId="25272"/>
    <cellStyle name="TotCol - Style5 3 2" xfId="25273"/>
    <cellStyle name="TotCol - Style5 4" xfId="25274"/>
    <cellStyle name="TotCol - Style5_18" xfId="25275"/>
    <cellStyle name="TotRow - Style4" xfId="25276"/>
    <cellStyle name="TotRow - Style4 10" xfId="25277"/>
    <cellStyle name="TotRow - Style4 10 2" xfId="25278"/>
    <cellStyle name="TotRow - Style4 10 2 2" xfId="25279"/>
    <cellStyle name="TotRow - Style4 10 3" xfId="25280"/>
    <cellStyle name="TotRow - Style4 11" xfId="25281"/>
    <cellStyle name="TotRow - Style4 11 2" xfId="25282"/>
    <cellStyle name="TotRow - Style4 11 2 2" xfId="25283"/>
    <cellStyle name="TotRow - Style4 11 3" xfId="25284"/>
    <cellStyle name="TotRow - Style4 12" xfId="25285"/>
    <cellStyle name="TotRow - Style4 12 2" xfId="25286"/>
    <cellStyle name="TotRow - Style4 13" xfId="25287"/>
    <cellStyle name="TotRow - Style4 2" xfId="25288"/>
    <cellStyle name="TotRow - Style4 2 2" xfId="25289"/>
    <cellStyle name="TotRow - Style4 2 2 2" xfId="25290"/>
    <cellStyle name="TotRow - Style4 2 2 2 10" xfId="25291"/>
    <cellStyle name="TotRow - Style4 2 2 2 10 2" xfId="25292"/>
    <cellStyle name="TotRow - Style4 2 2 2 2" xfId="25293"/>
    <cellStyle name="TotRow - Style4 2 2 2 2 2" xfId="25294"/>
    <cellStyle name="TotRow - Style4 2 2 2 2 2 2" xfId="25295"/>
    <cellStyle name="TotRow - Style4 2 2 2 2 3" xfId="25296"/>
    <cellStyle name="TotRow - Style4 2 2 2 3" xfId="25297"/>
    <cellStyle name="TotRow - Style4 2 2 2 3 2" xfId="25298"/>
    <cellStyle name="TotRow - Style4 2 2 2 4" xfId="25299"/>
    <cellStyle name="TotRow - Style4 2 2 2 4 2" xfId="25300"/>
    <cellStyle name="TotRow - Style4 2 2 2 5" xfId="25301"/>
    <cellStyle name="TotRow - Style4 2 2 2 5 2" xfId="25302"/>
    <cellStyle name="TotRow - Style4 2 2 2 6" xfId="25303"/>
    <cellStyle name="TotRow - Style4 2 2 2 6 2" xfId="25304"/>
    <cellStyle name="TotRow - Style4 2 2 2 7" xfId="25305"/>
    <cellStyle name="TotRow - Style4 2 2 2 7 2" xfId="25306"/>
    <cellStyle name="TotRow - Style4 2 2 2 8" xfId="25307"/>
    <cellStyle name="TotRow - Style4 2 2 2 8 2" xfId="25308"/>
    <cellStyle name="TotRow - Style4 2 2 2 9" xfId="25309"/>
    <cellStyle name="TotRow - Style4 2 2 2 9 2" xfId="25310"/>
    <cellStyle name="TotRow - Style4 2 2 3" xfId="25311"/>
    <cellStyle name="TotRow - Style4 2 2 3 2" xfId="25312"/>
    <cellStyle name="TotRow - Style4 2 2 3 2 2" xfId="25313"/>
    <cellStyle name="TotRow - Style4 2 2 3 3" xfId="25314"/>
    <cellStyle name="TotRow - Style4 2 2 4" xfId="25315"/>
    <cellStyle name="TotRow - Style4 2 2 4 2" xfId="25316"/>
    <cellStyle name="TotRow - Style4 2 2 5" xfId="25317"/>
    <cellStyle name="TotRow - Style4 2 2 5 2" xfId="25318"/>
    <cellStyle name="TotRow - Style4 2 2_18" xfId="25319"/>
    <cellStyle name="TotRow - Style4 2 3" xfId="25320"/>
    <cellStyle name="TotRow - Style4 2 3 2" xfId="25321"/>
    <cellStyle name="TotRow - Style4 2 3 2 10" xfId="25322"/>
    <cellStyle name="TotRow - Style4 2 3 2 10 2" xfId="25323"/>
    <cellStyle name="TotRow - Style4 2 3 2 2" xfId="25324"/>
    <cellStyle name="TotRow - Style4 2 3 2 2 2" xfId="25325"/>
    <cellStyle name="TotRow - Style4 2 3 2 2 2 2" xfId="25326"/>
    <cellStyle name="TotRow - Style4 2 3 2 2 3" xfId="25327"/>
    <cellStyle name="TotRow - Style4 2 3 2 3" xfId="25328"/>
    <cellStyle name="TotRow - Style4 2 3 2 3 2" xfId="25329"/>
    <cellStyle name="TotRow - Style4 2 3 2 4" xfId="25330"/>
    <cellStyle name="TotRow - Style4 2 3 2 4 2" xfId="25331"/>
    <cellStyle name="TotRow - Style4 2 3 2 5" xfId="25332"/>
    <cellStyle name="TotRow - Style4 2 3 2 5 2" xfId="25333"/>
    <cellStyle name="TotRow - Style4 2 3 2 6" xfId="25334"/>
    <cellStyle name="TotRow - Style4 2 3 2 6 2" xfId="25335"/>
    <cellStyle name="TotRow - Style4 2 3 2 7" xfId="25336"/>
    <cellStyle name="TotRow - Style4 2 3 2 7 2" xfId="25337"/>
    <cellStyle name="TotRow - Style4 2 3 2 8" xfId="25338"/>
    <cellStyle name="TotRow - Style4 2 3 2 8 2" xfId="25339"/>
    <cellStyle name="TotRow - Style4 2 3 2 9" xfId="25340"/>
    <cellStyle name="TotRow - Style4 2 3 2 9 2" xfId="25341"/>
    <cellStyle name="TotRow - Style4 2 3 3" xfId="25342"/>
    <cellStyle name="TotRow - Style4 2 3 3 2" xfId="25343"/>
    <cellStyle name="TotRow - Style4 2 3 3 2 2" xfId="25344"/>
    <cellStyle name="TotRow - Style4 2 3 3 3" xfId="25345"/>
    <cellStyle name="TotRow - Style4 2 3 4" xfId="25346"/>
    <cellStyle name="TotRow - Style4 2 3 4 2" xfId="25347"/>
    <cellStyle name="TotRow - Style4 2 3 5" xfId="25348"/>
    <cellStyle name="TotRow - Style4 2 3 5 2" xfId="25349"/>
    <cellStyle name="TotRow - Style4 2 3_18" xfId="25350"/>
    <cellStyle name="TotRow - Style4 2 4" xfId="25351"/>
    <cellStyle name="TotRow - Style4 2 4 10" xfId="25352"/>
    <cellStyle name="TotRow - Style4 2 4 10 2" xfId="25353"/>
    <cellStyle name="TotRow - Style4 2 4 2" xfId="25354"/>
    <cellStyle name="TotRow - Style4 2 4 2 2" xfId="25355"/>
    <cellStyle name="TotRow - Style4 2 4 2 2 2" xfId="25356"/>
    <cellStyle name="TotRow - Style4 2 4 2 2 2 2" xfId="25357"/>
    <cellStyle name="TotRow - Style4 2 4 2 2 3" xfId="25358"/>
    <cellStyle name="TotRow - Style4 2 4 2 3" xfId="25359"/>
    <cellStyle name="TotRow - Style4 2 4 2 3 2" xfId="25360"/>
    <cellStyle name="TotRow - Style4 2 4 2 4" xfId="25361"/>
    <cellStyle name="TotRow - Style4 2 4 2 4 2" xfId="25362"/>
    <cellStyle name="TotRow - Style4 2 4 3" xfId="25363"/>
    <cellStyle name="TotRow - Style4 2 4 3 2" xfId="25364"/>
    <cellStyle name="TotRow - Style4 2 4 3 2 2" xfId="25365"/>
    <cellStyle name="TotRow - Style4 2 4 3 3" xfId="25366"/>
    <cellStyle name="TotRow - Style4 2 4 4" xfId="25367"/>
    <cellStyle name="TotRow - Style4 2 4 4 2" xfId="25368"/>
    <cellStyle name="TotRow - Style4 2 4 5" xfId="25369"/>
    <cellStyle name="TotRow - Style4 2 4 5 2" xfId="25370"/>
    <cellStyle name="TotRow - Style4 2 4 6" xfId="25371"/>
    <cellStyle name="TotRow - Style4 2 4 6 2" xfId="25372"/>
    <cellStyle name="TotRow - Style4 2 4 7" xfId="25373"/>
    <cellStyle name="TotRow - Style4 2 4 7 2" xfId="25374"/>
    <cellStyle name="TotRow - Style4 2 4 8" xfId="25375"/>
    <cellStyle name="TotRow - Style4 2 4 8 2" xfId="25376"/>
    <cellStyle name="TotRow - Style4 2 4 9" xfId="25377"/>
    <cellStyle name="TotRow - Style4 2 4 9 2" xfId="25378"/>
    <cellStyle name="TotRow - Style4 2 5" xfId="25379"/>
    <cellStyle name="TotRow - Style4 2 5 2" xfId="25380"/>
    <cellStyle name="TotRow - Style4 2 5 2 2" xfId="25381"/>
    <cellStyle name="TotRow - Style4 2 5 3" xfId="25382"/>
    <cellStyle name="TotRow - Style4 2_18" xfId="25383"/>
    <cellStyle name="TotRow - Style4 3" xfId="25384"/>
    <cellStyle name="TotRow - Style4 3 2" xfId="25385"/>
    <cellStyle name="TotRow - Style4 3 2 2" xfId="25386"/>
    <cellStyle name="TotRow - Style4 3 2 2 10" xfId="25387"/>
    <cellStyle name="TotRow - Style4 3 2 2 10 2" xfId="25388"/>
    <cellStyle name="TotRow - Style4 3 2 2 2" xfId="25389"/>
    <cellStyle name="TotRow - Style4 3 2 2 2 2" xfId="25390"/>
    <cellStyle name="TotRow - Style4 3 2 2 2 2 2" xfId="25391"/>
    <cellStyle name="TotRow - Style4 3 2 2 2 3" xfId="25392"/>
    <cellStyle name="TotRow - Style4 3 2 2 3" xfId="25393"/>
    <cellStyle name="TotRow - Style4 3 2 2 3 2" xfId="25394"/>
    <cellStyle name="TotRow - Style4 3 2 2 4" xfId="25395"/>
    <cellStyle name="TotRow - Style4 3 2 2 4 2" xfId="25396"/>
    <cellStyle name="TotRow - Style4 3 2 2 5" xfId="25397"/>
    <cellStyle name="TotRow - Style4 3 2 2 5 2" xfId="25398"/>
    <cellStyle name="TotRow - Style4 3 2 2 6" xfId="25399"/>
    <cellStyle name="TotRow - Style4 3 2 2 6 2" xfId="25400"/>
    <cellStyle name="TotRow - Style4 3 2 2 7" xfId="25401"/>
    <cellStyle name="TotRow - Style4 3 2 2 7 2" xfId="25402"/>
    <cellStyle name="TotRow - Style4 3 2 2 8" xfId="25403"/>
    <cellStyle name="TotRow - Style4 3 2 2 8 2" xfId="25404"/>
    <cellStyle name="TotRow - Style4 3 2 2 9" xfId="25405"/>
    <cellStyle name="TotRow - Style4 3 2 2 9 2" xfId="25406"/>
    <cellStyle name="TotRow - Style4 3 2 3" xfId="25407"/>
    <cellStyle name="TotRow - Style4 3 2 3 2" xfId="25408"/>
    <cellStyle name="TotRow - Style4 3 2 3 2 2" xfId="25409"/>
    <cellStyle name="TotRow - Style4 3 2 3 3" xfId="25410"/>
    <cellStyle name="TotRow - Style4 3 2 4" xfId="25411"/>
    <cellStyle name="TotRow - Style4 3 2 4 2" xfId="25412"/>
    <cellStyle name="TotRow - Style4 3 2 5" xfId="25413"/>
    <cellStyle name="TotRow - Style4 3 2 5 2" xfId="25414"/>
    <cellStyle name="TotRow - Style4 3 2_18" xfId="25415"/>
    <cellStyle name="TotRow - Style4 3 3" xfId="25416"/>
    <cellStyle name="TotRow - Style4 3 3 10" xfId="25417"/>
    <cellStyle name="TotRow - Style4 3 3 10 2" xfId="25418"/>
    <cellStyle name="TotRow - Style4 3 3 2" xfId="25419"/>
    <cellStyle name="TotRow - Style4 3 3 2 2" xfId="25420"/>
    <cellStyle name="TotRow - Style4 3 3 2 2 2" xfId="25421"/>
    <cellStyle name="TotRow - Style4 3 3 2 3" xfId="25422"/>
    <cellStyle name="TotRow - Style4 3 3 3" xfId="25423"/>
    <cellStyle name="TotRow - Style4 3 3 3 2" xfId="25424"/>
    <cellStyle name="TotRow - Style4 3 3 4" xfId="25425"/>
    <cellStyle name="TotRow - Style4 3 3 4 2" xfId="25426"/>
    <cellStyle name="TotRow - Style4 3 3 5" xfId="25427"/>
    <cellStyle name="TotRow - Style4 3 3 5 2" xfId="25428"/>
    <cellStyle name="TotRow - Style4 3 3 6" xfId="25429"/>
    <cellStyle name="TotRow - Style4 3 3 6 2" xfId="25430"/>
    <cellStyle name="TotRow - Style4 3 3 7" xfId="25431"/>
    <cellStyle name="TotRow - Style4 3 3 7 2" xfId="25432"/>
    <cellStyle name="TotRow - Style4 3 3 8" xfId="25433"/>
    <cellStyle name="TotRow - Style4 3 3 8 2" xfId="25434"/>
    <cellStyle name="TotRow - Style4 3 3 9" xfId="25435"/>
    <cellStyle name="TotRow - Style4 3 3 9 2" xfId="25436"/>
    <cellStyle name="TotRow - Style4 3 4" xfId="25437"/>
    <cellStyle name="TotRow - Style4 3 4 2" xfId="25438"/>
    <cellStyle name="TotRow - Style4 3 4 2 2" xfId="25439"/>
    <cellStyle name="TotRow - Style4 3 4 3" xfId="25440"/>
    <cellStyle name="TotRow - Style4 3 5" xfId="25441"/>
    <cellStyle name="TotRow - Style4 3 5 2" xfId="25442"/>
    <cellStyle name="TotRow - Style4 3 6" xfId="25443"/>
    <cellStyle name="TotRow - Style4 3 6 2" xfId="25444"/>
    <cellStyle name="TotRow - Style4 3_18" xfId="25445"/>
    <cellStyle name="TotRow - Style4 4" xfId="25446"/>
    <cellStyle name="TotRow - Style4 4 2" xfId="25447"/>
    <cellStyle name="TotRow - Style4 4 2 10" xfId="25448"/>
    <cellStyle name="TotRow - Style4 4 2 10 2" xfId="25449"/>
    <cellStyle name="TotRow - Style4 4 2 2" xfId="25450"/>
    <cellStyle name="TotRow - Style4 4 2 2 2" xfId="25451"/>
    <cellStyle name="TotRow - Style4 4 2 2 2 2" xfId="25452"/>
    <cellStyle name="TotRow - Style4 4 2 2 3" xfId="25453"/>
    <cellStyle name="TotRow - Style4 4 2 3" xfId="25454"/>
    <cellStyle name="TotRow - Style4 4 2 3 2" xfId="25455"/>
    <cellStyle name="TotRow - Style4 4 2 4" xfId="25456"/>
    <cellStyle name="TotRow - Style4 4 2 4 2" xfId="25457"/>
    <cellStyle name="TotRow - Style4 4 2 5" xfId="25458"/>
    <cellStyle name="TotRow - Style4 4 2 5 2" xfId="25459"/>
    <cellStyle name="TotRow - Style4 4 2 6" xfId="25460"/>
    <cellStyle name="TotRow - Style4 4 2 6 2" xfId="25461"/>
    <cellStyle name="TotRow - Style4 4 2 7" xfId="25462"/>
    <cellStyle name="TotRow - Style4 4 2 7 2" xfId="25463"/>
    <cellStyle name="TotRow - Style4 4 2 8" xfId="25464"/>
    <cellStyle name="TotRow - Style4 4 2 8 2" xfId="25465"/>
    <cellStyle name="TotRow - Style4 4 2 9" xfId="25466"/>
    <cellStyle name="TotRow - Style4 4 2 9 2" xfId="25467"/>
    <cellStyle name="TotRow - Style4 4 3" xfId="25468"/>
    <cellStyle name="TotRow - Style4 4 3 2" xfId="25469"/>
    <cellStyle name="TotRow - Style4 4 3 2 2" xfId="25470"/>
    <cellStyle name="TotRow - Style4 4 3 3" xfId="25471"/>
    <cellStyle name="TotRow - Style4 4 4" xfId="25472"/>
    <cellStyle name="TotRow - Style4 4 4 2" xfId="25473"/>
    <cellStyle name="TotRow - Style4 4 5" xfId="25474"/>
    <cellStyle name="TotRow - Style4 4 5 2" xfId="25475"/>
    <cellStyle name="TotRow - Style4 4_18" xfId="25476"/>
    <cellStyle name="TotRow - Style4 5" xfId="25477"/>
    <cellStyle name="TotRow - Style4 5 10" xfId="25478"/>
    <cellStyle name="TotRow - Style4 5 10 2" xfId="25479"/>
    <cellStyle name="TotRow - Style4 5 2" xfId="25480"/>
    <cellStyle name="TotRow - Style4 5 2 2" xfId="25481"/>
    <cellStyle name="TotRow - Style4 5 2 2 2" xfId="25482"/>
    <cellStyle name="TotRow - Style4 5 2 2 2 2" xfId="25483"/>
    <cellStyle name="TotRow - Style4 5 2 2 3" xfId="25484"/>
    <cellStyle name="TotRow - Style4 5 2 3" xfId="25485"/>
    <cellStyle name="TotRow - Style4 5 2 3 2" xfId="25486"/>
    <cellStyle name="TotRow - Style4 5 2 4" xfId="25487"/>
    <cellStyle name="TotRow - Style4 5 2 4 2" xfId="25488"/>
    <cellStyle name="TotRow - Style4 5 3" xfId="25489"/>
    <cellStyle name="TotRow - Style4 5 3 2" xfId="25490"/>
    <cellStyle name="TotRow - Style4 5 3 2 2" xfId="25491"/>
    <cellStyle name="TotRow - Style4 5 3 3" xfId="25492"/>
    <cellStyle name="TotRow - Style4 5 4" xfId="25493"/>
    <cellStyle name="TotRow - Style4 5 4 2" xfId="25494"/>
    <cellStyle name="TotRow - Style4 5 5" xfId="25495"/>
    <cellStyle name="TotRow - Style4 5 5 2" xfId="25496"/>
    <cellStyle name="TotRow - Style4 5 6" xfId="25497"/>
    <cellStyle name="TotRow - Style4 5 6 2" xfId="25498"/>
    <cellStyle name="TotRow - Style4 5 7" xfId="25499"/>
    <cellStyle name="TotRow - Style4 5 7 2" xfId="25500"/>
    <cellStyle name="TotRow - Style4 5 8" xfId="25501"/>
    <cellStyle name="TotRow - Style4 5 8 2" xfId="25502"/>
    <cellStyle name="TotRow - Style4 5 9" xfId="25503"/>
    <cellStyle name="TotRow - Style4 5 9 2" xfId="25504"/>
    <cellStyle name="TotRow - Style4 6" xfId="25505"/>
    <cellStyle name="TotRow - Style4 6 2" xfId="25506"/>
    <cellStyle name="TotRow - Style4 6 2 2" xfId="25507"/>
    <cellStyle name="TotRow - Style4 6 2 2 2" xfId="25508"/>
    <cellStyle name="TotRow - Style4 6 2 3" xfId="25509"/>
    <cellStyle name="TotRow - Style4 6 3" xfId="25510"/>
    <cellStyle name="TotRow - Style4 6 3 2" xfId="25511"/>
    <cellStyle name="TotRow - Style4 6 4" xfId="25512"/>
    <cellStyle name="TotRow - Style4 6 4 2" xfId="25513"/>
    <cellStyle name="TotRow - Style4 6 5" xfId="25514"/>
    <cellStyle name="TotRow - Style4 7" xfId="25515"/>
    <cellStyle name="TotRow - Style4 7 2" xfId="25516"/>
    <cellStyle name="TotRow - Style4 7 2 2" xfId="25517"/>
    <cellStyle name="TotRow - Style4 7 3" xfId="25518"/>
    <cellStyle name="TotRow - Style4 8" xfId="25519"/>
    <cellStyle name="TotRow - Style4 8 2" xfId="25520"/>
    <cellStyle name="TotRow - Style4 8 2 2" xfId="25521"/>
    <cellStyle name="TotRow - Style4 8 3" xfId="25522"/>
    <cellStyle name="TotRow - Style4 9" xfId="25523"/>
    <cellStyle name="TotRow - Style4 9 2" xfId="25524"/>
    <cellStyle name="TotRow - Style4 9 2 2" xfId="25525"/>
    <cellStyle name="TotRow - Style4 9 3" xfId="25526"/>
    <cellStyle name="TotRow - Style4_18" xfId="25527"/>
    <cellStyle name="Tusenskille [0]_DS" xfId="25528"/>
    <cellStyle name="Tusenskille_DS" xfId="25529"/>
    <cellStyle name="Unit" xfId="25530"/>
    <cellStyle name="Unit 2" xfId="25531"/>
    <cellStyle name="Unit 2 2" xfId="25532"/>
    <cellStyle name="Unit 3" xfId="25533"/>
    <cellStyle name="Unit_18" xfId="25534"/>
    <cellStyle name="Validation" xfId="25535"/>
    <cellStyle name="Valiotsikko" xfId="25536"/>
    <cellStyle name="Valiotsikko 2" xfId="25537"/>
    <cellStyle name="Valiotsikko 2 2" xfId="25538"/>
    <cellStyle name="Valiotsikko 2_18" xfId="25539"/>
    <cellStyle name="Valiotsikko 3" xfId="25540"/>
    <cellStyle name="Valiotsikko 4" xfId="25541"/>
    <cellStyle name="Valiotsikko_18" xfId="25542"/>
    <cellStyle name="Valuta [0]_DS" xfId="25543"/>
    <cellStyle name="Valuta_DS" xfId="25544"/>
    <cellStyle name="Vertical" xfId="25545"/>
    <cellStyle name="Vertical 2" xfId="25546"/>
    <cellStyle name="Vertical 2 2" xfId="25547"/>
    <cellStyle name="Vertical 3" xfId="25548"/>
    <cellStyle name="Vertical_18" xfId="25549"/>
    <cellStyle name="Virg?l_B?LAN?O" xfId="25550"/>
    <cellStyle name="Virgül_BİLANÇO" xfId="25551"/>
    <cellStyle name="Vдliotsikko" xfId="25552"/>
    <cellStyle name="Vдliotsikko 2" xfId="25553"/>
    <cellStyle name="Vдliotsikko 2 2" xfId="25554"/>
    <cellStyle name="Vдliotsikko 2_18" xfId="25555"/>
    <cellStyle name="Vдliotsikko 3" xfId="25556"/>
    <cellStyle name="Vдliotsikko 4" xfId="25557"/>
    <cellStyle name="Vдliotsikko_18" xfId="25558"/>
    <cellStyle name="Warning Text" xfId="25559"/>
    <cellStyle name="Warning Text 2" xfId="25560"/>
    <cellStyle name="Warning Text 3" xfId="25561"/>
    <cellStyle name="Warning Text 4" xfId="25562"/>
    <cellStyle name="WIP" xfId="25563"/>
    <cellStyle name="WIP 2" xfId="25564"/>
    <cellStyle name="WIP 3" xfId="25565"/>
    <cellStyle name="WIP_18" xfId="25566"/>
    <cellStyle name="Wдhrung_Compiling Utility Macros" xfId="25567"/>
    <cellStyle name="Zero" xfId="25568"/>
    <cellStyle name="Zero 2" xfId="25569"/>
    <cellStyle name="Zero 3" xfId="25570"/>
    <cellStyle name="Zero_18" xfId="25571"/>
    <cellStyle name="Акцент1 1" xfId="25572"/>
    <cellStyle name="Акцент1 2" xfId="25573"/>
    <cellStyle name="Акцент1 2 2" xfId="25574"/>
    <cellStyle name="Акцент1 2 3" xfId="25575"/>
    <cellStyle name="Акцент1 2 4" xfId="25576"/>
    <cellStyle name="Акцент1 3" xfId="25577"/>
    <cellStyle name="Акцент1 4" xfId="25578"/>
    <cellStyle name="Акцент2 1" xfId="25579"/>
    <cellStyle name="Акцент2 2" xfId="25580"/>
    <cellStyle name="Акцент2 2 2" xfId="25581"/>
    <cellStyle name="Акцент2 2 3" xfId="25582"/>
    <cellStyle name="Акцент2 2 4" xfId="25583"/>
    <cellStyle name="Акцент2 3" xfId="25584"/>
    <cellStyle name="Акцент2 4" xfId="25585"/>
    <cellStyle name="Акцент3 1" xfId="25586"/>
    <cellStyle name="Акцент3 2" xfId="25587"/>
    <cellStyle name="Акцент3 2 2" xfId="25588"/>
    <cellStyle name="Акцент3 2 3" xfId="25589"/>
    <cellStyle name="Акцент3 2 4" xfId="25590"/>
    <cellStyle name="Акцент3 3" xfId="25591"/>
    <cellStyle name="Акцент3 4" xfId="25592"/>
    <cellStyle name="Акцент4 1" xfId="25593"/>
    <cellStyle name="Акцент4 2" xfId="25594"/>
    <cellStyle name="Акцент4 2 2" xfId="25595"/>
    <cellStyle name="Акцент4 2 3" xfId="25596"/>
    <cellStyle name="Акцент4 2 4" xfId="25597"/>
    <cellStyle name="Акцент4 3" xfId="25598"/>
    <cellStyle name="Акцент4 4" xfId="25599"/>
    <cellStyle name="Акцент5 1" xfId="25600"/>
    <cellStyle name="Акцент5 2" xfId="25601"/>
    <cellStyle name="Акцент5 2 2" xfId="25602"/>
    <cellStyle name="Акцент5 2 3" xfId="25603"/>
    <cellStyle name="Акцент5 2 4" xfId="25604"/>
    <cellStyle name="Акцент5 3" xfId="25605"/>
    <cellStyle name="Акцент5 4" xfId="25606"/>
    <cellStyle name="Акцент6 1" xfId="25607"/>
    <cellStyle name="Акцент6 2" xfId="25608"/>
    <cellStyle name="Акцент6 2 2" xfId="25609"/>
    <cellStyle name="Акцент6 2 3" xfId="25610"/>
    <cellStyle name="Акцент6 2 4" xfId="25611"/>
    <cellStyle name="Акцент6 3" xfId="25612"/>
    <cellStyle name="Акцент6 4" xfId="25613"/>
    <cellStyle name="Ввод" xfId="25614"/>
    <cellStyle name="Ввод  1" xfId="25615"/>
    <cellStyle name="Ввод  1 2" xfId="25616"/>
    <cellStyle name="Ввод  2" xfId="25617"/>
    <cellStyle name="Ввод  2 10" xfId="25618"/>
    <cellStyle name="Ввод  2 10 2" xfId="25619"/>
    <cellStyle name="Ввод  2 11" xfId="25620"/>
    <cellStyle name="Ввод  2 11 2" xfId="25621"/>
    <cellStyle name="Ввод  2 12" xfId="25622"/>
    <cellStyle name="Ввод  2 2" xfId="25623"/>
    <cellStyle name="Ввод  2 2 10" xfId="25624"/>
    <cellStyle name="Ввод  2 2 10 2" xfId="25625"/>
    <cellStyle name="Ввод  2 2 11" xfId="25626"/>
    <cellStyle name="Ввод  2 2 2" xfId="25627"/>
    <cellStyle name="Ввод  2 2 2 2" xfId="25628"/>
    <cellStyle name="Ввод  2 2 2 2 2" xfId="25629"/>
    <cellStyle name="Ввод  2 2 2 3" xfId="25630"/>
    <cellStyle name="Ввод  2 2 2 3 2" xfId="25631"/>
    <cellStyle name="Ввод  2 2 2 4" xfId="25632"/>
    <cellStyle name="Ввод  2 2 3" xfId="25633"/>
    <cellStyle name="Ввод  2 2 3 2" xfId="25634"/>
    <cellStyle name="Ввод  2 2 3 2 2" xfId="25635"/>
    <cellStyle name="Ввод  2 2 3 3" xfId="25636"/>
    <cellStyle name="Ввод  2 2 3 3 2" xfId="25637"/>
    <cellStyle name="Ввод  2 2 3 4" xfId="25638"/>
    <cellStyle name="Ввод  2 2 4" xfId="25639"/>
    <cellStyle name="Ввод  2 2 4 2" xfId="25640"/>
    <cellStyle name="Ввод  2 2 4 2 2" xfId="25641"/>
    <cellStyle name="Ввод  2 2 4 3" xfId="25642"/>
    <cellStyle name="Ввод  2 2 4 3 2" xfId="25643"/>
    <cellStyle name="Ввод  2 2 4 4" xfId="25644"/>
    <cellStyle name="Ввод  2 2 5" xfId="25645"/>
    <cellStyle name="Ввод  2 2 5 2" xfId="25646"/>
    <cellStyle name="Ввод  2 2 5 2 2" xfId="25647"/>
    <cellStyle name="Ввод  2 2 5 3" xfId="25648"/>
    <cellStyle name="Ввод  2 2 5 3 2" xfId="25649"/>
    <cellStyle name="Ввод  2 2 5 4" xfId="25650"/>
    <cellStyle name="Ввод  2 2 6" xfId="25651"/>
    <cellStyle name="Ввод  2 2 6 2" xfId="25652"/>
    <cellStyle name="Ввод  2 2 6 2 2" xfId="25653"/>
    <cellStyle name="Ввод  2 2 6 3" xfId="25654"/>
    <cellStyle name="Ввод  2 2 6 3 2" xfId="25655"/>
    <cellStyle name="Ввод  2 2 6 4" xfId="25656"/>
    <cellStyle name="Ввод  2 2 7" xfId="25657"/>
    <cellStyle name="Ввод  2 2 7 2" xfId="25658"/>
    <cellStyle name="Ввод  2 2 7 2 2" xfId="25659"/>
    <cellStyle name="Ввод  2 2 7 3" xfId="25660"/>
    <cellStyle name="Ввод  2 2 7 3 2" xfId="25661"/>
    <cellStyle name="Ввод  2 2 7 4" xfId="25662"/>
    <cellStyle name="Ввод  2 2 8" xfId="25663"/>
    <cellStyle name="Ввод  2 2 8 2" xfId="25664"/>
    <cellStyle name="Ввод  2 2 9" xfId="25665"/>
    <cellStyle name="Ввод  2 2 9 2" xfId="25666"/>
    <cellStyle name="Ввод  2 3" xfId="25667"/>
    <cellStyle name="Ввод  2 3 2" xfId="25668"/>
    <cellStyle name="Ввод  2 3 2 2" xfId="25669"/>
    <cellStyle name="Ввод  2 3 2 2 2" xfId="25670"/>
    <cellStyle name="Ввод  2 3 2 3" xfId="25671"/>
    <cellStyle name="Ввод  2 3 2 3 2" xfId="25672"/>
    <cellStyle name="Ввод  2 3 2 4" xfId="25673"/>
    <cellStyle name="Ввод  2 3 3" xfId="25674"/>
    <cellStyle name="Ввод  2 3 3 2" xfId="25675"/>
    <cellStyle name="Ввод  2 3 3 2 2" xfId="25676"/>
    <cellStyle name="Ввод  2 3 3 3" xfId="25677"/>
    <cellStyle name="Ввод  2 3 3 3 2" xfId="25678"/>
    <cellStyle name="Ввод  2 3 3 4" xfId="25679"/>
    <cellStyle name="Ввод  2 3 4" xfId="25680"/>
    <cellStyle name="Ввод  2 3 4 2" xfId="25681"/>
    <cellStyle name="Ввод  2 3 4 2 2" xfId="25682"/>
    <cellStyle name="Ввод  2 3 4 3" xfId="25683"/>
    <cellStyle name="Ввод  2 3 4 3 2" xfId="25684"/>
    <cellStyle name="Ввод  2 3 4 4" xfId="25685"/>
    <cellStyle name="Ввод  2 3 5" xfId="25686"/>
    <cellStyle name="Ввод  2 3 5 2" xfId="25687"/>
    <cellStyle name="Ввод  2 3 5 2 2" xfId="25688"/>
    <cellStyle name="Ввод  2 3 5 3" xfId="25689"/>
    <cellStyle name="Ввод  2 3 5 3 2" xfId="25690"/>
    <cellStyle name="Ввод  2 3 5 4" xfId="25691"/>
    <cellStyle name="Ввод  2 3 6" xfId="25692"/>
    <cellStyle name="Ввод  2 3 6 2" xfId="25693"/>
    <cellStyle name="Ввод  2 3 7" xfId="25694"/>
    <cellStyle name="Ввод  2 3 7 2" xfId="25695"/>
    <cellStyle name="Ввод  2 3 8" xfId="25696"/>
    <cellStyle name="Ввод  2 4" xfId="25697"/>
    <cellStyle name="Ввод  2 4 2" xfId="25698"/>
    <cellStyle name="Ввод  2 4 2 2" xfId="25699"/>
    <cellStyle name="Ввод  2 4 3" xfId="25700"/>
    <cellStyle name="Ввод  2 4 3 2" xfId="25701"/>
    <cellStyle name="Ввод  2 4 4" xfId="25702"/>
    <cellStyle name="Ввод  2 5" xfId="25703"/>
    <cellStyle name="Ввод  2 5 2" xfId="25704"/>
    <cellStyle name="Ввод  2 5 2 2" xfId="25705"/>
    <cellStyle name="Ввод  2 5 3" xfId="25706"/>
    <cellStyle name="Ввод  2 5 3 2" xfId="25707"/>
    <cellStyle name="Ввод  2 5 4" xfId="25708"/>
    <cellStyle name="Ввод  2 6" xfId="25709"/>
    <cellStyle name="Ввод  2 6 2" xfId="25710"/>
    <cellStyle name="Ввод  2 6 2 2" xfId="25711"/>
    <cellStyle name="Ввод  2 6 3" xfId="25712"/>
    <cellStyle name="Ввод  2 6 3 2" xfId="25713"/>
    <cellStyle name="Ввод  2 6 4" xfId="25714"/>
    <cellStyle name="Ввод  2 7" xfId="25715"/>
    <cellStyle name="Ввод  2 7 2" xfId="25716"/>
    <cellStyle name="Ввод  2 7 2 2" xfId="25717"/>
    <cellStyle name="Ввод  2 7 3" xfId="25718"/>
    <cellStyle name="Ввод  2 7 3 2" xfId="25719"/>
    <cellStyle name="Ввод  2 7 4" xfId="25720"/>
    <cellStyle name="Ввод  2 8" xfId="25721"/>
    <cellStyle name="Ввод  2 8 2" xfId="25722"/>
    <cellStyle name="Ввод  2 8 2 2" xfId="25723"/>
    <cellStyle name="Ввод  2 8 3" xfId="25724"/>
    <cellStyle name="Ввод  2 8 3 2" xfId="25725"/>
    <cellStyle name="Ввод  2 8 4" xfId="25726"/>
    <cellStyle name="Ввод  2 9" xfId="25727"/>
    <cellStyle name="Ввод  2 9 2" xfId="25728"/>
    <cellStyle name="Ввод  2 9 2 2" xfId="25729"/>
    <cellStyle name="Ввод  2 9 3" xfId="25730"/>
    <cellStyle name="Ввод  2 9 3 2" xfId="25731"/>
    <cellStyle name="Ввод  2 9 4" xfId="25732"/>
    <cellStyle name="Ввод  3" xfId="25733"/>
    <cellStyle name="Ввод  3 2" xfId="25734"/>
    <cellStyle name="Ввод  3 2 2" xfId="25735"/>
    <cellStyle name="Ввод  3 2 2 2" xfId="25736"/>
    <cellStyle name="Ввод  3 2 3" xfId="25737"/>
    <cellStyle name="Ввод  3 2 3 2" xfId="25738"/>
    <cellStyle name="Ввод  3 2 4" xfId="25739"/>
    <cellStyle name="Ввод  3 3" xfId="25740"/>
    <cellStyle name="Ввод  3 3 2" xfId="25741"/>
    <cellStyle name="Ввод  3 3 2 2" xfId="25742"/>
    <cellStyle name="Ввод  3 3 3" xfId="25743"/>
    <cellStyle name="Ввод  3 3 3 2" xfId="25744"/>
    <cellStyle name="Ввод  3 3 4" xfId="25745"/>
    <cellStyle name="Ввод  3 4" xfId="25746"/>
    <cellStyle name="Ввод  3 4 2" xfId="25747"/>
    <cellStyle name="Ввод  3 4 2 2" xfId="25748"/>
    <cellStyle name="Ввод  3 4 3" xfId="25749"/>
    <cellStyle name="Ввод  3 4 3 2" xfId="25750"/>
    <cellStyle name="Ввод  3 4 4" xfId="25751"/>
    <cellStyle name="Ввод  3 5" xfId="25752"/>
    <cellStyle name="Ввод  3 5 2" xfId="25753"/>
    <cellStyle name="Ввод  3 5 2 2" xfId="25754"/>
    <cellStyle name="Ввод  3 5 3" xfId="25755"/>
    <cellStyle name="Ввод  3 5 3 2" xfId="25756"/>
    <cellStyle name="Ввод  3 5 4" xfId="25757"/>
    <cellStyle name="Ввод  3 6" xfId="25758"/>
    <cellStyle name="Ввод  3 6 2" xfId="25759"/>
    <cellStyle name="Ввод  3 7" xfId="25760"/>
    <cellStyle name="Ввод  3 7 2" xfId="25761"/>
    <cellStyle name="Ввод  3 8" xfId="25762"/>
    <cellStyle name="Ввод  4" xfId="25763"/>
    <cellStyle name="Ввод  4 2" xfId="25764"/>
    <cellStyle name="Ввод  4 2 2" xfId="25765"/>
    <cellStyle name="Ввод  4 2 2 2" xfId="25766"/>
    <cellStyle name="Ввод  4 2 3" xfId="25767"/>
    <cellStyle name="Ввод  4 2 3 2" xfId="25768"/>
    <cellStyle name="Ввод  4 2 4" xfId="25769"/>
    <cellStyle name="Ввод  4 3" xfId="25770"/>
    <cellStyle name="Ввод  4 3 2" xfId="25771"/>
    <cellStyle name="Ввод  4 3 2 2" xfId="25772"/>
    <cellStyle name="Ввод  4 3 3" xfId="25773"/>
    <cellStyle name="Ввод  4 3 3 2" xfId="25774"/>
    <cellStyle name="Ввод  4 3 4" xfId="25775"/>
    <cellStyle name="Ввод  4 4" xfId="25776"/>
    <cellStyle name="Ввод  4 4 2" xfId="25777"/>
    <cellStyle name="Ввод  4 4 2 2" xfId="25778"/>
    <cellStyle name="Ввод  4 4 3" xfId="25779"/>
    <cellStyle name="Ввод  4 4 3 2" xfId="25780"/>
    <cellStyle name="Ввод  4 4 4" xfId="25781"/>
    <cellStyle name="Ввод  4 5" xfId="25782"/>
    <cellStyle name="Ввод  4 5 2" xfId="25783"/>
    <cellStyle name="Ввод  4 5 2 2" xfId="25784"/>
    <cellStyle name="Ввод  4 5 3" xfId="25785"/>
    <cellStyle name="Ввод  4 5 3 2" xfId="25786"/>
    <cellStyle name="Ввод  4 5 4" xfId="25787"/>
    <cellStyle name="Ввод  4 6" xfId="25788"/>
    <cellStyle name="Ввод  4 6 2" xfId="25789"/>
    <cellStyle name="Ввод  4 7" xfId="25790"/>
    <cellStyle name="Ввод  4 7 2" xfId="25791"/>
    <cellStyle name="Ввод  4 8" xfId="25792"/>
    <cellStyle name="Ввод 2" xfId="25793"/>
    <cellStyle name="Ввод 2 2" xfId="25794"/>
    <cellStyle name="Ввод 2 2 2" xfId="25795"/>
    <cellStyle name="Ввод 2 3" xfId="25796"/>
    <cellStyle name="Ввод 2 3 2" xfId="25797"/>
    <cellStyle name="Ввод 2 4" xfId="25798"/>
    <cellStyle name="Ввод 3" xfId="25799"/>
    <cellStyle name="Ввод 3 2" xfId="25800"/>
    <cellStyle name="Ввод 4" xfId="25801"/>
    <cellStyle name="Ввод 4 2" xfId="25802"/>
    <cellStyle name="Ввод 5" xfId="25803"/>
    <cellStyle name="Ввод данных" xfId="25804"/>
    <cellStyle name="Ввод данных 2" xfId="25805"/>
    <cellStyle name="Ввод данных 2 2" xfId="25806"/>
    <cellStyle name="Ввод данных 2_18" xfId="25807"/>
    <cellStyle name="Ввод данных 3" xfId="25808"/>
    <cellStyle name="Ввод данных 4" xfId="25809"/>
    <cellStyle name="Ввод данных_18" xfId="25810"/>
    <cellStyle name="Виталий" xfId="25811"/>
    <cellStyle name="Виталий 2" xfId="25812"/>
    <cellStyle name="Виталий 2 2" xfId="25813"/>
    <cellStyle name="Виталий 2 2 2" xfId="25814"/>
    <cellStyle name="Виталий 2 2 2 2" xfId="25815"/>
    <cellStyle name="Виталий 2 2 3" xfId="25816"/>
    <cellStyle name="Виталий 2 2 3 2" xfId="25817"/>
    <cellStyle name="Виталий 2 2 4" xfId="25818"/>
    <cellStyle name="Виталий 2 2 4 2" xfId="25819"/>
    <cellStyle name="Виталий 2 2 5" xfId="25820"/>
    <cellStyle name="Виталий 2 3" xfId="25821"/>
    <cellStyle name="Виталий 2 3 2" xfId="25822"/>
    <cellStyle name="Виталий 2 4" xfId="25823"/>
    <cellStyle name="Виталий 2 4 2" xfId="25824"/>
    <cellStyle name="Виталий 2 5" xfId="25825"/>
    <cellStyle name="Виталий 2 5 2" xfId="25826"/>
    <cellStyle name="Виталий 2 6" xfId="25827"/>
    <cellStyle name="Виталий 3" xfId="25828"/>
    <cellStyle name="Виталий 3 2" xfId="25829"/>
    <cellStyle name="Виталий 3 2 2" xfId="25830"/>
    <cellStyle name="Виталий 3 3" xfId="25831"/>
    <cellStyle name="Виталий 3 3 2" xfId="25832"/>
    <cellStyle name="Виталий 3 4" xfId="25833"/>
    <cellStyle name="Виталий 3 4 2" xfId="25834"/>
    <cellStyle name="Виталий 3 5" xfId="25835"/>
    <cellStyle name="Виталий 4" xfId="25836"/>
    <cellStyle name="Виталий 4 2" xfId="25837"/>
    <cellStyle name="Виталий 5" xfId="25838"/>
    <cellStyle name="Виталий 5 2" xfId="25839"/>
    <cellStyle name="Виталий 6" xfId="25840"/>
    <cellStyle name="Виталий 6 2" xfId="25841"/>
    <cellStyle name="Виталий 7" xfId="25842"/>
    <cellStyle name="Вывод 1" xfId="25843"/>
    <cellStyle name="Вывод 1 2" xfId="25844"/>
    <cellStyle name="Вывод 2" xfId="25845"/>
    <cellStyle name="Вывод 2 10" xfId="25846"/>
    <cellStyle name="Вывод 2 10 2" xfId="25847"/>
    <cellStyle name="Вывод 2 11" xfId="25848"/>
    <cellStyle name="Вывод 2 11 2" xfId="25849"/>
    <cellStyle name="Вывод 2 12" xfId="25850"/>
    <cellStyle name="Вывод 2 2" xfId="25851"/>
    <cellStyle name="Вывод 2 2 2" xfId="25852"/>
    <cellStyle name="Вывод 2 2 2 2" xfId="25853"/>
    <cellStyle name="Вывод 2 2 2 2 2" xfId="25854"/>
    <cellStyle name="Вывод 2 2 2 3" xfId="25855"/>
    <cellStyle name="Вывод 2 2 2 3 2" xfId="25856"/>
    <cellStyle name="Вывод 2 2 2 4" xfId="25857"/>
    <cellStyle name="Вывод 2 2 3" xfId="25858"/>
    <cellStyle name="Вывод 2 2 3 2" xfId="25859"/>
    <cellStyle name="Вывод 2 2 3 2 2" xfId="25860"/>
    <cellStyle name="Вывод 2 2 3 3" xfId="25861"/>
    <cellStyle name="Вывод 2 2 3 3 2" xfId="25862"/>
    <cellStyle name="Вывод 2 2 3 4" xfId="25863"/>
    <cellStyle name="Вывод 2 2 4" xfId="25864"/>
    <cellStyle name="Вывод 2 2 4 2" xfId="25865"/>
    <cellStyle name="Вывод 2 2 4 2 2" xfId="25866"/>
    <cellStyle name="Вывод 2 2 4 3" xfId="25867"/>
    <cellStyle name="Вывод 2 2 4 3 2" xfId="25868"/>
    <cellStyle name="Вывод 2 2 4 4" xfId="25869"/>
    <cellStyle name="Вывод 2 2 5" xfId="25870"/>
    <cellStyle name="Вывод 2 2 5 2" xfId="25871"/>
    <cellStyle name="Вывод 2 2 5 2 2" xfId="25872"/>
    <cellStyle name="Вывод 2 2 5 3" xfId="25873"/>
    <cellStyle name="Вывод 2 2 5 3 2" xfId="25874"/>
    <cellStyle name="Вывод 2 2 5 4" xfId="25875"/>
    <cellStyle name="Вывод 2 2 6" xfId="25876"/>
    <cellStyle name="Вывод 2 2 6 2" xfId="25877"/>
    <cellStyle name="Вывод 2 2 6 2 2" xfId="25878"/>
    <cellStyle name="Вывод 2 2 6 3" xfId="25879"/>
    <cellStyle name="Вывод 2 2 6 3 2" xfId="25880"/>
    <cellStyle name="Вывод 2 2 6 4" xfId="25881"/>
    <cellStyle name="Вывод 2 2 7" xfId="25882"/>
    <cellStyle name="Вывод 2 2 7 2" xfId="25883"/>
    <cellStyle name="Вывод 2 2 8" xfId="25884"/>
    <cellStyle name="Вывод 2 2 8 2" xfId="25885"/>
    <cellStyle name="Вывод 2 2 9" xfId="25886"/>
    <cellStyle name="Вывод 2 3" xfId="25887"/>
    <cellStyle name="Вывод 2 3 2" xfId="25888"/>
    <cellStyle name="Вывод 2 3 2 2" xfId="25889"/>
    <cellStyle name="Вывод 2 3 2 2 2" xfId="25890"/>
    <cellStyle name="Вывод 2 3 2 3" xfId="25891"/>
    <cellStyle name="Вывод 2 3 2 3 2" xfId="25892"/>
    <cellStyle name="Вывод 2 3 2 4" xfId="25893"/>
    <cellStyle name="Вывод 2 3 3" xfId="25894"/>
    <cellStyle name="Вывод 2 3 3 2" xfId="25895"/>
    <cellStyle name="Вывод 2 3 3 2 2" xfId="25896"/>
    <cellStyle name="Вывод 2 3 3 3" xfId="25897"/>
    <cellStyle name="Вывод 2 3 3 3 2" xfId="25898"/>
    <cellStyle name="Вывод 2 3 3 4" xfId="25899"/>
    <cellStyle name="Вывод 2 3 4" xfId="25900"/>
    <cellStyle name="Вывод 2 3 4 2" xfId="25901"/>
    <cellStyle name="Вывод 2 3 4 2 2" xfId="25902"/>
    <cellStyle name="Вывод 2 3 4 3" xfId="25903"/>
    <cellStyle name="Вывод 2 3 4 3 2" xfId="25904"/>
    <cellStyle name="Вывод 2 3 4 4" xfId="25905"/>
    <cellStyle name="Вывод 2 3 5" xfId="25906"/>
    <cellStyle name="Вывод 2 3 5 2" xfId="25907"/>
    <cellStyle name="Вывод 2 3 5 2 2" xfId="25908"/>
    <cellStyle name="Вывод 2 3 5 3" xfId="25909"/>
    <cellStyle name="Вывод 2 3 5 3 2" xfId="25910"/>
    <cellStyle name="Вывод 2 3 5 4" xfId="25911"/>
    <cellStyle name="Вывод 2 3 6" xfId="25912"/>
    <cellStyle name="Вывод 2 3 6 2" xfId="25913"/>
    <cellStyle name="Вывод 2 3 7" xfId="25914"/>
    <cellStyle name="Вывод 2 3 7 2" xfId="25915"/>
    <cellStyle name="Вывод 2 3 8" xfId="25916"/>
    <cellStyle name="Вывод 2 4" xfId="25917"/>
    <cellStyle name="Вывод 2 4 2" xfId="25918"/>
    <cellStyle name="Вывод 2 4 2 2" xfId="25919"/>
    <cellStyle name="Вывод 2 4 3" xfId="25920"/>
    <cellStyle name="Вывод 2 4 3 2" xfId="25921"/>
    <cellStyle name="Вывод 2 4 4" xfId="25922"/>
    <cellStyle name="Вывод 2 5" xfId="25923"/>
    <cellStyle name="Вывод 2 5 2" xfId="25924"/>
    <cellStyle name="Вывод 2 5 2 2" xfId="25925"/>
    <cellStyle name="Вывод 2 5 3" xfId="25926"/>
    <cellStyle name="Вывод 2 5 3 2" xfId="25927"/>
    <cellStyle name="Вывод 2 5 4" xfId="25928"/>
    <cellStyle name="Вывод 2 6" xfId="25929"/>
    <cellStyle name="Вывод 2 6 2" xfId="25930"/>
    <cellStyle name="Вывод 2 6 2 2" xfId="25931"/>
    <cellStyle name="Вывод 2 6 3" xfId="25932"/>
    <cellStyle name="Вывод 2 6 3 2" xfId="25933"/>
    <cellStyle name="Вывод 2 6 4" xfId="25934"/>
    <cellStyle name="Вывод 2 7" xfId="25935"/>
    <cellStyle name="Вывод 2 7 2" xfId="25936"/>
    <cellStyle name="Вывод 2 7 2 2" xfId="25937"/>
    <cellStyle name="Вывод 2 7 3" xfId="25938"/>
    <cellStyle name="Вывод 2 7 3 2" xfId="25939"/>
    <cellStyle name="Вывод 2 7 4" xfId="25940"/>
    <cellStyle name="Вывод 2 8" xfId="25941"/>
    <cellStyle name="Вывод 2 8 2" xfId="25942"/>
    <cellStyle name="Вывод 2 8 2 2" xfId="25943"/>
    <cellStyle name="Вывод 2 8 3" xfId="25944"/>
    <cellStyle name="Вывод 2 8 3 2" xfId="25945"/>
    <cellStyle name="Вывод 2 8 4" xfId="25946"/>
    <cellStyle name="Вывод 2 9" xfId="25947"/>
    <cellStyle name="Вывод 2 9 2" xfId="25948"/>
    <cellStyle name="Вывод 2 9 2 2" xfId="25949"/>
    <cellStyle name="Вывод 2 9 3" xfId="25950"/>
    <cellStyle name="Вывод 2 9 3 2" xfId="25951"/>
    <cellStyle name="Вывод 2 9 4" xfId="25952"/>
    <cellStyle name="Вывод 2_18" xfId="25953"/>
    <cellStyle name="Вывод 3" xfId="25954"/>
    <cellStyle name="Вывод 3 2" xfId="25955"/>
    <cellStyle name="Вывод 3 2 2" xfId="25956"/>
    <cellStyle name="Вывод 3 2 2 2" xfId="25957"/>
    <cellStyle name="Вывод 3 2 3" xfId="25958"/>
    <cellStyle name="Вывод 3 2 3 2" xfId="25959"/>
    <cellStyle name="Вывод 3 2 4" xfId="25960"/>
    <cellStyle name="Вывод 3 3" xfId="25961"/>
    <cellStyle name="Вывод 3 3 2" xfId="25962"/>
    <cellStyle name="Вывод 3 3 2 2" xfId="25963"/>
    <cellStyle name="Вывод 3 3 3" xfId="25964"/>
    <cellStyle name="Вывод 3 3 3 2" xfId="25965"/>
    <cellStyle name="Вывод 3 3 4" xfId="25966"/>
    <cellStyle name="Вывод 3 4" xfId="25967"/>
    <cellStyle name="Вывод 3 4 2" xfId="25968"/>
    <cellStyle name="Вывод 3 4 2 2" xfId="25969"/>
    <cellStyle name="Вывод 3 4 3" xfId="25970"/>
    <cellStyle name="Вывод 3 4 3 2" xfId="25971"/>
    <cellStyle name="Вывод 3 4 4" xfId="25972"/>
    <cellStyle name="Вывод 3 5" xfId="25973"/>
    <cellStyle name="Вывод 3 5 2" xfId="25974"/>
    <cellStyle name="Вывод 3 5 2 2" xfId="25975"/>
    <cellStyle name="Вывод 3 5 3" xfId="25976"/>
    <cellStyle name="Вывод 3 5 3 2" xfId="25977"/>
    <cellStyle name="Вывод 3 5 4" xfId="25978"/>
    <cellStyle name="Вывод 3 6" xfId="25979"/>
    <cellStyle name="Вывод 3 6 2" xfId="25980"/>
    <cellStyle name="Вывод 3 7" xfId="25981"/>
    <cellStyle name="Вывод 3 7 2" xfId="25982"/>
    <cellStyle name="Вывод 3 8" xfId="25983"/>
    <cellStyle name="Вывод 4" xfId="25984"/>
    <cellStyle name="Вывод 4 2" xfId="25985"/>
    <cellStyle name="Вывод 4 2 2" xfId="25986"/>
    <cellStyle name="Вывод 4 2 2 2" xfId="25987"/>
    <cellStyle name="Вывод 4 2 3" xfId="25988"/>
    <cellStyle name="Вывод 4 2 3 2" xfId="25989"/>
    <cellStyle name="Вывод 4 2 4" xfId="25990"/>
    <cellStyle name="Вывод 4 3" xfId="25991"/>
    <cellStyle name="Вывод 4 3 2" xfId="25992"/>
    <cellStyle name="Вывод 4 3 2 2" xfId="25993"/>
    <cellStyle name="Вывод 4 3 3" xfId="25994"/>
    <cellStyle name="Вывод 4 3 3 2" xfId="25995"/>
    <cellStyle name="Вывод 4 3 4" xfId="25996"/>
    <cellStyle name="Вывод 4 4" xfId="25997"/>
    <cellStyle name="Вывод 4 4 2" xfId="25998"/>
    <cellStyle name="Вывод 4 4 2 2" xfId="25999"/>
    <cellStyle name="Вывод 4 4 3" xfId="26000"/>
    <cellStyle name="Вывод 4 4 3 2" xfId="26001"/>
    <cellStyle name="Вывод 4 4 4" xfId="26002"/>
    <cellStyle name="Вывод 4 5" xfId="26003"/>
    <cellStyle name="Вывод 4 5 2" xfId="26004"/>
    <cellStyle name="Вывод 4 5 2 2" xfId="26005"/>
    <cellStyle name="Вывод 4 5 3" xfId="26006"/>
    <cellStyle name="Вывод 4 5 3 2" xfId="26007"/>
    <cellStyle name="Вывод 4 5 4" xfId="26008"/>
    <cellStyle name="Вывод 4 6" xfId="26009"/>
    <cellStyle name="Вывод 4 6 2" xfId="26010"/>
    <cellStyle name="Вывод 4 7" xfId="26011"/>
    <cellStyle name="Вывод 4 7 2" xfId="26012"/>
    <cellStyle name="Вывод 4 8" xfId="26013"/>
    <cellStyle name="Вычисление 1" xfId="26014"/>
    <cellStyle name="Вычисление 1 2" xfId="26015"/>
    <cellStyle name="Вычисление 2" xfId="26016"/>
    <cellStyle name="Вычисление 2 10" xfId="26017"/>
    <cellStyle name="Вычисление 2 10 2" xfId="26018"/>
    <cellStyle name="Вычисление 2 11" xfId="26019"/>
    <cellStyle name="Вычисление 2 11 2" xfId="26020"/>
    <cellStyle name="Вычисление 2 12" xfId="26021"/>
    <cellStyle name="Вычисление 2 2" xfId="26022"/>
    <cellStyle name="Вычисление 2 2 10" xfId="26023"/>
    <cellStyle name="Вычисление 2 2 10 2" xfId="26024"/>
    <cellStyle name="Вычисление 2 2 11" xfId="26025"/>
    <cellStyle name="Вычисление 2 2 2" xfId="26026"/>
    <cellStyle name="Вычисление 2 2 2 2" xfId="26027"/>
    <cellStyle name="Вычисление 2 2 2 2 2" xfId="26028"/>
    <cellStyle name="Вычисление 2 2 2 3" xfId="26029"/>
    <cellStyle name="Вычисление 2 2 2 3 2" xfId="26030"/>
    <cellStyle name="Вычисление 2 2 2 4" xfId="26031"/>
    <cellStyle name="Вычисление 2 2 3" xfId="26032"/>
    <cellStyle name="Вычисление 2 2 3 2" xfId="26033"/>
    <cellStyle name="Вычисление 2 2 3 2 2" xfId="26034"/>
    <cellStyle name="Вычисление 2 2 3 3" xfId="26035"/>
    <cellStyle name="Вычисление 2 2 3 3 2" xfId="26036"/>
    <cellStyle name="Вычисление 2 2 3 4" xfId="26037"/>
    <cellStyle name="Вычисление 2 2 4" xfId="26038"/>
    <cellStyle name="Вычисление 2 2 4 2" xfId="26039"/>
    <cellStyle name="Вычисление 2 2 4 2 2" xfId="26040"/>
    <cellStyle name="Вычисление 2 2 4 3" xfId="26041"/>
    <cellStyle name="Вычисление 2 2 4 3 2" xfId="26042"/>
    <cellStyle name="Вычисление 2 2 4 4" xfId="26043"/>
    <cellStyle name="Вычисление 2 2 5" xfId="26044"/>
    <cellStyle name="Вычисление 2 2 5 2" xfId="26045"/>
    <cellStyle name="Вычисление 2 2 5 2 2" xfId="26046"/>
    <cellStyle name="Вычисление 2 2 5 3" xfId="26047"/>
    <cellStyle name="Вычисление 2 2 5 3 2" xfId="26048"/>
    <cellStyle name="Вычисление 2 2 5 4" xfId="26049"/>
    <cellStyle name="Вычисление 2 2 6" xfId="26050"/>
    <cellStyle name="Вычисление 2 2 6 2" xfId="26051"/>
    <cellStyle name="Вычисление 2 2 6 2 2" xfId="26052"/>
    <cellStyle name="Вычисление 2 2 6 3" xfId="26053"/>
    <cellStyle name="Вычисление 2 2 6 3 2" xfId="26054"/>
    <cellStyle name="Вычисление 2 2 6 4" xfId="26055"/>
    <cellStyle name="Вычисление 2 2 7" xfId="26056"/>
    <cellStyle name="Вычисление 2 2 7 2" xfId="26057"/>
    <cellStyle name="Вычисление 2 2 7 2 2" xfId="26058"/>
    <cellStyle name="Вычисление 2 2 7 3" xfId="26059"/>
    <cellStyle name="Вычисление 2 2 7 3 2" xfId="26060"/>
    <cellStyle name="Вычисление 2 2 7 4" xfId="26061"/>
    <cellStyle name="Вычисление 2 2 8" xfId="26062"/>
    <cellStyle name="Вычисление 2 2 8 2" xfId="26063"/>
    <cellStyle name="Вычисление 2 2 9" xfId="26064"/>
    <cellStyle name="Вычисление 2 2 9 2" xfId="26065"/>
    <cellStyle name="Вычисление 2 3" xfId="26066"/>
    <cellStyle name="Вычисление 2 3 2" xfId="26067"/>
    <cellStyle name="Вычисление 2 3 2 2" xfId="26068"/>
    <cellStyle name="Вычисление 2 3 2 2 2" xfId="26069"/>
    <cellStyle name="Вычисление 2 3 2 3" xfId="26070"/>
    <cellStyle name="Вычисление 2 3 2 3 2" xfId="26071"/>
    <cellStyle name="Вычисление 2 3 2 4" xfId="26072"/>
    <cellStyle name="Вычисление 2 3 3" xfId="26073"/>
    <cellStyle name="Вычисление 2 3 3 2" xfId="26074"/>
    <cellStyle name="Вычисление 2 3 3 2 2" xfId="26075"/>
    <cellStyle name="Вычисление 2 3 3 3" xfId="26076"/>
    <cellStyle name="Вычисление 2 3 3 3 2" xfId="26077"/>
    <cellStyle name="Вычисление 2 3 3 4" xfId="26078"/>
    <cellStyle name="Вычисление 2 3 4" xfId="26079"/>
    <cellStyle name="Вычисление 2 3 4 2" xfId="26080"/>
    <cellStyle name="Вычисление 2 3 4 2 2" xfId="26081"/>
    <cellStyle name="Вычисление 2 3 4 3" xfId="26082"/>
    <cellStyle name="Вычисление 2 3 4 3 2" xfId="26083"/>
    <cellStyle name="Вычисление 2 3 4 4" xfId="26084"/>
    <cellStyle name="Вычисление 2 3 5" xfId="26085"/>
    <cellStyle name="Вычисление 2 3 5 2" xfId="26086"/>
    <cellStyle name="Вычисление 2 3 5 2 2" xfId="26087"/>
    <cellStyle name="Вычисление 2 3 5 3" xfId="26088"/>
    <cellStyle name="Вычисление 2 3 5 3 2" xfId="26089"/>
    <cellStyle name="Вычисление 2 3 5 4" xfId="26090"/>
    <cellStyle name="Вычисление 2 3 6" xfId="26091"/>
    <cellStyle name="Вычисление 2 3 6 2" xfId="26092"/>
    <cellStyle name="Вычисление 2 3 7" xfId="26093"/>
    <cellStyle name="Вычисление 2 3 7 2" xfId="26094"/>
    <cellStyle name="Вычисление 2 3 8" xfId="26095"/>
    <cellStyle name="Вычисление 2 4" xfId="26096"/>
    <cellStyle name="Вычисление 2 4 2" xfId="26097"/>
    <cellStyle name="Вычисление 2 4 2 2" xfId="26098"/>
    <cellStyle name="Вычисление 2 4 3" xfId="26099"/>
    <cellStyle name="Вычисление 2 4 3 2" xfId="26100"/>
    <cellStyle name="Вычисление 2 4 4" xfId="26101"/>
    <cellStyle name="Вычисление 2 5" xfId="26102"/>
    <cellStyle name="Вычисление 2 5 2" xfId="26103"/>
    <cellStyle name="Вычисление 2 5 2 2" xfId="26104"/>
    <cellStyle name="Вычисление 2 5 3" xfId="26105"/>
    <cellStyle name="Вычисление 2 5 3 2" xfId="26106"/>
    <cellStyle name="Вычисление 2 5 4" xfId="26107"/>
    <cellStyle name="Вычисление 2 6" xfId="26108"/>
    <cellStyle name="Вычисление 2 6 2" xfId="26109"/>
    <cellStyle name="Вычисление 2 6 2 2" xfId="26110"/>
    <cellStyle name="Вычисление 2 6 3" xfId="26111"/>
    <cellStyle name="Вычисление 2 6 3 2" xfId="26112"/>
    <cellStyle name="Вычисление 2 6 4" xfId="26113"/>
    <cellStyle name="Вычисление 2 7" xfId="26114"/>
    <cellStyle name="Вычисление 2 7 2" xfId="26115"/>
    <cellStyle name="Вычисление 2 7 2 2" xfId="26116"/>
    <cellStyle name="Вычисление 2 7 3" xfId="26117"/>
    <cellStyle name="Вычисление 2 7 3 2" xfId="26118"/>
    <cellStyle name="Вычисление 2 7 4" xfId="26119"/>
    <cellStyle name="Вычисление 2 8" xfId="26120"/>
    <cellStyle name="Вычисление 2 8 2" xfId="26121"/>
    <cellStyle name="Вычисление 2 8 2 2" xfId="26122"/>
    <cellStyle name="Вычисление 2 8 3" xfId="26123"/>
    <cellStyle name="Вычисление 2 8 3 2" xfId="26124"/>
    <cellStyle name="Вычисление 2 8 4" xfId="26125"/>
    <cellStyle name="Вычисление 2 9" xfId="26126"/>
    <cellStyle name="Вычисление 2 9 2" xfId="26127"/>
    <cellStyle name="Вычисление 2 9 2 2" xfId="26128"/>
    <cellStyle name="Вычисление 2 9 3" xfId="26129"/>
    <cellStyle name="Вычисление 2 9 3 2" xfId="26130"/>
    <cellStyle name="Вычисление 2 9 4" xfId="26131"/>
    <cellStyle name="Вычисление 2_18" xfId="26132"/>
    <cellStyle name="Вычисление 3" xfId="26133"/>
    <cellStyle name="Вычисление 3 2" xfId="26134"/>
    <cellStyle name="Вычисление 3 2 2" xfId="26135"/>
    <cellStyle name="Вычисление 3 2 2 2" xfId="26136"/>
    <cellStyle name="Вычисление 3 2 3" xfId="26137"/>
    <cellStyle name="Вычисление 3 2 3 2" xfId="26138"/>
    <cellStyle name="Вычисление 3 2 4" xfId="26139"/>
    <cellStyle name="Вычисление 3 3" xfId="26140"/>
    <cellStyle name="Вычисление 3 3 2" xfId="26141"/>
    <cellStyle name="Вычисление 3 3 2 2" xfId="26142"/>
    <cellStyle name="Вычисление 3 3 3" xfId="26143"/>
    <cellStyle name="Вычисление 3 3 3 2" xfId="26144"/>
    <cellStyle name="Вычисление 3 3 4" xfId="26145"/>
    <cellStyle name="Вычисление 3 4" xfId="26146"/>
    <cellStyle name="Вычисление 3 4 2" xfId="26147"/>
    <cellStyle name="Вычисление 3 4 2 2" xfId="26148"/>
    <cellStyle name="Вычисление 3 4 3" xfId="26149"/>
    <cellStyle name="Вычисление 3 4 3 2" xfId="26150"/>
    <cellStyle name="Вычисление 3 4 4" xfId="26151"/>
    <cellStyle name="Вычисление 3 5" xfId="26152"/>
    <cellStyle name="Вычисление 3 5 2" xfId="26153"/>
    <cellStyle name="Вычисление 3 5 2 2" xfId="26154"/>
    <cellStyle name="Вычисление 3 5 3" xfId="26155"/>
    <cellStyle name="Вычисление 3 5 3 2" xfId="26156"/>
    <cellStyle name="Вычисление 3 5 4" xfId="26157"/>
    <cellStyle name="Вычисление 3 6" xfId="26158"/>
    <cellStyle name="Вычисление 3 6 2" xfId="26159"/>
    <cellStyle name="Вычисление 3 7" xfId="26160"/>
    <cellStyle name="Вычисление 3 7 2" xfId="26161"/>
    <cellStyle name="Вычисление 3 8" xfId="26162"/>
    <cellStyle name="Вычисление 4" xfId="26163"/>
    <cellStyle name="Вычисление 4 2" xfId="26164"/>
    <cellStyle name="Вычисление 4 2 2" xfId="26165"/>
    <cellStyle name="Вычисление 4 2 2 2" xfId="26166"/>
    <cellStyle name="Вычисление 4 2 3" xfId="26167"/>
    <cellStyle name="Вычисление 4 2 3 2" xfId="26168"/>
    <cellStyle name="Вычисление 4 2 4" xfId="26169"/>
    <cellStyle name="Вычисление 4 3" xfId="26170"/>
    <cellStyle name="Вычисление 4 3 2" xfId="26171"/>
    <cellStyle name="Вычисление 4 3 2 2" xfId="26172"/>
    <cellStyle name="Вычисление 4 3 3" xfId="26173"/>
    <cellStyle name="Вычисление 4 3 3 2" xfId="26174"/>
    <cellStyle name="Вычисление 4 3 4" xfId="26175"/>
    <cellStyle name="Вычисление 4 4" xfId="26176"/>
    <cellStyle name="Вычисление 4 4 2" xfId="26177"/>
    <cellStyle name="Вычисление 4 4 2 2" xfId="26178"/>
    <cellStyle name="Вычисление 4 4 3" xfId="26179"/>
    <cellStyle name="Вычисление 4 4 3 2" xfId="26180"/>
    <cellStyle name="Вычисление 4 4 4" xfId="26181"/>
    <cellStyle name="Вычисление 4 5" xfId="26182"/>
    <cellStyle name="Вычисление 4 5 2" xfId="26183"/>
    <cellStyle name="Вычисление 4 5 2 2" xfId="26184"/>
    <cellStyle name="Вычисление 4 5 3" xfId="26185"/>
    <cellStyle name="Вычисление 4 5 3 2" xfId="26186"/>
    <cellStyle name="Вычисление 4 5 4" xfId="26187"/>
    <cellStyle name="Вычисление 4 6" xfId="26188"/>
    <cellStyle name="Вычисление 4 6 2" xfId="26189"/>
    <cellStyle name="Вычисление 4 7" xfId="26190"/>
    <cellStyle name="Вычисление 4 7 2" xfId="26191"/>
    <cellStyle name="Вычисление 4 8" xfId="26192"/>
    <cellStyle name="ѓенежный [0]_balance_y" xfId="26193"/>
    <cellStyle name="ѓенежный_balance_y" xfId="26194"/>
    <cellStyle name="Гиперссылка 10" xfId="26195"/>
    <cellStyle name="Гиперссылка 11" xfId="26196"/>
    <cellStyle name="Гиперссылка 12" xfId="26197"/>
    <cellStyle name="Гиперссылка 13" xfId="26198"/>
    <cellStyle name="Гиперссылка 14" xfId="26199"/>
    <cellStyle name="Гиперссылка 15" xfId="26200"/>
    <cellStyle name="Гиперссылка 16" xfId="26201"/>
    <cellStyle name="Гиперссылка 17" xfId="26202"/>
    <cellStyle name="Гиперссылка 18" xfId="26203"/>
    <cellStyle name="Гиперссылка 19" xfId="26204"/>
    <cellStyle name="Гиперссылка 2" xfId="26205"/>
    <cellStyle name="Гиперссылка 2 2" xfId="26206"/>
    <cellStyle name="Гиперссылка 2 3" xfId="26207"/>
    <cellStyle name="Гиперссылка 2_18" xfId="26208"/>
    <cellStyle name="Гиперссылка 20" xfId="26209"/>
    <cellStyle name="Гиперссылка 21" xfId="26210"/>
    <cellStyle name="Гиперссылка 22" xfId="26211"/>
    <cellStyle name="Гиперссылка 23" xfId="26212"/>
    <cellStyle name="Гиперссылка 24" xfId="26213"/>
    <cellStyle name="Гиперссылка 25" xfId="26214"/>
    <cellStyle name="Гиперссылка 26" xfId="26215"/>
    <cellStyle name="Гиперссылка 27" xfId="26216"/>
    <cellStyle name="Гиперссылка 28" xfId="26217"/>
    <cellStyle name="Гиперссылка 29" xfId="26218"/>
    <cellStyle name="Гиперссылка 3" xfId="26219"/>
    <cellStyle name="Гиперссылка 30" xfId="26220"/>
    <cellStyle name="Гиперссылка 31" xfId="26221"/>
    <cellStyle name="Гиперссылка 32" xfId="26222"/>
    <cellStyle name="Гиперссылка 33" xfId="26223"/>
    <cellStyle name="Гиперссылка 34" xfId="26224"/>
    <cellStyle name="Гиперссылка 35" xfId="26225"/>
    <cellStyle name="Гиперссылка 36" xfId="26226"/>
    <cellStyle name="Гиперссылка 37" xfId="26227"/>
    <cellStyle name="Гиперссылка 38" xfId="26228"/>
    <cellStyle name="Гиперссылка 39" xfId="26229"/>
    <cellStyle name="Гиперссылка 4" xfId="26230"/>
    <cellStyle name="Гиперссылка 40" xfId="26231"/>
    <cellStyle name="Гиперссылка 41" xfId="26232"/>
    <cellStyle name="Гиперссылка 42" xfId="26233"/>
    <cellStyle name="Гиперссылка 43" xfId="26234"/>
    <cellStyle name="Гиперссылка 44" xfId="26235"/>
    <cellStyle name="Гиперссылка 45" xfId="26236"/>
    <cellStyle name="Гиперссылка 46" xfId="26237"/>
    <cellStyle name="Гиперссылка 47" xfId="26238"/>
    <cellStyle name="Гиперссылка 48" xfId="26239"/>
    <cellStyle name="Гиперссылка 49" xfId="26240"/>
    <cellStyle name="Гиперссылка 5" xfId="26241"/>
    <cellStyle name="Гиперссылка 50" xfId="26242"/>
    <cellStyle name="Гиперссылка 51" xfId="26243"/>
    <cellStyle name="Гиперссылка 52" xfId="26244"/>
    <cellStyle name="Гиперссылка 53" xfId="26245"/>
    <cellStyle name="Гиперссылка 54" xfId="26246"/>
    <cellStyle name="Гиперссылка 55" xfId="26247"/>
    <cellStyle name="Гиперссылка 56" xfId="26248"/>
    <cellStyle name="Гиперссылка 57" xfId="26249"/>
    <cellStyle name="Гиперссылка 58" xfId="26250"/>
    <cellStyle name="Гиперссылка 59" xfId="26251"/>
    <cellStyle name="Гиперссылка 6" xfId="26252"/>
    <cellStyle name="Гиперссылка 60" xfId="26253"/>
    <cellStyle name="Гиперссылка 61" xfId="26254"/>
    <cellStyle name="Гиперссылка 62" xfId="26255"/>
    <cellStyle name="Гиперссылка 63" xfId="26256"/>
    <cellStyle name="Гиперссылка 64" xfId="26257"/>
    <cellStyle name="Гиперссылка 65" xfId="26258"/>
    <cellStyle name="Гиперссылка 66" xfId="26259"/>
    <cellStyle name="Гиперссылка 67" xfId="26260"/>
    <cellStyle name="Гиперссылка 68" xfId="26261"/>
    <cellStyle name="Гиперссылка 69" xfId="26262"/>
    <cellStyle name="Гиперссылка 7" xfId="26263"/>
    <cellStyle name="Гиперссылка 70" xfId="26264"/>
    <cellStyle name="Гиперссылка 71" xfId="26265"/>
    <cellStyle name="Гиперссылка 72" xfId="26266"/>
    <cellStyle name="Гиперссылка 73" xfId="26267"/>
    <cellStyle name="Гиперссылка 74" xfId="26268"/>
    <cellStyle name="Гиперссылка 75" xfId="26269"/>
    <cellStyle name="Гиперссылка 76" xfId="26270"/>
    <cellStyle name="Гиперссылка 77" xfId="26271"/>
    <cellStyle name="Гиперссылка 78" xfId="26272"/>
    <cellStyle name="Гиперссылка 79" xfId="26273"/>
    <cellStyle name="Гиперссылка 8" xfId="26274"/>
    <cellStyle name="Гиперссылка 80" xfId="26275"/>
    <cellStyle name="Гиперссылка 81" xfId="26276"/>
    <cellStyle name="Гиперссылка 82" xfId="26277"/>
    <cellStyle name="Гиперссылка 83" xfId="26278"/>
    <cellStyle name="Гиперссылка 84" xfId="26279"/>
    <cellStyle name="Гиперссылка 85" xfId="26280"/>
    <cellStyle name="Гиперссылка 86" xfId="26281"/>
    <cellStyle name="Гиперссылка 87" xfId="26282"/>
    <cellStyle name="Гиперссылка 88" xfId="26283"/>
    <cellStyle name="Гиперссылка 89" xfId="26284"/>
    <cellStyle name="Гиперссылка 9" xfId="26285"/>
    <cellStyle name="Гиперссылка 90" xfId="26286"/>
    <cellStyle name="Гиперссылка 91" xfId="26287"/>
    <cellStyle name="Гиперссылка 92" xfId="26288"/>
    <cellStyle name="Группа" xfId="26289"/>
    <cellStyle name="Данные" xfId="26290"/>
    <cellStyle name="Данные 10" xfId="26291"/>
    <cellStyle name="Данные 10 2" xfId="26292"/>
    <cellStyle name="Данные 11" xfId="26293"/>
    <cellStyle name="Данные 11 2" xfId="26294"/>
    <cellStyle name="Данные 12" xfId="26295"/>
    <cellStyle name="Данные 12 2" xfId="26296"/>
    <cellStyle name="Данные 13" xfId="26297"/>
    <cellStyle name="Данные 13 2" xfId="26298"/>
    <cellStyle name="Данные 14" xfId="26299"/>
    <cellStyle name="Данные 2" xfId="26300"/>
    <cellStyle name="Данные 2 2" xfId="26301"/>
    <cellStyle name="Данные 2 2 2" xfId="26302"/>
    <cellStyle name="Данные 2 2 2 10" xfId="26303"/>
    <cellStyle name="Данные 2 2 2 10 2" xfId="26304"/>
    <cellStyle name="Данные 2 2 2 2" xfId="26305"/>
    <cellStyle name="Данные 2 2 2 2 2" xfId="26306"/>
    <cellStyle name="Данные 2 2 2 2 2 2" xfId="26307"/>
    <cellStyle name="Данные 2 2 2 2 2 3" xfId="26308"/>
    <cellStyle name="Данные 2 2 2 2 2 3 2" xfId="26309"/>
    <cellStyle name="Данные 2 2 2 2 3" xfId="26310"/>
    <cellStyle name="Данные 2 2 2 2 3 2" xfId="26311"/>
    <cellStyle name="Данные 2 2 2 2 4" xfId="26312"/>
    <cellStyle name="Данные 2 2 2 2 4 2" xfId="26313"/>
    <cellStyle name="Данные 2 2 2 3" xfId="26314"/>
    <cellStyle name="Данные 2 2 2 3 2" xfId="26315"/>
    <cellStyle name="Данные 2 2 2 3 3" xfId="26316"/>
    <cellStyle name="Данные 2 2 2 3 3 2" xfId="26317"/>
    <cellStyle name="Данные 2 2 2 4" xfId="26318"/>
    <cellStyle name="Данные 2 2 2 4 2" xfId="26319"/>
    <cellStyle name="Данные 2 2 2 5" xfId="26320"/>
    <cellStyle name="Данные 2 2 2 5 2" xfId="26321"/>
    <cellStyle name="Данные 2 2 2 6" xfId="26322"/>
    <cellStyle name="Данные 2 2 2 6 2" xfId="26323"/>
    <cellStyle name="Данные 2 2 2 7" xfId="26324"/>
    <cellStyle name="Данные 2 2 2 7 2" xfId="26325"/>
    <cellStyle name="Данные 2 2 2 8" xfId="26326"/>
    <cellStyle name="Данные 2 2 2 8 2" xfId="26327"/>
    <cellStyle name="Данные 2 2 2 9" xfId="26328"/>
    <cellStyle name="Данные 2 2 2 9 2" xfId="26329"/>
    <cellStyle name="Данные 2 2 3" xfId="26330"/>
    <cellStyle name="Данные 2 2 3 2" xfId="26331"/>
    <cellStyle name="Данные 2 2 3 2 2" xfId="26332"/>
    <cellStyle name="Данные 2 2 3 2 3" xfId="26333"/>
    <cellStyle name="Данные 2 2 3 2 3 2" xfId="26334"/>
    <cellStyle name="Данные 2 2 3 3" xfId="26335"/>
    <cellStyle name="Данные 2 2 3 3 2" xfId="26336"/>
    <cellStyle name="Данные 2 2 3 4" xfId="26337"/>
    <cellStyle name="Данные 2 2 3 4 2" xfId="26338"/>
    <cellStyle name="Данные 2 2 4" xfId="26339"/>
    <cellStyle name="Данные 2 2 4 2" xfId="26340"/>
    <cellStyle name="Данные 2 2 5" xfId="26341"/>
    <cellStyle name="Данные 2 2 5 2" xfId="26342"/>
    <cellStyle name="Данные 2 2 6" xfId="26343"/>
    <cellStyle name="Данные 2 2 6 2" xfId="26344"/>
    <cellStyle name="Данные 2 2_18" xfId="26345"/>
    <cellStyle name="Данные 2 3" xfId="26346"/>
    <cellStyle name="Данные 2 3 10" xfId="26347"/>
    <cellStyle name="Данные 2 3 10 2" xfId="26348"/>
    <cellStyle name="Данные 2 3 2" xfId="26349"/>
    <cellStyle name="Данные 2 3 2 2" xfId="26350"/>
    <cellStyle name="Данные 2 3 2 2 2" xfId="26351"/>
    <cellStyle name="Данные 2 3 2 2 3" xfId="26352"/>
    <cellStyle name="Данные 2 3 2 2 3 2" xfId="26353"/>
    <cellStyle name="Данные 2 3 2 3" xfId="26354"/>
    <cellStyle name="Данные 2 3 2 3 2" xfId="26355"/>
    <cellStyle name="Данные 2 3 2 4" xfId="26356"/>
    <cellStyle name="Данные 2 3 2 4 2" xfId="26357"/>
    <cellStyle name="Данные 2 3 3" xfId="26358"/>
    <cellStyle name="Данные 2 3 3 2" xfId="26359"/>
    <cellStyle name="Данные 2 3 3 3" xfId="26360"/>
    <cellStyle name="Данные 2 3 3 3 2" xfId="26361"/>
    <cellStyle name="Данные 2 3 4" xfId="26362"/>
    <cellStyle name="Данные 2 3 4 2" xfId="26363"/>
    <cellStyle name="Данные 2 3 5" xfId="26364"/>
    <cellStyle name="Данные 2 3 5 2" xfId="26365"/>
    <cellStyle name="Данные 2 3 6" xfId="26366"/>
    <cellStyle name="Данные 2 3 6 2" xfId="26367"/>
    <cellStyle name="Данные 2 3 7" xfId="26368"/>
    <cellStyle name="Данные 2 3 7 2" xfId="26369"/>
    <cellStyle name="Данные 2 3 8" xfId="26370"/>
    <cellStyle name="Данные 2 3 8 2" xfId="26371"/>
    <cellStyle name="Данные 2 3 9" xfId="26372"/>
    <cellStyle name="Данные 2 3 9 2" xfId="26373"/>
    <cellStyle name="Данные 2 4" xfId="26374"/>
    <cellStyle name="Данные 2 4 2" xfId="26375"/>
    <cellStyle name="Данные 2 4 2 2" xfId="26376"/>
    <cellStyle name="Данные 2 4 2 3" xfId="26377"/>
    <cellStyle name="Данные 2 4 2 3 2" xfId="26378"/>
    <cellStyle name="Данные 2 4 3" xfId="26379"/>
    <cellStyle name="Данные 2 4 3 2" xfId="26380"/>
    <cellStyle name="Данные 2 4 4" xfId="26381"/>
    <cellStyle name="Данные 2 4 4 2" xfId="26382"/>
    <cellStyle name="Данные 2 5" xfId="26383"/>
    <cellStyle name="Данные 2 5 2" xfId="26384"/>
    <cellStyle name="Данные 2 6" xfId="26385"/>
    <cellStyle name="Данные 2 6 2" xfId="26386"/>
    <cellStyle name="Данные 2 7" xfId="26387"/>
    <cellStyle name="Данные 2 7 2" xfId="26388"/>
    <cellStyle name="Данные 2_18" xfId="26389"/>
    <cellStyle name="Данные 3" xfId="26390"/>
    <cellStyle name="Данные 3 2" xfId="26391"/>
    <cellStyle name="Данные 3 2 10" xfId="26392"/>
    <cellStyle name="Данные 3 2 10 2" xfId="26393"/>
    <cellStyle name="Данные 3 2 2" xfId="26394"/>
    <cellStyle name="Данные 3 2 2 2" xfId="26395"/>
    <cellStyle name="Данные 3 2 2 2 2" xfId="26396"/>
    <cellStyle name="Данные 3 2 2 2 3" xfId="26397"/>
    <cellStyle name="Данные 3 2 2 2 3 2" xfId="26398"/>
    <cellStyle name="Данные 3 2 2 3" xfId="26399"/>
    <cellStyle name="Данные 3 2 2 3 2" xfId="26400"/>
    <cellStyle name="Данные 3 2 2 4" xfId="26401"/>
    <cellStyle name="Данные 3 2 2 4 2" xfId="26402"/>
    <cellStyle name="Данные 3 2 3" xfId="26403"/>
    <cellStyle name="Данные 3 2 3 2" xfId="26404"/>
    <cellStyle name="Данные 3 2 3 3" xfId="26405"/>
    <cellStyle name="Данные 3 2 3 3 2" xfId="26406"/>
    <cellStyle name="Данные 3 2 4" xfId="26407"/>
    <cellStyle name="Данные 3 2 4 2" xfId="26408"/>
    <cellStyle name="Данные 3 2 5" xfId="26409"/>
    <cellStyle name="Данные 3 2 5 2" xfId="26410"/>
    <cellStyle name="Данные 3 2 6" xfId="26411"/>
    <cellStyle name="Данные 3 2 6 2" xfId="26412"/>
    <cellStyle name="Данные 3 2 7" xfId="26413"/>
    <cellStyle name="Данные 3 2 7 2" xfId="26414"/>
    <cellStyle name="Данные 3 2 8" xfId="26415"/>
    <cellStyle name="Данные 3 2 8 2" xfId="26416"/>
    <cellStyle name="Данные 3 2 9" xfId="26417"/>
    <cellStyle name="Данные 3 2 9 2" xfId="26418"/>
    <cellStyle name="Данные 3 3" xfId="26419"/>
    <cellStyle name="Данные 3 3 2" xfId="26420"/>
    <cellStyle name="Данные 3 3 2 2" xfId="26421"/>
    <cellStyle name="Данные 3 3 2 3" xfId="26422"/>
    <cellStyle name="Данные 3 3 2 3 2" xfId="26423"/>
    <cellStyle name="Данные 3 3 3" xfId="26424"/>
    <cellStyle name="Данные 3 3 3 2" xfId="26425"/>
    <cellStyle name="Данные 3 3 4" xfId="26426"/>
    <cellStyle name="Данные 3 3 4 2" xfId="26427"/>
    <cellStyle name="Данные 3 4" xfId="26428"/>
    <cellStyle name="Данные 3 4 2" xfId="26429"/>
    <cellStyle name="Данные 3 5" xfId="26430"/>
    <cellStyle name="Данные 3 5 2" xfId="26431"/>
    <cellStyle name="Данные 3 6" xfId="26432"/>
    <cellStyle name="Данные 3 6 2" xfId="26433"/>
    <cellStyle name="Данные 3_18" xfId="26434"/>
    <cellStyle name="Данные 4" xfId="26435"/>
    <cellStyle name="Данные 4 10" xfId="26436"/>
    <cellStyle name="Данные 4 10 2" xfId="26437"/>
    <cellStyle name="Данные 4 2" xfId="26438"/>
    <cellStyle name="Данные 4 2 2" xfId="26439"/>
    <cellStyle name="Данные 4 2 2 2" xfId="26440"/>
    <cellStyle name="Данные 4 2 2 3" xfId="26441"/>
    <cellStyle name="Данные 4 2 2 3 2" xfId="26442"/>
    <cellStyle name="Данные 4 2 3" xfId="26443"/>
    <cellStyle name="Данные 4 2 3 2" xfId="26444"/>
    <cellStyle name="Данные 4 2 4" xfId="26445"/>
    <cellStyle name="Данные 4 2 4 2" xfId="26446"/>
    <cellStyle name="Данные 4 3" xfId="26447"/>
    <cellStyle name="Данные 4 3 2" xfId="26448"/>
    <cellStyle name="Данные 4 3 3" xfId="26449"/>
    <cellStyle name="Данные 4 3 3 2" xfId="26450"/>
    <cellStyle name="Данные 4 4" xfId="26451"/>
    <cellStyle name="Данные 4 4 2" xfId="26452"/>
    <cellStyle name="Данные 4 5" xfId="26453"/>
    <cellStyle name="Данные 4 5 2" xfId="26454"/>
    <cellStyle name="Данные 4 6" xfId="26455"/>
    <cellStyle name="Данные 4 6 2" xfId="26456"/>
    <cellStyle name="Данные 4 7" xfId="26457"/>
    <cellStyle name="Данные 4 7 2" xfId="26458"/>
    <cellStyle name="Данные 4 8" xfId="26459"/>
    <cellStyle name="Данные 4 8 2" xfId="26460"/>
    <cellStyle name="Данные 4 9" xfId="26461"/>
    <cellStyle name="Данные 4 9 2" xfId="26462"/>
    <cellStyle name="Данные 5" xfId="26463"/>
    <cellStyle name="Данные 5 2" xfId="26464"/>
    <cellStyle name="Данные 5 2 2" xfId="26465"/>
    <cellStyle name="Данные 5 2 2 2" xfId="26466"/>
    <cellStyle name="Данные 5 2 3" xfId="26467"/>
    <cellStyle name="Данные 5 2 3 2" xfId="26468"/>
    <cellStyle name="Данные 5 2 3 3" xfId="26469"/>
    <cellStyle name="Данные 5 2 4" xfId="26470"/>
    <cellStyle name="Данные 5 3" xfId="26471"/>
    <cellStyle name="Данные 5 3 2" xfId="26472"/>
    <cellStyle name="Данные 5 4" xfId="26473"/>
    <cellStyle name="Данные 5 4 2" xfId="26474"/>
    <cellStyle name="Данные 5 5" xfId="26475"/>
    <cellStyle name="Данные 6" xfId="26476"/>
    <cellStyle name="Данные 6 2" xfId="26477"/>
    <cellStyle name="Данные 6 2 2" xfId="26478"/>
    <cellStyle name="Данные 6 3" xfId="26479"/>
    <cellStyle name="Данные 6 3 2" xfId="26480"/>
    <cellStyle name="Данные 6 4" xfId="26481"/>
    <cellStyle name="Данные 7" xfId="26482"/>
    <cellStyle name="Данные 7 2" xfId="26483"/>
    <cellStyle name="Данные 7 2 2" xfId="26484"/>
    <cellStyle name="Данные 7 3" xfId="26485"/>
    <cellStyle name="Данные 7 3 2" xfId="26486"/>
    <cellStyle name="Данные 7 4" xfId="26487"/>
    <cellStyle name="Данные 8" xfId="26488"/>
    <cellStyle name="Данные 8 2" xfId="26489"/>
    <cellStyle name="Данные 8 2 2" xfId="26490"/>
    <cellStyle name="Данные 8 3" xfId="26491"/>
    <cellStyle name="Данные 8 3 2" xfId="26492"/>
    <cellStyle name="Данные 8 4" xfId="26493"/>
    <cellStyle name="Данные 9" xfId="26494"/>
    <cellStyle name="Данные 9 2" xfId="26495"/>
    <cellStyle name="Данные_18" xfId="26496"/>
    <cellStyle name="Дата" xfId="26497"/>
    <cellStyle name="Денежный (0)" xfId="26498"/>
    <cellStyle name="Денежный 2" xfId="26499"/>
    <cellStyle name="Денежный 2 2" xfId="26500"/>
    <cellStyle name="Денежный 3" xfId="26501"/>
    <cellStyle name="Денежный 4" xfId="26502"/>
    <cellStyle name="Денежный 5" xfId="26503"/>
    <cellStyle name="Заг" xfId="26504"/>
    <cellStyle name="Заг 2" xfId="26505"/>
    <cellStyle name="Заг 2 10" xfId="26506"/>
    <cellStyle name="Заг 2 10 2" xfId="26507"/>
    <cellStyle name="Заг 2 2" xfId="26508"/>
    <cellStyle name="Заг 2 2 2" xfId="26509"/>
    <cellStyle name="Заг 2 2 2 2" xfId="26510"/>
    <cellStyle name="Заг 2 2 3" xfId="26511"/>
    <cellStyle name="Заг 2 2 3 2" xfId="26512"/>
    <cellStyle name="Заг 2 2 4" xfId="26513"/>
    <cellStyle name="Заг 2 2 4 2" xfId="26514"/>
    <cellStyle name="Заг 2 3" xfId="26515"/>
    <cellStyle name="Заг 2 3 2" xfId="26516"/>
    <cellStyle name="Заг 2 4" xfId="26517"/>
    <cellStyle name="Заг 2 4 2" xfId="26518"/>
    <cellStyle name="Заг 2 5" xfId="26519"/>
    <cellStyle name="Заг 2 5 2" xfId="26520"/>
    <cellStyle name="Заг 2 6" xfId="26521"/>
    <cellStyle name="Заг 2 6 2" xfId="26522"/>
    <cellStyle name="Заг 2 7" xfId="26523"/>
    <cellStyle name="Заг 2 7 2" xfId="26524"/>
    <cellStyle name="Заг 2 8" xfId="26525"/>
    <cellStyle name="Заг 2 8 2" xfId="26526"/>
    <cellStyle name="Заг 2 9" xfId="26527"/>
    <cellStyle name="Заг 2 9 2" xfId="26528"/>
    <cellStyle name="Заг 3" xfId="26529"/>
    <cellStyle name="Заг 3 2" xfId="26530"/>
    <cellStyle name="Заг 3 2 2" xfId="26531"/>
    <cellStyle name="Заг 3 3" xfId="26532"/>
    <cellStyle name="Заг 3 3 2" xfId="26533"/>
    <cellStyle name="Заг 3 4" xfId="26534"/>
    <cellStyle name="Заг 3 4 2" xfId="26535"/>
    <cellStyle name="Заг 4" xfId="26536"/>
    <cellStyle name="Заг 4 2" xfId="26537"/>
    <cellStyle name="Заг 5" xfId="26538"/>
    <cellStyle name="Заг 5 2" xfId="26539"/>
    <cellStyle name="Заг 6" xfId="26540"/>
    <cellStyle name="Заг 6 2" xfId="26541"/>
    <cellStyle name="Заголовок 1 1" xfId="26542"/>
    <cellStyle name="Заголовок 1 2" xfId="26543"/>
    <cellStyle name="Заголовок 1 2 2" xfId="26544"/>
    <cellStyle name="Заголовок 1 2 3" xfId="26545"/>
    <cellStyle name="Заголовок 1 2 4" xfId="26546"/>
    <cellStyle name="Заголовок 1 3" xfId="26547"/>
    <cellStyle name="Заголовок 1 4" xfId="26548"/>
    <cellStyle name="Заголовок 2 1" xfId="26549"/>
    <cellStyle name="Заголовок 2 2" xfId="26550"/>
    <cellStyle name="Заголовок 2 2 2" xfId="26551"/>
    <cellStyle name="Заголовок 2 2 3" xfId="26552"/>
    <cellStyle name="Заголовок 2 2 4" xfId="26553"/>
    <cellStyle name="Заголовок 2 3" xfId="26554"/>
    <cellStyle name="Заголовок 2 4" xfId="26555"/>
    <cellStyle name="Заголовок 3 1" xfId="26556"/>
    <cellStyle name="Заголовок 3 2" xfId="26557"/>
    <cellStyle name="Заголовок 3 2 2" xfId="26558"/>
    <cellStyle name="Заголовок 3 2 2 2" xfId="26559"/>
    <cellStyle name="Заголовок 3 2 2 2 2" xfId="26560"/>
    <cellStyle name="Заголовок 3 2 2 2 3" xfId="26561"/>
    <cellStyle name="Заголовок 3 2 2 3" xfId="26562"/>
    <cellStyle name="Заголовок 3 2 3" xfId="26563"/>
    <cellStyle name="Заголовок 3 2 3 2" xfId="26564"/>
    <cellStyle name="Заголовок 3 2 3 3" xfId="26565"/>
    <cellStyle name="Заголовок 3 2 3 4" xfId="26566"/>
    <cellStyle name="Заголовок 3 2 4" xfId="26567"/>
    <cellStyle name="Заголовок 3 2 5" xfId="26568"/>
    <cellStyle name="Заголовок 3 2_18" xfId="26569"/>
    <cellStyle name="Заголовок 3 3" xfId="26570"/>
    <cellStyle name="Заголовок 3 3 2" xfId="26571"/>
    <cellStyle name="Заголовок 3 4" xfId="26572"/>
    <cellStyle name="Заголовок 3 4 2" xfId="26573"/>
    <cellStyle name="Заголовок 4 1" xfId="26574"/>
    <cellStyle name="Заголовок 4 2" xfId="26575"/>
    <cellStyle name="Заголовок 4 2 2" xfId="26576"/>
    <cellStyle name="Заголовок 4 2 3" xfId="26577"/>
    <cellStyle name="Заголовок 4 2 4" xfId="26578"/>
    <cellStyle name="Заголовок 4 3" xfId="26579"/>
    <cellStyle name="Заголовок 4 4" xfId="26580"/>
    <cellStyle name="Заметка" xfId="26581"/>
    <cellStyle name="Заметка 2" xfId="26582"/>
    <cellStyle name="Заметка 2 2" xfId="26583"/>
    <cellStyle name="Заметка 2 2 2" xfId="26584"/>
    <cellStyle name="Заметка 2 3" xfId="26585"/>
    <cellStyle name="Заметка 2 3 2" xfId="26586"/>
    <cellStyle name="Заметка 2 4" xfId="26587"/>
    <cellStyle name="Заметка 3" xfId="26588"/>
    <cellStyle name="Заметка 3 2" xfId="26589"/>
    <cellStyle name="Заметка 4" xfId="26590"/>
    <cellStyle name="Заметка 4 2" xfId="26591"/>
    <cellStyle name="Заметка 5" xfId="26592"/>
    <cellStyle name="Звезды" xfId="26593"/>
    <cellStyle name="Звезды 2" xfId="26594"/>
    <cellStyle name="Звезды 2 2" xfId="26595"/>
    <cellStyle name="Звезды 3" xfId="26596"/>
    <cellStyle name="Звезды 3 2" xfId="26597"/>
    <cellStyle name="Звезды 4" xfId="26598"/>
    <cellStyle name="Звезды 4 2" xfId="26599"/>
    <cellStyle name="Значение сводной таблицы" xfId="26600"/>
    <cellStyle name="ЅинЎнсоЏый [0]_balance_y" xfId="26601"/>
    <cellStyle name="ЅинЎнсоЏый_balance_y" xfId="26602"/>
    <cellStyle name="ибrky [0]_laroux" xfId="26603"/>
    <cellStyle name="ибrky_laroux" xfId="26604"/>
    <cellStyle name="Итог 1" xfId="26605"/>
    <cellStyle name="Итог 2" xfId="26606"/>
    <cellStyle name="Итог 2 10" xfId="26607"/>
    <cellStyle name="Итог 2 11" xfId="26608"/>
    <cellStyle name="Итог 2 2" xfId="26609"/>
    <cellStyle name="Итог 2 2 2" xfId="26610"/>
    <cellStyle name="Итог 2 2 2 2" xfId="26611"/>
    <cellStyle name="Итог 2 2 2 3" xfId="26612"/>
    <cellStyle name="Итог 2 2 3" xfId="26613"/>
    <cellStyle name="Итог 2 2 3 2" xfId="26614"/>
    <cellStyle name="Итог 2 2 3 3" xfId="26615"/>
    <cellStyle name="Итог 2 2 4" xfId="26616"/>
    <cellStyle name="Итог 2 2 4 2" xfId="26617"/>
    <cellStyle name="Итог 2 2 4 3" xfId="26618"/>
    <cellStyle name="Итог 2 2 5" xfId="26619"/>
    <cellStyle name="Итог 2 2 5 2" xfId="26620"/>
    <cellStyle name="Итог 2 2 5 3" xfId="26621"/>
    <cellStyle name="Итог 2 2 6" xfId="26622"/>
    <cellStyle name="Итог 2 2 6 2" xfId="26623"/>
    <cellStyle name="Итог 2 2 6 3" xfId="26624"/>
    <cellStyle name="Итог 2 2 7" xfId="26625"/>
    <cellStyle name="Итог 2 2 8" xfId="26626"/>
    <cellStyle name="Итог 2 3" xfId="26627"/>
    <cellStyle name="Итог 2 3 2" xfId="26628"/>
    <cellStyle name="Итог 2 3 2 2" xfId="26629"/>
    <cellStyle name="Итог 2 3 2 3" xfId="26630"/>
    <cellStyle name="Итог 2 3 3" xfId="26631"/>
    <cellStyle name="Итог 2 3 3 2" xfId="26632"/>
    <cellStyle name="Итог 2 3 3 3" xfId="26633"/>
    <cellStyle name="Итог 2 3 4" xfId="26634"/>
    <cellStyle name="Итог 2 3 4 2" xfId="26635"/>
    <cellStyle name="Итог 2 3 4 3" xfId="26636"/>
    <cellStyle name="Итог 2 3 5" xfId="26637"/>
    <cellStyle name="Итог 2 3 5 2" xfId="26638"/>
    <cellStyle name="Итог 2 3 5 3" xfId="26639"/>
    <cellStyle name="Итог 2 3 6" xfId="26640"/>
    <cellStyle name="Итог 2 3 7" xfId="26641"/>
    <cellStyle name="Итог 2 4" xfId="26642"/>
    <cellStyle name="Итог 2 4 2" xfId="26643"/>
    <cellStyle name="Итог 2 4 3" xfId="26644"/>
    <cellStyle name="Итог 2 5" xfId="26645"/>
    <cellStyle name="Итог 2 5 2" xfId="26646"/>
    <cellStyle name="Итог 2 5 3" xfId="26647"/>
    <cellStyle name="Итог 2 6" xfId="26648"/>
    <cellStyle name="Итог 2 6 2" xfId="26649"/>
    <cellStyle name="Итог 2 6 3" xfId="26650"/>
    <cellStyle name="Итог 2 7" xfId="26651"/>
    <cellStyle name="Итог 2 7 2" xfId="26652"/>
    <cellStyle name="Итог 2 7 3" xfId="26653"/>
    <cellStyle name="Итог 2 8" xfId="26654"/>
    <cellStyle name="Итог 2 8 2" xfId="26655"/>
    <cellStyle name="Итог 2 8 3" xfId="26656"/>
    <cellStyle name="Итог 2 9" xfId="26657"/>
    <cellStyle name="Итог 2 9 2" xfId="26658"/>
    <cellStyle name="Итог 2 9 3" xfId="26659"/>
    <cellStyle name="Итог 3" xfId="26660"/>
    <cellStyle name="Итог 3 2" xfId="26661"/>
    <cellStyle name="Итог 3 2 2" xfId="26662"/>
    <cellStyle name="Итог 3 2 3" xfId="26663"/>
    <cellStyle name="Итог 3 3" xfId="26664"/>
    <cellStyle name="Итог 3 3 2" xfId="26665"/>
    <cellStyle name="Итог 3 3 3" xfId="26666"/>
    <cellStyle name="Итог 3 4" xfId="26667"/>
    <cellStyle name="Итог 3 4 2" xfId="26668"/>
    <cellStyle name="Итог 3 4 3" xfId="26669"/>
    <cellStyle name="Итог 3 5" xfId="26670"/>
    <cellStyle name="Итог 3 5 2" xfId="26671"/>
    <cellStyle name="Итог 3 5 3" xfId="26672"/>
    <cellStyle name="Итог 3 6" xfId="26673"/>
    <cellStyle name="Итог 3 7" xfId="26674"/>
    <cellStyle name="Итог 4" xfId="26675"/>
    <cellStyle name="Итог 4 2" xfId="26676"/>
    <cellStyle name="Итог 4 2 2" xfId="26677"/>
    <cellStyle name="Итог 4 2 3" xfId="26678"/>
    <cellStyle name="Итог 4 3" xfId="26679"/>
    <cellStyle name="Итог 4 3 2" xfId="26680"/>
    <cellStyle name="Итог 4 3 3" xfId="26681"/>
    <cellStyle name="Итог 4 4" xfId="26682"/>
    <cellStyle name="Итог 4 4 2" xfId="26683"/>
    <cellStyle name="Итог 4 4 3" xfId="26684"/>
    <cellStyle name="Итог 4 5" xfId="26685"/>
    <cellStyle name="Итог 4 5 2" xfId="26686"/>
    <cellStyle name="Итог 4 5 3" xfId="26687"/>
    <cellStyle name="Итог 4 6" xfId="26688"/>
    <cellStyle name="Итог 4 7" xfId="26689"/>
    <cellStyle name="їўычный_balance_y" xfId="26690"/>
    <cellStyle name="КАНДАГАЧ тел3-33-96" xfId="26691"/>
    <cellStyle name="КАНДАГАЧ тел3-33-96 2" xfId="26692"/>
    <cellStyle name="КАНДАГАЧ тел3-33-96 2 2" xfId="26693"/>
    <cellStyle name="КАНДАГАЧ тел3-33-96 3" xfId="26694"/>
    <cellStyle name="КАНДАГАЧ тел3-33-96 4" xfId="26695"/>
    <cellStyle name="КАНДАГАЧ тел3-33-96_18" xfId="26696"/>
    <cellStyle name="Контрольная ячейка 1" xfId="26697"/>
    <cellStyle name="Контрольная ячейка 2" xfId="26698"/>
    <cellStyle name="Контрольная ячейка 2 2" xfId="26699"/>
    <cellStyle name="Контрольная ячейка 2 2 2" xfId="26700"/>
    <cellStyle name="Контрольная ячейка 2 3" xfId="26701"/>
    <cellStyle name="Контрольная ячейка 2 3 2" xfId="26702"/>
    <cellStyle name="Контрольная ячейка 2 4" xfId="26703"/>
    <cellStyle name="Контрольная ячейка 2 4 2" xfId="26704"/>
    <cellStyle name="Контрольная ячейка 2 5" xfId="26705"/>
    <cellStyle name="Контрольная ячейка 3" xfId="26706"/>
    <cellStyle name="Контрольная ячейка 3 2" xfId="26707"/>
    <cellStyle name="Контрольная ячейка 4" xfId="26708"/>
    <cellStyle name="Контрольная ячейка 4 2" xfId="26709"/>
    <cellStyle name="Мой" xfId="26710"/>
    <cellStyle name="Название 1" xfId="26711"/>
    <cellStyle name="Название 2" xfId="26712"/>
    <cellStyle name="Название 2 2" xfId="26713"/>
    <cellStyle name="Название 2 3" xfId="26714"/>
    <cellStyle name="Название 3" xfId="26715"/>
    <cellStyle name="Название 4" xfId="26716"/>
    <cellStyle name="Нейтральный 1" xfId="26717"/>
    <cellStyle name="Нейтральный 2" xfId="26718"/>
    <cellStyle name="Нейтральный 2 2" xfId="26719"/>
    <cellStyle name="Нейтральный 2 3" xfId="26720"/>
    <cellStyle name="Нейтральный 2 4" xfId="26721"/>
    <cellStyle name="Нейтральный 3" xfId="26722"/>
    <cellStyle name="Нейтральный 4" xfId="26723"/>
    <cellStyle name="Обычный" xfId="0" builtinId="0"/>
    <cellStyle name="Обычный 10" xfId="26724"/>
    <cellStyle name="Обычный 10 2" xfId="26725"/>
    <cellStyle name="Обычный 10 2 2" xfId="26726"/>
    <cellStyle name="Обычный 10 2 2 2" xfId="26727"/>
    <cellStyle name="Обычный 10 2 2 2 2" xfId="26728"/>
    <cellStyle name="Обычный 10 2 2 2 2 2" xfId="26729"/>
    <cellStyle name="Обычный 10 2 2 2 3" xfId="26730"/>
    <cellStyle name="Обычный 10 2 2 3" xfId="26731"/>
    <cellStyle name="Обычный 10 2 2 3 2" xfId="26732"/>
    <cellStyle name="Обычный 10 2 2 3 2 2" xfId="26733"/>
    <cellStyle name="Обычный 10 2 2 3 3" xfId="26734"/>
    <cellStyle name="Обычный 10 2 2 4" xfId="26735"/>
    <cellStyle name="Обычный 10 2 2 4 2" xfId="26736"/>
    <cellStyle name="Обычный 10 2 2 4 2 2" xfId="26737"/>
    <cellStyle name="Обычный 10 2 2 4 3" xfId="26738"/>
    <cellStyle name="Обычный 10 2 2 4 3 2" xfId="26739"/>
    <cellStyle name="Обычный 10 2 2 4 4" xfId="26740"/>
    <cellStyle name="Обычный 10 2 2 5" xfId="26741"/>
    <cellStyle name="Обычный 10 2 2 5 2" xfId="26742"/>
    <cellStyle name="Обычный 10 2 2 6" xfId="26743"/>
    <cellStyle name="Обычный 10 2 3" xfId="26744"/>
    <cellStyle name="Обычный 10 2 3 2" xfId="26745"/>
    <cellStyle name="Обычный 10 2 3 2 2" xfId="26746"/>
    <cellStyle name="Обычный 10 2 3 2 2 2" xfId="26747"/>
    <cellStyle name="Обычный 10 2 3 2 2 2 2" xfId="26748"/>
    <cellStyle name="Обычный 10 2 3 2 2 3" xfId="26749"/>
    <cellStyle name="Обычный 10 2 3 2 3" xfId="26750"/>
    <cellStyle name="Обычный 10 2 3 2 3 2" xfId="26751"/>
    <cellStyle name="Обычный 10 2 3 2 4" xfId="26752"/>
    <cellStyle name="Обычный 10 2 3 3" xfId="26753"/>
    <cellStyle name="Обычный 10 2 3 3 2" xfId="26754"/>
    <cellStyle name="Обычный 10 2 3 3 2 2" xfId="26755"/>
    <cellStyle name="Обычный 10 2 3 3 3" xfId="26756"/>
    <cellStyle name="Обычный 10 2 3 4" xfId="26757"/>
    <cellStyle name="Обычный 10 2 3 4 2" xfId="26758"/>
    <cellStyle name="Обычный 10 2 3 4 2 2" xfId="26759"/>
    <cellStyle name="Обычный 10 2 3 4 3" xfId="26760"/>
    <cellStyle name="Обычный 10 2 3 5" xfId="26761"/>
    <cellStyle name="Обычный 10 2 3 5 2" xfId="26762"/>
    <cellStyle name="Обычный 10 2 3 6" xfId="26763"/>
    <cellStyle name="Обычный 10 2 4" xfId="26764"/>
    <cellStyle name="Обычный 10 2 4 2" xfId="26765"/>
    <cellStyle name="Обычный 10 2 4 2 2" xfId="26766"/>
    <cellStyle name="Обычный 10 2 4 2 2 2" xfId="26767"/>
    <cellStyle name="Обычный 10 2 4 2 2 2 2" xfId="26768"/>
    <cellStyle name="Обычный 10 2 4 2 2 3" xfId="26769"/>
    <cellStyle name="Обычный 10 2 4 2 2 3 2" xfId="26770"/>
    <cellStyle name="Обычный 10 2 4 2 2 4" xfId="26771"/>
    <cellStyle name="Обычный 10 2 4 2 3" xfId="26772"/>
    <cellStyle name="Обычный 10 2 4 2 3 2" xfId="26773"/>
    <cellStyle name="Обычный 10 2 4 2 4" xfId="26774"/>
    <cellStyle name="Обычный 10 2 4 3" xfId="26775"/>
    <cellStyle name="Обычный 10 2 4 3 2" xfId="26776"/>
    <cellStyle name="Обычный 10 2 4 3 2 2" xfId="26777"/>
    <cellStyle name="Обычный 10 2 4 3 3" xfId="26778"/>
    <cellStyle name="Обычный 10 2 4 3 3 2" xfId="26779"/>
    <cellStyle name="Обычный 10 2 4 3 4" xfId="26780"/>
    <cellStyle name="Обычный 10 2 4 4" xfId="26781"/>
    <cellStyle name="Обычный 10 2 4 4 2" xfId="26782"/>
    <cellStyle name="Обычный 10 2 4 5" xfId="26783"/>
    <cellStyle name="Обычный 10 2 4 5 2" xfId="26784"/>
    <cellStyle name="Обычный 10 2 4 6" xfId="26785"/>
    <cellStyle name="Обычный 10 2 5" xfId="26786"/>
    <cellStyle name="Обычный 10 2 5 2" xfId="26787"/>
    <cellStyle name="Обычный 10 2 5 2 2" xfId="26788"/>
    <cellStyle name="Обычный 10 2 5 2 2 2" xfId="26789"/>
    <cellStyle name="Обычный 10 2 5 2 3" xfId="26790"/>
    <cellStyle name="Обычный 10 2 5 3" xfId="26791"/>
    <cellStyle name="Обычный 10 2 5 3 2" xfId="26792"/>
    <cellStyle name="Обычный 10 2 5 4" xfId="26793"/>
    <cellStyle name="Обычный 10 2 6" xfId="26794"/>
    <cellStyle name="Обычный 10 2 6 2" xfId="26795"/>
    <cellStyle name="Обычный 10 2 6 2 2" xfId="26796"/>
    <cellStyle name="Обычный 10 2 6 2 2 2" xfId="26797"/>
    <cellStyle name="Обычный 10 2 6 2 3" xfId="26798"/>
    <cellStyle name="Обычный 10 2 6 3" xfId="26799"/>
    <cellStyle name="Обычный 10 2 6 3 2" xfId="26800"/>
    <cellStyle name="Обычный 10 2 6 4" xfId="26801"/>
    <cellStyle name="Обычный 10 2 7" xfId="26802"/>
    <cellStyle name="Обычный 10 2 7 2" xfId="26803"/>
    <cellStyle name="Обычный 10 2 7 2 2" xfId="26804"/>
    <cellStyle name="Обычный 10 2 7 2 2 2" xfId="26805"/>
    <cellStyle name="Обычный 10 2 7 2 3" xfId="26806"/>
    <cellStyle name="Обычный 10 2 7 3" xfId="26807"/>
    <cellStyle name="Обычный 10 2 7 3 2" xfId="26808"/>
    <cellStyle name="Обычный 10 2 7 4" xfId="26809"/>
    <cellStyle name="Обычный 10 2 8" xfId="26810"/>
    <cellStyle name="Обычный 10 2 8 2" xfId="26811"/>
    <cellStyle name="Обычный 10 2 8 2 2" xfId="26812"/>
    <cellStyle name="Обычный 10 2 8 3" xfId="26813"/>
    <cellStyle name="Обычный 10 2 9" xfId="26814"/>
    <cellStyle name="Обычный 10 2 9 2" xfId="26815"/>
    <cellStyle name="Обычный 10 3" xfId="26816"/>
    <cellStyle name="Обычный 10 3 2" xfId="26817"/>
    <cellStyle name="Обычный 10 3 2 2" xfId="26818"/>
    <cellStyle name="Обычный 10 3 2 2 2" xfId="26819"/>
    <cellStyle name="Обычный 10 3 2 2 2 2" xfId="26820"/>
    <cellStyle name="Обычный 10 3 2 2 3" xfId="26821"/>
    <cellStyle name="Обычный 10 3 2 3" xfId="26822"/>
    <cellStyle name="Обычный 10 3 2 3 2" xfId="26823"/>
    <cellStyle name="Обычный 10 3 2 4" xfId="26824"/>
    <cellStyle name="Обычный 10 3 3" xfId="26825"/>
    <cellStyle name="Обычный 10 3 3 2" xfId="26826"/>
    <cellStyle name="Обычный 10 3 3 2 2" xfId="26827"/>
    <cellStyle name="Обычный 10 3 3 2 2 2" xfId="26828"/>
    <cellStyle name="Обычный 10 3 3 2 3" xfId="26829"/>
    <cellStyle name="Обычный 10 3 3 3" xfId="26830"/>
    <cellStyle name="Обычный 10 3 3 3 2" xfId="26831"/>
    <cellStyle name="Обычный 10 3 3 4" xfId="26832"/>
    <cellStyle name="Обычный 10 3 4" xfId="26833"/>
    <cellStyle name="Обычный 10 3 4 2" xfId="26834"/>
    <cellStyle name="Обычный 10 3 4 2 2" xfId="26835"/>
    <cellStyle name="Обычный 10 3 4 3" xfId="26836"/>
    <cellStyle name="Обычный 10 3 5" xfId="26837"/>
    <cellStyle name="Обычный 10 3 5 2" xfId="26838"/>
    <cellStyle name="Обычный 10 3 6" xfId="26839"/>
    <cellStyle name="Обычный 10 3 6 2" xfId="26840"/>
    <cellStyle name="Обычный 10 4" xfId="26841"/>
    <cellStyle name="Обычный 10_18" xfId="26842"/>
    <cellStyle name="Обычный 11" xfId="26843"/>
    <cellStyle name="Обычный 11 10" xfId="26844"/>
    <cellStyle name="Обычный 11 10 2" xfId="26845"/>
    <cellStyle name="Обычный 11 11" xfId="26846"/>
    <cellStyle name="Обычный 11 2" xfId="26847"/>
    <cellStyle name="Обычный 11 2 10" xfId="26848"/>
    <cellStyle name="Обычный 11 2 2" xfId="26849"/>
    <cellStyle name="Обычный 11 2 2 2" xfId="26850"/>
    <cellStyle name="Обычный 11 2 2 2 2" xfId="26851"/>
    <cellStyle name="Обычный 11 2 2 2 2 2" xfId="26852"/>
    <cellStyle name="Обычный 11 2 2 2 2 2 2" xfId="26853"/>
    <cellStyle name="Обычный 11 2 2 2 2 2 2 2" xfId="26854"/>
    <cellStyle name="Обычный 11 2 2 2 2 2 3" xfId="26855"/>
    <cellStyle name="Обычный 11 2 2 2 2 3" xfId="26856"/>
    <cellStyle name="Обычный 11 2 2 2 2 3 2" xfId="26857"/>
    <cellStyle name="Обычный 11 2 2 2 2 4" xfId="26858"/>
    <cellStyle name="Обычный 11 2 2 2 2 4 2" xfId="26859"/>
    <cellStyle name="Обычный 11 2 2 2 2 5" xfId="26860"/>
    <cellStyle name="Обычный 11 2 2 2 3" xfId="26861"/>
    <cellStyle name="Обычный 11 2 2 2 3 2" xfId="26862"/>
    <cellStyle name="Обычный 11 2 2 2 3 2 2" xfId="26863"/>
    <cellStyle name="Обычный 11 2 2 2 3 3" xfId="26864"/>
    <cellStyle name="Обычный 11 2 2 2 4" xfId="26865"/>
    <cellStyle name="Обычный 11 2 2 2 4 2" xfId="26866"/>
    <cellStyle name="Обычный 11 2 2 2 5" xfId="26867"/>
    <cellStyle name="Обычный 11 2 2 2 5 2" xfId="26868"/>
    <cellStyle name="Обычный 11 2 2 2 6" xfId="26869"/>
    <cellStyle name="Обычный 11 2 2 3" xfId="26870"/>
    <cellStyle name="Обычный 11 2 2 3 2" xfId="26871"/>
    <cellStyle name="Обычный 11 2 2 3 2 2" xfId="26872"/>
    <cellStyle name="Обычный 11 2 2 3 2 2 2" xfId="26873"/>
    <cellStyle name="Обычный 11 2 2 3 2 3" xfId="26874"/>
    <cellStyle name="Обычный 11 2 2 3 3" xfId="26875"/>
    <cellStyle name="Обычный 11 2 2 3 3 2" xfId="26876"/>
    <cellStyle name="Обычный 11 2 2 3 4" xfId="26877"/>
    <cellStyle name="Обычный 11 2 2 3 4 2" xfId="26878"/>
    <cellStyle name="Обычный 11 2 2 3 5" xfId="26879"/>
    <cellStyle name="Обычный 11 2 2 4" xfId="26880"/>
    <cellStyle name="Обычный 11 2 2 4 2" xfId="26881"/>
    <cellStyle name="Обычный 11 2 2 4 2 2" xfId="26882"/>
    <cellStyle name="Обычный 11 2 2 4 3" xfId="26883"/>
    <cellStyle name="Обычный 11 2 2 5" xfId="26884"/>
    <cellStyle name="Обычный 11 2 2 5 2" xfId="26885"/>
    <cellStyle name="Обычный 11 2 2 6" xfId="26886"/>
    <cellStyle name="Обычный 11 2 2_18" xfId="26887"/>
    <cellStyle name="Обычный 11 2 3" xfId="26888"/>
    <cellStyle name="Обычный 11 2 3 2" xfId="26889"/>
    <cellStyle name="Обычный 11 2 3 2 2" xfId="26890"/>
    <cellStyle name="Обычный 11 2 3 2 2 2" xfId="26891"/>
    <cellStyle name="Обычный 11 2 3 2 2 2 2" xfId="26892"/>
    <cellStyle name="Обычный 11 2 3 2 2 2 2 2" xfId="26893"/>
    <cellStyle name="Обычный 11 2 3 2 2 2 3" xfId="26894"/>
    <cellStyle name="Обычный 11 2 3 2 2 3" xfId="26895"/>
    <cellStyle name="Обычный 11 2 3 2 2 3 2" xfId="26896"/>
    <cellStyle name="Обычный 11 2 3 2 2 4" xfId="26897"/>
    <cellStyle name="Обычный 11 2 3 2 2 4 2" xfId="26898"/>
    <cellStyle name="Обычный 11 2 3 2 2 5" xfId="26899"/>
    <cellStyle name="Обычный 11 2 3 2 3" xfId="26900"/>
    <cellStyle name="Обычный 11 2 3 2 3 2" xfId="26901"/>
    <cellStyle name="Обычный 11 2 3 2 3 2 2" xfId="26902"/>
    <cellStyle name="Обычный 11 2 3 2 3 3" xfId="26903"/>
    <cellStyle name="Обычный 11 2 3 2 4" xfId="26904"/>
    <cellStyle name="Обычный 11 2 3 2 4 2" xfId="26905"/>
    <cellStyle name="Обычный 11 2 3 2 5" xfId="26906"/>
    <cellStyle name="Обычный 11 2 3 2 5 2" xfId="26907"/>
    <cellStyle name="Обычный 11 2 3 2 6" xfId="26908"/>
    <cellStyle name="Обычный 11 2 3 3" xfId="26909"/>
    <cellStyle name="Обычный 11 2 3 3 2" xfId="26910"/>
    <cellStyle name="Обычный 11 2 3 3 2 2" xfId="26911"/>
    <cellStyle name="Обычный 11 2 3 3 2 2 2" xfId="26912"/>
    <cellStyle name="Обычный 11 2 3 3 2 3" xfId="26913"/>
    <cellStyle name="Обычный 11 2 3 3 3" xfId="26914"/>
    <cellStyle name="Обычный 11 2 3 3 3 2" xfId="26915"/>
    <cellStyle name="Обычный 11 2 3 3 4" xfId="26916"/>
    <cellStyle name="Обычный 11 2 3 3 4 2" xfId="26917"/>
    <cellStyle name="Обычный 11 2 3 3 5" xfId="26918"/>
    <cellStyle name="Обычный 11 2 3 4" xfId="26919"/>
    <cellStyle name="Обычный 11 2 3 4 2" xfId="26920"/>
    <cellStyle name="Обычный 11 2 3 4 2 2" xfId="26921"/>
    <cellStyle name="Обычный 11 2 3 4 3" xfId="26922"/>
    <cellStyle name="Обычный 11 2 3 5" xfId="26923"/>
    <cellStyle name="Обычный 11 2 3 5 2" xfId="26924"/>
    <cellStyle name="Обычный 11 2 3 6" xfId="26925"/>
    <cellStyle name="Обычный 11 2 3_18" xfId="26926"/>
    <cellStyle name="Обычный 11 2 4" xfId="26927"/>
    <cellStyle name="Обычный 11 2 4 2" xfId="26928"/>
    <cellStyle name="Обычный 11 2 4 2 2" xfId="26929"/>
    <cellStyle name="Обычный 11 2 4 2 2 2" xfId="26930"/>
    <cellStyle name="Обычный 11 2 4 2 2 2 2" xfId="26931"/>
    <cellStyle name="Обычный 11 2 4 2 2 2 2 2" xfId="26932"/>
    <cellStyle name="Обычный 11 2 4 2 2 2 3" xfId="26933"/>
    <cellStyle name="Обычный 11 2 4 2 2 3" xfId="26934"/>
    <cellStyle name="Обычный 11 2 4 2 2 3 2" xfId="26935"/>
    <cellStyle name="Обычный 11 2 4 2 2 4" xfId="26936"/>
    <cellStyle name="Обычный 11 2 4 2 2 4 2" xfId="26937"/>
    <cellStyle name="Обычный 11 2 4 2 2 5" xfId="26938"/>
    <cellStyle name="Обычный 11 2 4 2 3" xfId="26939"/>
    <cellStyle name="Обычный 11 2 4 2 3 2" xfId="26940"/>
    <cellStyle name="Обычный 11 2 4 2 3 2 2" xfId="26941"/>
    <cellStyle name="Обычный 11 2 4 2 3 3" xfId="26942"/>
    <cellStyle name="Обычный 11 2 4 2 4" xfId="26943"/>
    <cellStyle name="Обычный 11 2 4 2 4 2" xfId="26944"/>
    <cellStyle name="Обычный 11 2 4 2 5" xfId="26945"/>
    <cellStyle name="Обычный 11 2 4 2 5 2" xfId="26946"/>
    <cellStyle name="Обычный 11 2 4 2 6" xfId="26947"/>
    <cellStyle name="Обычный 11 2 4 3" xfId="26948"/>
    <cellStyle name="Обычный 11 2 4 3 2" xfId="26949"/>
    <cellStyle name="Обычный 11 2 4 3 2 2" xfId="26950"/>
    <cellStyle name="Обычный 11 2 4 3 2 2 2" xfId="26951"/>
    <cellStyle name="Обычный 11 2 4 3 2 3" xfId="26952"/>
    <cellStyle name="Обычный 11 2 4 3 3" xfId="26953"/>
    <cellStyle name="Обычный 11 2 4 3 3 2" xfId="26954"/>
    <cellStyle name="Обычный 11 2 4 3 4" xfId="26955"/>
    <cellStyle name="Обычный 11 2 4 3 4 2" xfId="26956"/>
    <cellStyle name="Обычный 11 2 4 3 5" xfId="26957"/>
    <cellStyle name="Обычный 11 2 4 4" xfId="26958"/>
    <cellStyle name="Обычный 11 2 4 4 2" xfId="26959"/>
    <cellStyle name="Обычный 11 2 4 4 2 2" xfId="26960"/>
    <cellStyle name="Обычный 11 2 4 4 3" xfId="26961"/>
    <cellStyle name="Обычный 11 2 4 5" xfId="26962"/>
    <cellStyle name="Обычный 11 2 4 5 2" xfId="26963"/>
    <cellStyle name="Обычный 11 2 4 6" xfId="26964"/>
    <cellStyle name="Обычный 11 2 4_18" xfId="26965"/>
    <cellStyle name="Обычный 11 2 5" xfId="26966"/>
    <cellStyle name="Обычный 11 2 5 2" xfId="26967"/>
    <cellStyle name="Обычный 11 2 5 2 2" xfId="26968"/>
    <cellStyle name="Обычный 11 2 5 2 2 2" xfId="26969"/>
    <cellStyle name="Обычный 11 2 5 2 2 2 2" xfId="26970"/>
    <cellStyle name="Обычный 11 2 5 2 2 3" xfId="26971"/>
    <cellStyle name="Обычный 11 2 5 2 3" xfId="26972"/>
    <cellStyle name="Обычный 11 2 5 2 3 2" xfId="26973"/>
    <cellStyle name="Обычный 11 2 5 2 4" xfId="26974"/>
    <cellStyle name="Обычный 11 2 5 2 4 2" xfId="26975"/>
    <cellStyle name="Обычный 11 2 5 2 5" xfId="26976"/>
    <cellStyle name="Обычный 11 2 5 3" xfId="26977"/>
    <cellStyle name="Обычный 11 2 5 3 2" xfId="26978"/>
    <cellStyle name="Обычный 11 2 5 3 2 2" xfId="26979"/>
    <cellStyle name="Обычный 11 2 5 3 3" xfId="26980"/>
    <cellStyle name="Обычный 11 2 5 4" xfId="26981"/>
    <cellStyle name="Обычный 11 2 5 4 2" xfId="26982"/>
    <cellStyle name="Обычный 11 2 5 5" xfId="26983"/>
    <cellStyle name="Обычный 11 2 5_18" xfId="26984"/>
    <cellStyle name="Обычный 11 2 6" xfId="26985"/>
    <cellStyle name="Обычный 11 2 6 2" xfId="26986"/>
    <cellStyle name="Обычный 11 2 6 2 2" xfId="26987"/>
    <cellStyle name="Обычный 11 2 6 2 2 2" xfId="26988"/>
    <cellStyle name="Обычный 11 2 6 2 2 2 2" xfId="26989"/>
    <cellStyle name="Обычный 11 2 6 2 2 3" xfId="26990"/>
    <cellStyle name="Обычный 11 2 6 2 3" xfId="26991"/>
    <cellStyle name="Обычный 11 2 6 2 3 2" xfId="26992"/>
    <cellStyle name="Обычный 11 2 6 2 4" xfId="26993"/>
    <cellStyle name="Обычный 11 2 6 2 4 2" xfId="26994"/>
    <cellStyle name="Обычный 11 2 6 2 5" xfId="26995"/>
    <cellStyle name="Обычный 11 2 6 3" xfId="26996"/>
    <cellStyle name="Обычный 11 2 6 3 2" xfId="26997"/>
    <cellStyle name="Обычный 11 2 6 3 2 2" xfId="26998"/>
    <cellStyle name="Обычный 11 2 6 3 3" xfId="26999"/>
    <cellStyle name="Обычный 11 2 6 4" xfId="27000"/>
    <cellStyle name="Обычный 11 2 6 4 2" xfId="27001"/>
    <cellStyle name="Обычный 11 2 6 5" xfId="27002"/>
    <cellStyle name="Обычный 11 2 6 5 2" xfId="27003"/>
    <cellStyle name="Обычный 11 2 6 6" xfId="27004"/>
    <cellStyle name="Обычный 11 2 7" xfId="27005"/>
    <cellStyle name="Обычный 11 2 8" xfId="27006"/>
    <cellStyle name="Обычный 11 2 8 2" xfId="27007"/>
    <cellStyle name="Обычный 11 2 8 2 2" xfId="27008"/>
    <cellStyle name="Обычный 11 2 8 2 2 2" xfId="27009"/>
    <cellStyle name="Обычный 11 2 8 2 3" xfId="27010"/>
    <cellStyle name="Обычный 11 2 8 3" xfId="27011"/>
    <cellStyle name="Обычный 11 2 8 3 2" xfId="27012"/>
    <cellStyle name="Обычный 11 2 8 4" xfId="27013"/>
    <cellStyle name="Обычный 11 2 8 4 2" xfId="27014"/>
    <cellStyle name="Обычный 11 2 8 5" xfId="27015"/>
    <cellStyle name="Обычный 11 2 9" xfId="27016"/>
    <cellStyle name="Обычный 11 2_18" xfId="27017"/>
    <cellStyle name="Обычный 11 3" xfId="27018"/>
    <cellStyle name="Обычный 11 3 2" xfId="27019"/>
    <cellStyle name="Обычный 11 3 2 2" xfId="27020"/>
    <cellStyle name="Обычный 11 3 2 2 2" xfId="27021"/>
    <cellStyle name="Обычный 11 3 2 2 2 2" xfId="27022"/>
    <cellStyle name="Обычный 11 3 2 2 2 2 2" xfId="27023"/>
    <cellStyle name="Обычный 11 3 2 2 2 3" xfId="27024"/>
    <cellStyle name="Обычный 11 3 2 2 3" xfId="27025"/>
    <cellStyle name="Обычный 11 3 2 2 3 2" xfId="27026"/>
    <cellStyle name="Обычный 11 3 2 2 4" xfId="27027"/>
    <cellStyle name="Обычный 11 3 2 2 4 2" xfId="27028"/>
    <cellStyle name="Обычный 11 3 2 2 5" xfId="27029"/>
    <cellStyle name="Обычный 11 3 2 3" xfId="27030"/>
    <cellStyle name="Обычный 11 3 2 3 2" xfId="27031"/>
    <cellStyle name="Обычный 11 3 2 3 2 2" xfId="27032"/>
    <cellStyle name="Обычный 11 3 2 3 3" xfId="27033"/>
    <cellStyle name="Обычный 11 3 2 4" xfId="27034"/>
    <cellStyle name="Обычный 11 3 2 4 2" xfId="27035"/>
    <cellStyle name="Обычный 11 3 2 5" xfId="27036"/>
    <cellStyle name="Обычный 11 3 2 5 2" xfId="27037"/>
    <cellStyle name="Обычный 11 3 2 6" xfId="27038"/>
    <cellStyle name="Обычный 11 3 3" xfId="27039"/>
    <cellStyle name="Обычный 11 3 3 2" xfId="27040"/>
    <cellStyle name="Обычный 11 3 3 2 2" xfId="27041"/>
    <cellStyle name="Обычный 11 3 3 2 2 2" xfId="27042"/>
    <cellStyle name="Обычный 11 3 3 2 3" xfId="27043"/>
    <cellStyle name="Обычный 11 3 3 3" xfId="27044"/>
    <cellStyle name="Обычный 11 3 3 3 2" xfId="27045"/>
    <cellStyle name="Обычный 11 3 3 4" xfId="27046"/>
    <cellStyle name="Обычный 11 3 3 4 2" xfId="27047"/>
    <cellStyle name="Обычный 11 3 3 5" xfId="27048"/>
    <cellStyle name="Обычный 11 3 4" xfId="27049"/>
    <cellStyle name="Обычный 11 3 4 2" xfId="27050"/>
    <cellStyle name="Обычный 11 3 4 2 2" xfId="27051"/>
    <cellStyle name="Обычный 11 3 4 3" xfId="27052"/>
    <cellStyle name="Обычный 11 3 5" xfId="27053"/>
    <cellStyle name="Обычный 11 3 5 2" xfId="27054"/>
    <cellStyle name="Обычный 11 3 6" xfId="27055"/>
    <cellStyle name="Обычный 11 3_18" xfId="27056"/>
    <cellStyle name="Обычный 11 4" xfId="27057"/>
    <cellStyle name="Обычный 11 4 2" xfId="27058"/>
    <cellStyle name="Обычный 11 4 2 2" xfId="27059"/>
    <cellStyle name="Обычный 11 4 2 2 2" xfId="27060"/>
    <cellStyle name="Обычный 11 4 2 2 2 2" xfId="27061"/>
    <cellStyle name="Обычный 11 4 2 2 2 2 2" xfId="27062"/>
    <cellStyle name="Обычный 11 4 2 2 2 3" xfId="27063"/>
    <cellStyle name="Обычный 11 4 2 2 3" xfId="27064"/>
    <cellStyle name="Обычный 11 4 2 2 3 2" xfId="27065"/>
    <cellStyle name="Обычный 11 4 2 2 4" xfId="27066"/>
    <cellStyle name="Обычный 11 4 2 2 4 2" xfId="27067"/>
    <cellStyle name="Обычный 11 4 2 2 5" xfId="27068"/>
    <cellStyle name="Обычный 11 4 2 3" xfId="27069"/>
    <cellStyle name="Обычный 11 4 2 3 2" xfId="27070"/>
    <cellStyle name="Обычный 11 4 2 3 2 2" xfId="27071"/>
    <cellStyle name="Обычный 11 4 2 3 3" xfId="27072"/>
    <cellStyle name="Обычный 11 4 2 4" xfId="27073"/>
    <cellStyle name="Обычный 11 4 2 4 2" xfId="27074"/>
    <cellStyle name="Обычный 11 4 2 5" xfId="27075"/>
    <cellStyle name="Обычный 11 4 2 5 2" xfId="27076"/>
    <cellStyle name="Обычный 11 4 2 6" xfId="27077"/>
    <cellStyle name="Обычный 11 4 3" xfId="27078"/>
    <cellStyle name="Обычный 11 4 3 2" xfId="27079"/>
    <cellStyle name="Обычный 11 4 3 2 2" xfId="27080"/>
    <cellStyle name="Обычный 11 4 3 2 2 2" xfId="27081"/>
    <cellStyle name="Обычный 11 4 3 2 3" xfId="27082"/>
    <cellStyle name="Обычный 11 4 3 3" xfId="27083"/>
    <cellStyle name="Обычный 11 4 3 3 2" xfId="27084"/>
    <cellStyle name="Обычный 11 4 3 4" xfId="27085"/>
    <cellStyle name="Обычный 11 4 3 4 2" xfId="27086"/>
    <cellStyle name="Обычный 11 4 3 5" xfId="27087"/>
    <cellStyle name="Обычный 11 4 4" xfId="27088"/>
    <cellStyle name="Обычный 11 4 4 2" xfId="27089"/>
    <cellStyle name="Обычный 11 4 4 2 2" xfId="27090"/>
    <cellStyle name="Обычный 11 4 4 3" xfId="27091"/>
    <cellStyle name="Обычный 11 4 5" xfId="27092"/>
    <cellStyle name="Обычный 11 4 5 2" xfId="27093"/>
    <cellStyle name="Обычный 11 4 6" xfId="27094"/>
    <cellStyle name="Обычный 11 4_18" xfId="27095"/>
    <cellStyle name="Обычный 11 5" xfId="27096"/>
    <cellStyle name="Обычный 11 5 2" xfId="27097"/>
    <cellStyle name="Обычный 11 5 2 2" xfId="27098"/>
    <cellStyle name="Обычный 11 5 2 2 2" xfId="27099"/>
    <cellStyle name="Обычный 11 5 2 2 2 2" xfId="27100"/>
    <cellStyle name="Обычный 11 5 2 2 2 2 2" xfId="27101"/>
    <cellStyle name="Обычный 11 5 2 2 2 3" xfId="27102"/>
    <cellStyle name="Обычный 11 5 2 2 3" xfId="27103"/>
    <cellStyle name="Обычный 11 5 2 2 3 2" xfId="27104"/>
    <cellStyle name="Обычный 11 5 2 2 4" xfId="27105"/>
    <cellStyle name="Обычный 11 5 2 2 4 2" xfId="27106"/>
    <cellStyle name="Обычный 11 5 2 2 5" xfId="27107"/>
    <cellStyle name="Обычный 11 5 2 3" xfId="27108"/>
    <cellStyle name="Обычный 11 5 2 3 2" xfId="27109"/>
    <cellStyle name="Обычный 11 5 2 3 2 2" xfId="27110"/>
    <cellStyle name="Обычный 11 5 2 3 3" xfId="27111"/>
    <cellStyle name="Обычный 11 5 2 4" xfId="27112"/>
    <cellStyle name="Обычный 11 5 2 4 2" xfId="27113"/>
    <cellStyle name="Обычный 11 5 2 5" xfId="27114"/>
    <cellStyle name="Обычный 11 5 2 5 2" xfId="27115"/>
    <cellStyle name="Обычный 11 5 2 6" xfId="27116"/>
    <cellStyle name="Обычный 11 5 3" xfId="27117"/>
    <cellStyle name="Обычный 11 5 3 2" xfId="27118"/>
    <cellStyle name="Обычный 11 5 3 2 2" xfId="27119"/>
    <cellStyle name="Обычный 11 5 3 2 2 2" xfId="27120"/>
    <cellStyle name="Обычный 11 5 3 2 3" xfId="27121"/>
    <cellStyle name="Обычный 11 5 3 3" xfId="27122"/>
    <cellStyle name="Обычный 11 5 3 3 2" xfId="27123"/>
    <cellStyle name="Обычный 11 5 3 4" xfId="27124"/>
    <cellStyle name="Обычный 11 5 3 4 2" xfId="27125"/>
    <cellStyle name="Обычный 11 5 3 5" xfId="27126"/>
    <cellStyle name="Обычный 11 5 4" xfId="27127"/>
    <cellStyle name="Обычный 11 5 4 2" xfId="27128"/>
    <cellStyle name="Обычный 11 5 4 2 2" xfId="27129"/>
    <cellStyle name="Обычный 11 5 4 3" xfId="27130"/>
    <cellStyle name="Обычный 11 5 5" xfId="27131"/>
    <cellStyle name="Обычный 11 5 5 2" xfId="27132"/>
    <cellStyle name="Обычный 11 5 6" xfId="27133"/>
    <cellStyle name="Обычный 11 5_18" xfId="27134"/>
    <cellStyle name="Обычный 11 6" xfId="27135"/>
    <cellStyle name="Обычный 11 6 2" xfId="27136"/>
    <cellStyle name="Обычный 11 6 2 2" xfId="27137"/>
    <cellStyle name="Обычный 11 6 2 2 2" xfId="27138"/>
    <cellStyle name="Обычный 11 6 2 2 2 2" xfId="27139"/>
    <cellStyle name="Обычный 11 6 2 2 3" xfId="27140"/>
    <cellStyle name="Обычный 11 6 2 3" xfId="27141"/>
    <cellStyle name="Обычный 11 6 2 3 2" xfId="27142"/>
    <cellStyle name="Обычный 11 6 2 4" xfId="27143"/>
    <cellStyle name="Обычный 11 6 2 4 2" xfId="27144"/>
    <cellStyle name="Обычный 11 6 2 5" xfId="27145"/>
    <cellStyle name="Обычный 11 6 3" xfId="27146"/>
    <cellStyle name="Обычный 11 6 3 2" xfId="27147"/>
    <cellStyle name="Обычный 11 6 3 2 2" xfId="27148"/>
    <cellStyle name="Обычный 11 6 3 3" xfId="27149"/>
    <cellStyle name="Обычный 11 6 4" xfId="27150"/>
    <cellStyle name="Обычный 11 6 4 2" xfId="27151"/>
    <cellStyle name="Обычный 11 6 5" xfId="27152"/>
    <cellStyle name="Обычный 11 6_18" xfId="27153"/>
    <cellStyle name="Обычный 11 7" xfId="27154"/>
    <cellStyle name="Обычный 11 7 2" xfId="27155"/>
    <cellStyle name="Обычный 11 7 2 2" xfId="27156"/>
    <cellStyle name="Обычный 11 7 2 2 2" xfId="27157"/>
    <cellStyle name="Обычный 11 7 2 2 2 2" xfId="27158"/>
    <cellStyle name="Обычный 11 7 2 2 3" xfId="27159"/>
    <cellStyle name="Обычный 11 7 2 3" xfId="27160"/>
    <cellStyle name="Обычный 11 7 2 3 2" xfId="27161"/>
    <cellStyle name="Обычный 11 7 2 4" xfId="27162"/>
    <cellStyle name="Обычный 11 7 2 4 2" xfId="27163"/>
    <cellStyle name="Обычный 11 7 2 5" xfId="27164"/>
    <cellStyle name="Обычный 11 7 3" xfId="27165"/>
    <cellStyle name="Обычный 11 7 3 2" xfId="27166"/>
    <cellStyle name="Обычный 11 7 3 2 2" xfId="27167"/>
    <cellStyle name="Обычный 11 7 3 3" xfId="27168"/>
    <cellStyle name="Обычный 11 7 4" xfId="27169"/>
    <cellStyle name="Обычный 11 7 4 2" xfId="27170"/>
    <cellStyle name="Обычный 11 7 5" xfId="27171"/>
    <cellStyle name="Обычный 11 7 5 2" xfId="27172"/>
    <cellStyle name="Обычный 11 7 6" xfId="27173"/>
    <cellStyle name="Обычный 11 8" xfId="27174"/>
    <cellStyle name="Обычный 11 8 2" xfId="27175"/>
    <cellStyle name="Обычный 11 8 2 2" xfId="27176"/>
    <cellStyle name="Обычный 11 8 2 2 2" xfId="27177"/>
    <cellStyle name="Обычный 11 8 2 3" xfId="27178"/>
    <cellStyle name="Обычный 11 8 3" xfId="27179"/>
    <cellStyle name="Обычный 11 8 3 2" xfId="27180"/>
    <cellStyle name="Обычный 11 8 4" xfId="27181"/>
    <cellStyle name="Обычный 11 8 4 2" xfId="27182"/>
    <cellStyle name="Обычный 11 8 5" xfId="27183"/>
    <cellStyle name="Обычный 11 9" xfId="27184"/>
    <cellStyle name="Обычный 11 9 2" xfId="27185"/>
    <cellStyle name="Обычный 11 9 2 2" xfId="27186"/>
    <cellStyle name="Обычный 11 9 3" xfId="27187"/>
    <cellStyle name="Обычный 11_18" xfId="27188"/>
    <cellStyle name="Обычный 12" xfId="27189"/>
    <cellStyle name="Обычный 12 10" xfId="27190"/>
    <cellStyle name="Обычный 12 2" xfId="27191"/>
    <cellStyle name="Обычный 12 2 10" xfId="27192"/>
    <cellStyle name="Обычный 12 2 2" xfId="27193"/>
    <cellStyle name="Обычный 12 2 2 2" xfId="27194"/>
    <cellStyle name="Обычный 12 2 2 2 2" xfId="27195"/>
    <cellStyle name="Обычный 12 2 2 2 2 2" xfId="27196"/>
    <cellStyle name="Обычный 12 2 2 2 2 2 2" xfId="27197"/>
    <cellStyle name="Обычный 12 2 2 2 2 2 2 2" xfId="27198"/>
    <cellStyle name="Обычный 12 2 2 2 2 2 3" xfId="27199"/>
    <cellStyle name="Обычный 12 2 2 2 2 3" xfId="27200"/>
    <cellStyle name="Обычный 12 2 2 2 2 3 2" xfId="27201"/>
    <cellStyle name="Обычный 12 2 2 2 2 4" xfId="27202"/>
    <cellStyle name="Обычный 12 2 2 2 2 4 2" xfId="27203"/>
    <cellStyle name="Обычный 12 2 2 2 2 5" xfId="27204"/>
    <cellStyle name="Обычный 12 2 2 2 3" xfId="27205"/>
    <cellStyle name="Обычный 12 2 2 2 3 2" xfId="27206"/>
    <cellStyle name="Обычный 12 2 2 2 3 2 2" xfId="27207"/>
    <cellStyle name="Обычный 12 2 2 2 3 3" xfId="27208"/>
    <cellStyle name="Обычный 12 2 2 2 4" xfId="27209"/>
    <cellStyle name="Обычный 12 2 2 2 4 2" xfId="27210"/>
    <cellStyle name="Обычный 12 2 2 2 5" xfId="27211"/>
    <cellStyle name="Обычный 12 2 2 2 5 2" xfId="27212"/>
    <cellStyle name="Обычный 12 2 2 2 6" xfId="27213"/>
    <cellStyle name="Обычный 12 2 2 3" xfId="27214"/>
    <cellStyle name="Обычный 12 2 2 3 2" xfId="27215"/>
    <cellStyle name="Обычный 12 2 2 3 2 2" xfId="27216"/>
    <cellStyle name="Обычный 12 2 2 3 2 2 2" xfId="27217"/>
    <cellStyle name="Обычный 12 2 2 3 2 3" xfId="27218"/>
    <cellStyle name="Обычный 12 2 2 3 3" xfId="27219"/>
    <cellStyle name="Обычный 12 2 2 3 3 2" xfId="27220"/>
    <cellStyle name="Обычный 12 2 2 3 4" xfId="27221"/>
    <cellStyle name="Обычный 12 2 2 3 4 2" xfId="27222"/>
    <cellStyle name="Обычный 12 2 2 3 5" xfId="27223"/>
    <cellStyle name="Обычный 12 2 2 4" xfId="27224"/>
    <cellStyle name="Обычный 12 2 2 4 2" xfId="27225"/>
    <cellStyle name="Обычный 12 2 2 4 2 2" xfId="27226"/>
    <cellStyle name="Обычный 12 2 2 4 3" xfId="27227"/>
    <cellStyle name="Обычный 12 2 2 5" xfId="27228"/>
    <cellStyle name="Обычный 12 2 2 5 2" xfId="27229"/>
    <cellStyle name="Обычный 12 2 2 6" xfId="27230"/>
    <cellStyle name="Обычный 12 2 2_18" xfId="27231"/>
    <cellStyle name="Обычный 12 2 3" xfId="27232"/>
    <cellStyle name="Обычный 12 2 3 2" xfId="27233"/>
    <cellStyle name="Обычный 12 2 3 2 2" xfId="27234"/>
    <cellStyle name="Обычный 12 2 3 2 2 2" xfId="27235"/>
    <cellStyle name="Обычный 12 2 3 2 2 2 2" xfId="27236"/>
    <cellStyle name="Обычный 12 2 3 2 2 2 2 2" xfId="27237"/>
    <cellStyle name="Обычный 12 2 3 2 2 2 3" xfId="27238"/>
    <cellStyle name="Обычный 12 2 3 2 2 3" xfId="27239"/>
    <cellStyle name="Обычный 12 2 3 2 2 3 2" xfId="27240"/>
    <cellStyle name="Обычный 12 2 3 2 2 4" xfId="27241"/>
    <cellStyle name="Обычный 12 2 3 2 2 4 2" xfId="27242"/>
    <cellStyle name="Обычный 12 2 3 2 2 5" xfId="27243"/>
    <cellStyle name="Обычный 12 2 3 2 3" xfId="27244"/>
    <cellStyle name="Обычный 12 2 3 2 3 2" xfId="27245"/>
    <cellStyle name="Обычный 12 2 3 2 3 2 2" xfId="27246"/>
    <cellStyle name="Обычный 12 2 3 2 3 3" xfId="27247"/>
    <cellStyle name="Обычный 12 2 3 2 4" xfId="27248"/>
    <cellStyle name="Обычный 12 2 3 2 4 2" xfId="27249"/>
    <cellStyle name="Обычный 12 2 3 2 5" xfId="27250"/>
    <cellStyle name="Обычный 12 2 3 2 5 2" xfId="27251"/>
    <cellStyle name="Обычный 12 2 3 2 6" xfId="27252"/>
    <cellStyle name="Обычный 12 2 3 3" xfId="27253"/>
    <cellStyle name="Обычный 12 2 3 3 2" xfId="27254"/>
    <cellStyle name="Обычный 12 2 3 3 2 2" xfId="27255"/>
    <cellStyle name="Обычный 12 2 3 3 2 2 2" xfId="27256"/>
    <cellStyle name="Обычный 12 2 3 3 2 3" xfId="27257"/>
    <cellStyle name="Обычный 12 2 3 3 3" xfId="27258"/>
    <cellStyle name="Обычный 12 2 3 3 3 2" xfId="27259"/>
    <cellStyle name="Обычный 12 2 3 3 4" xfId="27260"/>
    <cellStyle name="Обычный 12 2 3 3 4 2" xfId="27261"/>
    <cellStyle name="Обычный 12 2 3 3 5" xfId="27262"/>
    <cellStyle name="Обычный 12 2 3 4" xfId="27263"/>
    <cellStyle name="Обычный 12 2 3 4 2" xfId="27264"/>
    <cellStyle name="Обычный 12 2 3 4 2 2" xfId="27265"/>
    <cellStyle name="Обычный 12 2 3 4 3" xfId="27266"/>
    <cellStyle name="Обычный 12 2 3 5" xfId="27267"/>
    <cellStyle name="Обычный 12 2 3 5 2" xfId="27268"/>
    <cellStyle name="Обычный 12 2 3 6" xfId="27269"/>
    <cellStyle name="Обычный 12 2 3_18" xfId="27270"/>
    <cellStyle name="Обычный 12 2 4" xfId="27271"/>
    <cellStyle name="Обычный 12 2 4 2" xfId="27272"/>
    <cellStyle name="Обычный 12 2 4 2 2" xfId="27273"/>
    <cellStyle name="Обычный 12 2 4 2 2 2" xfId="27274"/>
    <cellStyle name="Обычный 12 2 4 2 2 2 2" xfId="27275"/>
    <cellStyle name="Обычный 12 2 4 2 2 2 2 2" xfId="27276"/>
    <cellStyle name="Обычный 12 2 4 2 2 2 3" xfId="27277"/>
    <cellStyle name="Обычный 12 2 4 2 2 3" xfId="27278"/>
    <cellStyle name="Обычный 12 2 4 2 2 3 2" xfId="27279"/>
    <cellStyle name="Обычный 12 2 4 2 2 4" xfId="27280"/>
    <cellStyle name="Обычный 12 2 4 2 2 4 2" xfId="27281"/>
    <cellStyle name="Обычный 12 2 4 2 2 5" xfId="27282"/>
    <cellStyle name="Обычный 12 2 4 2 3" xfId="27283"/>
    <cellStyle name="Обычный 12 2 4 2 3 2" xfId="27284"/>
    <cellStyle name="Обычный 12 2 4 2 3 2 2" xfId="27285"/>
    <cellStyle name="Обычный 12 2 4 2 3 3" xfId="27286"/>
    <cellStyle name="Обычный 12 2 4 2 4" xfId="27287"/>
    <cellStyle name="Обычный 12 2 4 2 4 2" xfId="27288"/>
    <cellStyle name="Обычный 12 2 4 2 5" xfId="27289"/>
    <cellStyle name="Обычный 12 2 4 2 5 2" xfId="27290"/>
    <cellStyle name="Обычный 12 2 4 2 6" xfId="27291"/>
    <cellStyle name="Обычный 12 2 4 3" xfId="27292"/>
    <cellStyle name="Обычный 12 2 4 3 2" xfId="27293"/>
    <cellStyle name="Обычный 12 2 4 3 2 2" xfId="27294"/>
    <cellStyle name="Обычный 12 2 4 3 2 2 2" xfId="27295"/>
    <cellStyle name="Обычный 12 2 4 3 2 3" xfId="27296"/>
    <cellStyle name="Обычный 12 2 4 3 3" xfId="27297"/>
    <cellStyle name="Обычный 12 2 4 3 3 2" xfId="27298"/>
    <cellStyle name="Обычный 12 2 4 3 4" xfId="27299"/>
    <cellStyle name="Обычный 12 2 4 3 4 2" xfId="27300"/>
    <cellStyle name="Обычный 12 2 4 3 5" xfId="27301"/>
    <cellStyle name="Обычный 12 2 4 4" xfId="27302"/>
    <cellStyle name="Обычный 12 2 4 4 2" xfId="27303"/>
    <cellStyle name="Обычный 12 2 4 4 2 2" xfId="27304"/>
    <cellStyle name="Обычный 12 2 4 4 3" xfId="27305"/>
    <cellStyle name="Обычный 12 2 4 5" xfId="27306"/>
    <cellStyle name="Обычный 12 2 4 5 2" xfId="27307"/>
    <cellStyle name="Обычный 12 2 4 6" xfId="27308"/>
    <cellStyle name="Обычный 12 2 4_18" xfId="27309"/>
    <cellStyle name="Обычный 12 2 5" xfId="27310"/>
    <cellStyle name="Обычный 12 2 5 2" xfId="27311"/>
    <cellStyle name="Обычный 12 2 5 2 2" xfId="27312"/>
    <cellStyle name="Обычный 12 2 5 2 2 2" xfId="27313"/>
    <cellStyle name="Обычный 12 2 5 2 2 2 2" xfId="27314"/>
    <cellStyle name="Обычный 12 2 5 2 2 3" xfId="27315"/>
    <cellStyle name="Обычный 12 2 5 2 3" xfId="27316"/>
    <cellStyle name="Обычный 12 2 5 2 3 2" xfId="27317"/>
    <cellStyle name="Обычный 12 2 5 2 4" xfId="27318"/>
    <cellStyle name="Обычный 12 2 5 2 4 2" xfId="27319"/>
    <cellStyle name="Обычный 12 2 5 2 5" xfId="27320"/>
    <cellStyle name="Обычный 12 2 5 3" xfId="27321"/>
    <cellStyle name="Обычный 12 2 5 3 2" xfId="27322"/>
    <cellStyle name="Обычный 12 2 5 3 2 2" xfId="27323"/>
    <cellStyle name="Обычный 12 2 5 3 3" xfId="27324"/>
    <cellStyle name="Обычный 12 2 5 4" xfId="27325"/>
    <cellStyle name="Обычный 12 2 5 4 2" xfId="27326"/>
    <cellStyle name="Обычный 12 2 5 5" xfId="27327"/>
    <cellStyle name="Обычный 12 2 5_18" xfId="27328"/>
    <cellStyle name="Обычный 12 2 6" xfId="27329"/>
    <cellStyle name="Обычный 12 2 6 2" xfId="27330"/>
    <cellStyle name="Обычный 12 2 6 2 2" xfId="27331"/>
    <cellStyle name="Обычный 12 2 6 2 2 2" xfId="27332"/>
    <cellStyle name="Обычный 12 2 6 2 2 2 2" xfId="27333"/>
    <cellStyle name="Обычный 12 2 6 2 2 3" xfId="27334"/>
    <cellStyle name="Обычный 12 2 6 2 3" xfId="27335"/>
    <cellStyle name="Обычный 12 2 6 2 3 2" xfId="27336"/>
    <cellStyle name="Обычный 12 2 6 2 4" xfId="27337"/>
    <cellStyle name="Обычный 12 2 6 2 4 2" xfId="27338"/>
    <cellStyle name="Обычный 12 2 6 2 5" xfId="27339"/>
    <cellStyle name="Обычный 12 2 6 3" xfId="27340"/>
    <cellStyle name="Обычный 12 2 6 3 2" xfId="27341"/>
    <cellStyle name="Обычный 12 2 6 3 2 2" xfId="27342"/>
    <cellStyle name="Обычный 12 2 6 3 3" xfId="27343"/>
    <cellStyle name="Обычный 12 2 6 4" xfId="27344"/>
    <cellStyle name="Обычный 12 2 6 4 2" xfId="27345"/>
    <cellStyle name="Обычный 12 2 6 5" xfId="27346"/>
    <cellStyle name="Обычный 12 2 6 5 2" xfId="27347"/>
    <cellStyle name="Обычный 12 2 6 6" xfId="27348"/>
    <cellStyle name="Обычный 12 2 7" xfId="27349"/>
    <cellStyle name="Обычный 12 2 7 2" xfId="27350"/>
    <cellStyle name="Обычный 12 2 7 2 2" xfId="27351"/>
    <cellStyle name="Обычный 12 2 7 2 2 2" xfId="27352"/>
    <cellStyle name="Обычный 12 2 7 2 3" xfId="27353"/>
    <cellStyle name="Обычный 12 2 7 3" xfId="27354"/>
    <cellStyle name="Обычный 12 2 7 3 2" xfId="27355"/>
    <cellStyle name="Обычный 12 2 7 4" xfId="27356"/>
    <cellStyle name="Обычный 12 2 7 4 2" xfId="27357"/>
    <cellStyle name="Обычный 12 2 7 5" xfId="27358"/>
    <cellStyle name="Обычный 12 2 8" xfId="27359"/>
    <cellStyle name="Обычный 12 2 8 2" xfId="27360"/>
    <cellStyle name="Обычный 12 2 8 2 2" xfId="27361"/>
    <cellStyle name="Обычный 12 2 8 3" xfId="27362"/>
    <cellStyle name="Обычный 12 2 9" xfId="27363"/>
    <cellStyle name="Обычный 12 2 9 2" xfId="27364"/>
    <cellStyle name="Обычный 12 2_18" xfId="27365"/>
    <cellStyle name="Обычный 12 3" xfId="27366"/>
    <cellStyle name="Обычный 12 3 2" xfId="27367"/>
    <cellStyle name="Обычный 12 3 2 2" xfId="27368"/>
    <cellStyle name="Обычный 12 3 2 2 2" xfId="27369"/>
    <cellStyle name="Обычный 12 3 2 2 2 2" xfId="27370"/>
    <cellStyle name="Обычный 12 3 2 2 2 2 2" xfId="27371"/>
    <cellStyle name="Обычный 12 3 2 2 2 3" xfId="27372"/>
    <cellStyle name="Обычный 12 3 2 2 3" xfId="27373"/>
    <cellStyle name="Обычный 12 3 2 2 3 2" xfId="27374"/>
    <cellStyle name="Обычный 12 3 2 2 4" xfId="27375"/>
    <cellStyle name="Обычный 12 3 2 2 4 2" xfId="27376"/>
    <cellStyle name="Обычный 12 3 2 2 5" xfId="27377"/>
    <cellStyle name="Обычный 12 3 2 3" xfId="27378"/>
    <cellStyle name="Обычный 12 3 2 3 2" xfId="27379"/>
    <cellStyle name="Обычный 12 3 2 3 2 2" xfId="27380"/>
    <cellStyle name="Обычный 12 3 2 3 3" xfId="27381"/>
    <cellStyle name="Обычный 12 3 2 4" xfId="27382"/>
    <cellStyle name="Обычный 12 3 2 4 2" xfId="27383"/>
    <cellStyle name="Обычный 12 3 2 5" xfId="27384"/>
    <cellStyle name="Обычный 12 3 2 5 2" xfId="27385"/>
    <cellStyle name="Обычный 12 3 2 6" xfId="27386"/>
    <cellStyle name="Обычный 12 3 3" xfId="27387"/>
    <cellStyle name="Обычный 12 3 3 2" xfId="27388"/>
    <cellStyle name="Обычный 12 3 3 2 2" xfId="27389"/>
    <cellStyle name="Обычный 12 3 3 2 2 2" xfId="27390"/>
    <cellStyle name="Обычный 12 3 3 2 3" xfId="27391"/>
    <cellStyle name="Обычный 12 3 3 3" xfId="27392"/>
    <cellStyle name="Обычный 12 3 3 3 2" xfId="27393"/>
    <cellStyle name="Обычный 12 3 3 4" xfId="27394"/>
    <cellStyle name="Обычный 12 3 3 4 2" xfId="27395"/>
    <cellStyle name="Обычный 12 3 3 5" xfId="27396"/>
    <cellStyle name="Обычный 12 3 4" xfId="27397"/>
    <cellStyle name="Обычный 12 3 4 2" xfId="27398"/>
    <cellStyle name="Обычный 12 3 4 2 2" xfId="27399"/>
    <cellStyle name="Обычный 12 3 4 3" xfId="27400"/>
    <cellStyle name="Обычный 12 3 5" xfId="27401"/>
    <cellStyle name="Обычный 12 3 5 2" xfId="27402"/>
    <cellStyle name="Обычный 12 3 6" xfId="27403"/>
    <cellStyle name="Обычный 12 3_18" xfId="27404"/>
    <cellStyle name="Обычный 12 4" xfId="27405"/>
    <cellStyle name="Обычный 12 4 2" xfId="27406"/>
    <cellStyle name="Обычный 12 4 2 2" xfId="27407"/>
    <cellStyle name="Обычный 12 4 2 2 2" xfId="27408"/>
    <cellStyle name="Обычный 12 4 2 2 2 2" xfId="27409"/>
    <cellStyle name="Обычный 12 4 2 2 2 2 2" xfId="27410"/>
    <cellStyle name="Обычный 12 4 2 2 2 3" xfId="27411"/>
    <cellStyle name="Обычный 12 4 2 2 3" xfId="27412"/>
    <cellStyle name="Обычный 12 4 2 2 3 2" xfId="27413"/>
    <cellStyle name="Обычный 12 4 2 2 4" xfId="27414"/>
    <cellStyle name="Обычный 12 4 2 2 4 2" xfId="27415"/>
    <cellStyle name="Обычный 12 4 2 2 5" xfId="27416"/>
    <cellStyle name="Обычный 12 4 2 3" xfId="27417"/>
    <cellStyle name="Обычный 12 4 2 3 2" xfId="27418"/>
    <cellStyle name="Обычный 12 4 2 3 2 2" xfId="27419"/>
    <cellStyle name="Обычный 12 4 2 3 3" xfId="27420"/>
    <cellStyle name="Обычный 12 4 2 4" xfId="27421"/>
    <cellStyle name="Обычный 12 4 2 4 2" xfId="27422"/>
    <cellStyle name="Обычный 12 4 2 5" xfId="27423"/>
    <cellStyle name="Обычный 12 4 2 5 2" xfId="27424"/>
    <cellStyle name="Обычный 12 4 2 6" xfId="27425"/>
    <cellStyle name="Обычный 12 4 3" xfId="27426"/>
    <cellStyle name="Обычный 12 4 3 2" xfId="27427"/>
    <cellStyle name="Обычный 12 4 3 2 2" xfId="27428"/>
    <cellStyle name="Обычный 12 4 3 2 2 2" xfId="27429"/>
    <cellStyle name="Обычный 12 4 3 2 3" xfId="27430"/>
    <cellStyle name="Обычный 12 4 3 3" xfId="27431"/>
    <cellStyle name="Обычный 12 4 3 3 2" xfId="27432"/>
    <cellStyle name="Обычный 12 4 3 4" xfId="27433"/>
    <cellStyle name="Обычный 12 4 3 4 2" xfId="27434"/>
    <cellStyle name="Обычный 12 4 3 5" xfId="27435"/>
    <cellStyle name="Обычный 12 4 4" xfId="27436"/>
    <cellStyle name="Обычный 12 4 4 2" xfId="27437"/>
    <cellStyle name="Обычный 12 4 4 2 2" xfId="27438"/>
    <cellStyle name="Обычный 12 4 4 3" xfId="27439"/>
    <cellStyle name="Обычный 12 4 5" xfId="27440"/>
    <cellStyle name="Обычный 12 4 5 2" xfId="27441"/>
    <cellStyle name="Обычный 12 4 6" xfId="27442"/>
    <cellStyle name="Обычный 12 4_18" xfId="27443"/>
    <cellStyle name="Обычный 12 5" xfId="27444"/>
    <cellStyle name="Обычный 12 5 2" xfId="27445"/>
    <cellStyle name="Обычный 12 5 2 2" xfId="27446"/>
    <cellStyle name="Обычный 12 5 2 2 2" xfId="27447"/>
    <cellStyle name="Обычный 12 5 2 2 2 2" xfId="27448"/>
    <cellStyle name="Обычный 12 5 2 2 2 2 2" xfId="27449"/>
    <cellStyle name="Обычный 12 5 2 2 2 3" xfId="27450"/>
    <cellStyle name="Обычный 12 5 2 2 3" xfId="27451"/>
    <cellStyle name="Обычный 12 5 2 2 3 2" xfId="27452"/>
    <cellStyle name="Обычный 12 5 2 2 4" xfId="27453"/>
    <cellStyle name="Обычный 12 5 2 2 4 2" xfId="27454"/>
    <cellStyle name="Обычный 12 5 2 2 5" xfId="27455"/>
    <cellStyle name="Обычный 12 5 2 3" xfId="27456"/>
    <cellStyle name="Обычный 12 5 2 3 2" xfId="27457"/>
    <cellStyle name="Обычный 12 5 2 3 2 2" xfId="27458"/>
    <cellStyle name="Обычный 12 5 2 3 3" xfId="27459"/>
    <cellStyle name="Обычный 12 5 2 4" xfId="27460"/>
    <cellStyle name="Обычный 12 5 2 4 2" xfId="27461"/>
    <cellStyle name="Обычный 12 5 2 5" xfId="27462"/>
    <cellStyle name="Обычный 12 5 2 5 2" xfId="27463"/>
    <cellStyle name="Обычный 12 5 2 6" xfId="27464"/>
    <cellStyle name="Обычный 12 5 3" xfId="27465"/>
    <cellStyle name="Обычный 12 5 3 2" xfId="27466"/>
    <cellStyle name="Обычный 12 5 3 2 2" xfId="27467"/>
    <cellStyle name="Обычный 12 5 3 2 2 2" xfId="27468"/>
    <cellStyle name="Обычный 12 5 3 2 3" xfId="27469"/>
    <cellStyle name="Обычный 12 5 3 3" xfId="27470"/>
    <cellStyle name="Обычный 12 5 3 3 2" xfId="27471"/>
    <cellStyle name="Обычный 12 5 3 4" xfId="27472"/>
    <cellStyle name="Обычный 12 5 3 4 2" xfId="27473"/>
    <cellStyle name="Обычный 12 5 3 5" xfId="27474"/>
    <cellStyle name="Обычный 12 5 4" xfId="27475"/>
    <cellStyle name="Обычный 12 5 4 2" xfId="27476"/>
    <cellStyle name="Обычный 12 5 4 2 2" xfId="27477"/>
    <cellStyle name="Обычный 12 5 4 3" xfId="27478"/>
    <cellStyle name="Обычный 12 5 5" xfId="27479"/>
    <cellStyle name="Обычный 12 5 5 2" xfId="27480"/>
    <cellStyle name="Обычный 12 5 6" xfId="27481"/>
    <cellStyle name="Обычный 12 5_18" xfId="27482"/>
    <cellStyle name="Обычный 12 6" xfId="27483"/>
    <cellStyle name="Обычный 12 6 2" xfId="27484"/>
    <cellStyle name="Обычный 12 6 2 2" xfId="27485"/>
    <cellStyle name="Обычный 12 6 2 2 2" xfId="27486"/>
    <cellStyle name="Обычный 12 6 2 2 2 2" xfId="27487"/>
    <cellStyle name="Обычный 12 6 2 2 3" xfId="27488"/>
    <cellStyle name="Обычный 12 6 2 3" xfId="27489"/>
    <cellStyle name="Обычный 12 6 2 3 2" xfId="27490"/>
    <cellStyle name="Обычный 12 6 2 4" xfId="27491"/>
    <cellStyle name="Обычный 12 6 2 4 2" xfId="27492"/>
    <cellStyle name="Обычный 12 6 2 5" xfId="27493"/>
    <cellStyle name="Обычный 12 6 3" xfId="27494"/>
    <cellStyle name="Обычный 12 6 3 2" xfId="27495"/>
    <cellStyle name="Обычный 12 6 3 2 2" xfId="27496"/>
    <cellStyle name="Обычный 12 6 3 3" xfId="27497"/>
    <cellStyle name="Обычный 12 6 4" xfId="27498"/>
    <cellStyle name="Обычный 12 6 4 2" xfId="27499"/>
    <cellStyle name="Обычный 12 6 5" xfId="27500"/>
    <cellStyle name="Обычный 12 6_18" xfId="27501"/>
    <cellStyle name="Обычный 12 7" xfId="27502"/>
    <cellStyle name="Обычный 12 8" xfId="27503"/>
    <cellStyle name="Обычный 12 8 2" xfId="27504"/>
    <cellStyle name="Обычный 12 8 2 2" xfId="27505"/>
    <cellStyle name="Обычный 12 8 2 2 2" xfId="27506"/>
    <cellStyle name="Обычный 12 8 2 3" xfId="27507"/>
    <cellStyle name="Обычный 12 8 3" xfId="27508"/>
    <cellStyle name="Обычный 12 8 3 2" xfId="27509"/>
    <cellStyle name="Обычный 12 8 4" xfId="27510"/>
    <cellStyle name="Обычный 12 8 4 2" xfId="27511"/>
    <cellStyle name="Обычный 12 8 5" xfId="27512"/>
    <cellStyle name="Обычный 12 9" xfId="27513"/>
    <cellStyle name="Обычный 12 9 2" xfId="27514"/>
    <cellStyle name="Обычный 12 9 2 2" xfId="27515"/>
    <cellStyle name="Обычный 12 9 3" xfId="27516"/>
    <cellStyle name="Обычный 12_18" xfId="27517"/>
    <cellStyle name="Обычный 13" xfId="27518"/>
    <cellStyle name="Обычный 13 2" xfId="27519"/>
    <cellStyle name="Обычный 13 2 2" xfId="27520"/>
    <cellStyle name="Обычный 13 2 2 2" xfId="27521"/>
    <cellStyle name="Обычный 13 2 2 2 2" xfId="27522"/>
    <cellStyle name="Обычный 13 2 2 2 2 2" xfId="27523"/>
    <cellStyle name="Обычный 13 2 2 2 3" xfId="27524"/>
    <cellStyle name="Обычный 13 2 2 3" xfId="27525"/>
    <cellStyle name="Обычный 13 2 2 3 2" xfId="27526"/>
    <cellStyle name="Обычный 13 2 2 4" xfId="27527"/>
    <cellStyle name="Обычный 13 2 2 4 2" xfId="27528"/>
    <cellStyle name="Обычный 13 2 2 5" xfId="27529"/>
    <cellStyle name="Обычный 13 2 3" xfId="27530"/>
    <cellStyle name="Обычный 13 2 3 2" xfId="27531"/>
    <cellStyle name="Обычный 13 2 3 2 2" xfId="27532"/>
    <cellStyle name="Обычный 13 2 3 3" xfId="27533"/>
    <cellStyle name="Обычный 13 2 4" xfId="27534"/>
    <cellStyle name="Обычный 13 2 4 2" xfId="27535"/>
    <cellStyle name="Обычный 13 2 5" xfId="27536"/>
    <cellStyle name="Обычный 13 2 5 2" xfId="27537"/>
    <cellStyle name="Обычный 13 2 6" xfId="27538"/>
    <cellStyle name="Обычный 13 3" xfId="27539"/>
    <cellStyle name="Обычный 13 3 2" xfId="27540"/>
    <cellStyle name="Обычный 13_18" xfId="27541"/>
    <cellStyle name="Обычный 14" xfId="27542"/>
    <cellStyle name="Обычный 14 2" xfId="27543"/>
    <cellStyle name="Обычный 14 2 2" xfId="27544"/>
    <cellStyle name="Обычный 14 2 2 2" xfId="27545"/>
    <cellStyle name="Обычный 14 2 2 2 2" xfId="27546"/>
    <cellStyle name="Обычный 14 2 2 3" xfId="27547"/>
    <cellStyle name="Обычный 14 2 3" xfId="27548"/>
    <cellStyle name="Обычный 14 2 3 2" xfId="27549"/>
    <cellStyle name="Обычный 14 2 4" xfId="27550"/>
    <cellStyle name="Обычный 14 2 4 2" xfId="27551"/>
    <cellStyle name="Обычный 14 2 5" xfId="27552"/>
    <cellStyle name="Обычный 14 3" xfId="27553"/>
    <cellStyle name="Обычный 14 3 2" xfId="27554"/>
    <cellStyle name="Обычный 14 3 3" xfId="27555"/>
    <cellStyle name="Обычный 14 4" xfId="27556"/>
    <cellStyle name="Обычный 14 4 2" xfId="27557"/>
    <cellStyle name="Обычный 14 5" xfId="27558"/>
    <cellStyle name="Обычный 14 6" xfId="27559"/>
    <cellStyle name="Обычный 14_18" xfId="27560"/>
    <cellStyle name="Обычный 15" xfId="27561"/>
    <cellStyle name="Обычный 15 2" xfId="27562"/>
    <cellStyle name="Обычный 15 2 2" xfId="27563"/>
    <cellStyle name="Обычный 15 2 2 2" xfId="27564"/>
    <cellStyle name="Обычный 15 2 3" xfId="27565"/>
    <cellStyle name="Обычный 15 2 3 2" xfId="27566"/>
    <cellStyle name="Обычный 15 2 4" xfId="27567"/>
    <cellStyle name="Обычный 15 3" xfId="27568"/>
    <cellStyle name="Обычный 15 3 2" xfId="27569"/>
    <cellStyle name="Обычный 15 3 2 2" xfId="27570"/>
    <cellStyle name="Обычный 15 3 3" xfId="27571"/>
    <cellStyle name="Обычный 15 4" xfId="27572"/>
    <cellStyle name="Обычный 15 4 2" xfId="27573"/>
    <cellStyle name="Обычный 15 5" xfId="27574"/>
    <cellStyle name="Обычный 15_18" xfId="27575"/>
    <cellStyle name="Обычный 16" xfId="27576"/>
    <cellStyle name="Обычный 16 2" xfId="27577"/>
    <cellStyle name="Обычный 16 2 2" xfId="27578"/>
    <cellStyle name="Обычный 16 2 2 2" xfId="27579"/>
    <cellStyle name="Обычный 16 2 2 2 2" xfId="27580"/>
    <cellStyle name="Обычный 16 2 2 3" xfId="27581"/>
    <cellStyle name="Обычный 16 2 3" xfId="27582"/>
    <cellStyle name="Обычный 16 2 3 2" xfId="27583"/>
    <cellStyle name="Обычный 16 2 4" xfId="27584"/>
    <cellStyle name="Обычный 16 2 4 2" xfId="27585"/>
    <cellStyle name="Обычный 16 2 5" xfId="27586"/>
    <cellStyle name="Обычный 16 3" xfId="27587"/>
    <cellStyle name="Обычный 16 3 2" xfId="27588"/>
    <cellStyle name="Обычный 16 3 2 2" xfId="27589"/>
    <cellStyle name="Обычный 16 3 3" xfId="27590"/>
    <cellStyle name="Обычный 16 4" xfId="27591"/>
    <cellStyle name="Обычный 16 4 2" xfId="27592"/>
    <cellStyle name="Обычный 16 5" xfId="27593"/>
    <cellStyle name="Обычный 16_18" xfId="27594"/>
    <cellStyle name="Обычный 17" xfId="27595"/>
    <cellStyle name="Обычный 17 2" xfId="27596"/>
    <cellStyle name="Обычный 17 2 2" xfId="27597"/>
    <cellStyle name="Обычный 17 2 2 2" xfId="27598"/>
    <cellStyle name="Обычный 17 2 2 2 2" xfId="27599"/>
    <cellStyle name="Обычный 17 2 2 3" xfId="27600"/>
    <cellStyle name="Обычный 17 2 3" xfId="27601"/>
    <cellStyle name="Обычный 17 2 3 2" xfId="27602"/>
    <cellStyle name="Обычный 17 2 4" xfId="27603"/>
    <cellStyle name="Обычный 17 2 4 2" xfId="27604"/>
    <cellStyle name="Обычный 17 2 5" xfId="27605"/>
    <cellStyle name="Обычный 17 3" xfId="27606"/>
    <cellStyle name="Обычный 17 3 2" xfId="27607"/>
    <cellStyle name="Обычный 17 3 2 2" xfId="27608"/>
    <cellStyle name="Обычный 17 3 3" xfId="27609"/>
    <cellStyle name="Обычный 17 4" xfId="27610"/>
    <cellStyle name="Обычный 17 4 2" xfId="27611"/>
    <cellStyle name="Обычный 17 5" xfId="27612"/>
    <cellStyle name="Обычный 17_18" xfId="27613"/>
    <cellStyle name="Обычный 18" xfId="27614"/>
    <cellStyle name="Обычный 18 2" xfId="27615"/>
    <cellStyle name="Обычный 18 2 2" xfId="27616"/>
    <cellStyle name="Обычный 18 2 2 2" xfId="27617"/>
    <cellStyle name="Обычный 18 2 2 2 2" xfId="27618"/>
    <cellStyle name="Обычный 18 2 2 3" xfId="27619"/>
    <cellStyle name="Обычный 18 2 3" xfId="27620"/>
    <cellStyle name="Обычный 18 2 3 2" xfId="27621"/>
    <cellStyle name="Обычный 18 2 4" xfId="27622"/>
    <cellStyle name="Обычный 18 2 4 2" xfId="27623"/>
    <cellStyle name="Обычный 18 2 5" xfId="27624"/>
    <cellStyle name="Обычный 18 3" xfId="27625"/>
    <cellStyle name="Обычный 18 3 2" xfId="27626"/>
    <cellStyle name="Обычный 18 3 2 2" xfId="27627"/>
    <cellStyle name="Обычный 18 3 3" xfId="27628"/>
    <cellStyle name="Обычный 18 4" xfId="27629"/>
    <cellStyle name="Обычный 18 4 2" xfId="27630"/>
    <cellStyle name="Обычный 18 4 2 2" xfId="27631"/>
    <cellStyle name="Обычный 18 4 3" xfId="27632"/>
    <cellStyle name="Обычный 18 5" xfId="27633"/>
    <cellStyle name="Обычный 18 6" xfId="27634"/>
    <cellStyle name="Обычный 19" xfId="27635"/>
    <cellStyle name="Обычный 19 2" xfId="27636"/>
    <cellStyle name="Обычный 19 2 2" xfId="27637"/>
    <cellStyle name="Обычный 19 2 2 2" xfId="27638"/>
    <cellStyle name="Обычный 19 2 3" xfId="27639"/>
    <cellStyle name="Обычный 19 2 3 2" xfId="27640"/>
    <cellStyle name="Обычный 19 2 4" xfId="27641"/>
    <cellStyle name="Обычный 19 2 4 2" xfId="27642"/>
    <cellStyle name="Обычный 19 2 5" xfId="27643"/>
    <cellStyle name="Обычный 19 3" xfId="27644"/>
    <cellStyle name="Обычный 19 3 2" xfId="27645"/>
    <cellStyle name="Обычный 19 3 2 2" xfId="27646"/>
    <cellStyle name="Обычный 19 3 3" xfId="27647"/>
    <cellStyle name="Обычный 19 4" xfId="27648"/>
    <cellStyle name="Обычный 19 4 2" xfId="27649"/>
    <cellStyle name="Обычный 19 5" xfId="27650"/>
    <cellStyle name="Обычный 19 5 2" xfId="27651"/>
    <cellStyle name="Обычный 19 6" xfId="27652"/>
    <cellStyle name="Обычный 2" xfId="27653"/>
    <cellStyle name="Обычный 2 10" xfId="27654"/>
    <cellStyle name="Обычный 2 11" xfId="27655"/>
    <cellStyle name="Обычный 2 17" xfId="27656"/>
    <cellStyle name="Обычный 2 17 5 38 2 3" xfId="27657"/>
    <cellStyle name="Обычный 2 17 5 38 2 3 2" xfId="27658"/>
    <cellStyle name="Обычный 2 17 5 38 2 3 2 2" xfId="27659"/>
    <cellStyle name="Обычный 2 17 5 38 2 3 2 2 2" xfId="27660"/>
    <cellStyle name="Обычный 2 17 5 38 2 3 2 2 2 2" xfId="27661"/>
    <cellStyle name="Обычный 2 17 5 38 2 3 2 2 3" xfId="27662"/>
    <cellStyle name="Обычный 2 17 5 38 2 3 2 3" xfId="27663"/>
    <cellStyle name="Обычный 2 17 5 38 2 3 2 3 2" xfId="27664"/>
    <cellStyle name="Обычный 2 17 5 38 2 3 2 4" xfId="27665"/>
    <cellStyle name="Обычный 2 17 5 38 2 3 3" xfId="27666"/>
    <cellStyle name="Обычный 2 17 5 38 2 3 3 2" xfId="27667"/>
    <cellStyle name="Обычный 2 17 5 38 2 3 3 2 2" xfId="27668"/>
    <cellStyle name="Обычный 2 17 5 38 2 3 3 2 2 2" xfId="27669"/>
    <cellStyle name="Обычный 2 17 5 38 2 3 3 2 3" xfId="27670"/>
    <cellStyle name="Обычный 2 17 5 38 2 3 3 3" xfId="27671"/>
    <cellStyle name="Обычный 2 17 5 38 2 3 3 3 2" xfId="27672"/>
    <cellStyle name="Обычный 2 17 5 38 2 3 3 4" xfId="27673"/>
    <cellStyle name="Обычный 2 17 5 38 2 3 4" xfId="27674"/>
    <cellStyle name="Обычный 2 17 5 38 2 3 4 2" xfId="27675"/>
    <cellStyle name="Обычный 2 17 5 38 2 3 4 2 2" xfId="27676"/>
    <cellStyle name="Обычный 2 17 5 38 2 3 4 3" xfId="27677"/>
    <cellStyle name="Обычный 2 17 5 38 2 3 5" xfId="27678"/>
    <cellStyle name="Обычный 2 17 5 38 2 3 5 2" xfId="27679"/>
    <cellStyle name="Обычный 2 17 5 38 2 3 6" xfId="27680"/>
    <cellStyle name="Обычный 2 2" xfId="27681"/>
    <cellStyle name="Обычный 2 2 2" xfId="27682"/>
    <cellStyle name="Обычный 2 2 2 2" xfId="27683"/>
    <cellStyle name="Обычный 2 2 2 2 2" xfId="27684"/>
    <cellStyle name="Обычный 2 2 2 2 2 2" xfId="27685"/>
    <cellStyle name="Обычный 2 2 2 2 2 2 2" xfId="27686"/>
    <cellStyle name="Обычный 2 2 2 2 2 3" xfId="27687"/>
    <cellStyle name="Обычный 2 2 2 2 3" xfId="27688"/>
    <cellStyle name="Обычный 2 2 2 2 3 2" xfId="27689"/>
    <cellStyle name="Обычный 2 2 2 2 3 2 2" xfId="27690"/>
    <cellStyle name="Обычный 2 2 2 2 3 3" xfId="27691"/>
    <cellStyle name="Обычный 2 2 2 2 4" xfId="27692"/>
    <cellStyle name="Обычный 2 2 2 2 4 2" xfId="27693"/>
    <cellStyle name="Обычный 2 2 2 2 5" xfId="27694"/>
    <cellStyle name="Обычный 2 2 2 2_18" xfId="27695"/>
    <cellStyle name="Обычный 2 2 2 3" xfId="27696"/>
    <cellStyle name="Обычный 2 2 2 3 2" xfId="27697"/>
    <cellStyle name="Обычный 2 2 2 3 2 2" xfId="27698"/>
    <cellStyle name="Обычный 2 2 2 3 3" xfId="27699"/>
    <cellStyle name="Обычный 2 2 2 4" xfId="27700"/>
    <cellStyle name="Обычный 2 2 2_18" xfId="27701"/>
    <cellStyle name="Обычный 2 2 3" xfId="27702"/>
    <cellStyle name="Обычный 2 2 3 2" xfId="27703"/>
    <cellStyle name="Обычный 2 2 3 2 2" xfId="27704"/>
    <cellStyle name="Обычный 2 2 3 2 2 2" xfId="27705"/>
    <cellStyle name="Обычный 2 2 3 2 2 2 2" xfId="27706"/>
    <cellStyle name="Обычный 2 2 3 2 2 3" xfId="27707"/>
    <cellStyle name="Обычный 2 2 3 2 3" xfId="27708"/>
    <cellStyle name="Обычный 2 2 3 2 3 2" xfId="27709"/>
    <cellStyle name="Обычный 2 2 3 2 4" xfId="27710"/>
    <cellStyle name="Обычный 2 2 3 2 4 2" xfId="27711"/>
    <cellStyle name="Обычный 2 2 3 2 5" xfId="27712"/>
    <cellStyle name="Обычный 2 2 3 3" xfId="27713"/>
    <cellStyle name="Обычный 2 2 3 3 2" xfId="27714"/>
    <cellStyle name="Обычный 2 2 3 3 2 2" xfId="27715"/>
    <cellStyle name="Обычный 2 2 3 3 3" xfId="27716"/>
    <cellStyle name="Обычный 2 2 3 4" xfId="27717"/>
    <cellStyle name="Обычный 2 2 3 4 2" xfId="27718"/>
    <cellStyle name="Обычный 2 2 3 5" xfId="27719"/>
    <cellStyle name="Обычный 2 2 3_18" xfId="27720"/>
    <cellStyle name="Обычный 2 2 4" xfId="27721"/>
    <cellStyle name="Обычный 2 2 4 2" xfId="27722"/>
    <cellStyle name="Обычный 2 2 5" xfId="27723"/>
    <cellStyle name="Обычный 2 2 5 2" xfId="27724"/>
    <cellStyle name="Обычный 2 2 6" xfId="27725"/>
    <cellStyle name="Обычный 2 2 7" xfId="27726"/>
    <cellStyle name="Обычный 2 2_18" xfId="27727"/>
    <cellStyle name="Обычный 2 21" xfId="27728"/>
    <cellStyle name="Обычный 2 3" xfId="27729"/>
    <cellStyle name="Обычный 2 3 2" xfId="27730"/>
    <cellStyle name="Обычный 2 3 2 2" xfId="27731"/>
    <cellStyle name="Обычный 2 3 3" xfId="27732"/>
    <cellStyle name="Обычный 2 3_18" xfId="27733"/>
    <cellStyle name="Обычный 2 4" xfId="27734"/>
    <cellStyle name="Обычный 2 4 2" xfId="27735"/>
    <cellStyle name="Обычный 2 4 2 2" xfId="27736"/>
    <cellStyle name="Обычный 2 4 2 2 2" xfId="27737"/>
    <cellStyle name="Обычный 2 4 2 3" xfId="27738"/>
    <cellStyle name="Обычный 2 4 3" xfId="27739"/>
    <cellStyle name="Обычный 2 4_18" xfId="27740"/>
    <cellStyle name="Обычный 2 5" xfId="27741"/>
    <cellStyle name="Обычный 2 5 2" xfId="27742"/>
    <cellStyle name="Обычный 2 5 2 2" xfId="27743"/>
    <cellStyle name="Обычный 2 5 2 2 2" xfId="27744"/>
    <cellStyle name="Обычный 2 5 2 2 2 2" xfId="27745"/>
    <cellStyle name="Обычный 2 5 2 2 3" xfId="27746"/>
    <cellStyle name="Обычный 2 5 2 3" xfId="27747"/>
    <cellStyle name="Обычный 2 5 2 3 2" xfId="27748"/>
    <cellStyle name="Обычный 2 5 2 4" xfId="27749"/>
    <cellStyle name="Обычный 2 5 2 4 2" xfId="27750"/>
    <cellStyle name="Обычный 2 5 2 5" xfId="27751"/>
    <cellStyle name="Обычный 2 5 3" xfId="27752"/>
    <cellStyle name="Обычный 2 5_18" xfId="27753"/>
    <cellStyle name="Обычный 2 6" xfId="27754"/>
    <cellStyle name="Обычный 2 6 2" xfId="27755"/>
    <cellStyle name="Обычный 2 6 2 2" xfId="27756"/>
    <cellStyle name="Обычный 2 6 2 2 2" xfId="27757"/>
    <cellStyle name="Обычный 2 6 2 2 2 2" xfId="27758"/>
    <cellStyle name="Обычный 2 6 2 2 2 2 2" xfId="27759"/>
    <cellStyle name="Обычный 2 6 2 2 2 3" xfId="27760"/>
    <cellStyle name="Обычный 2 6 2 2 3" xfId="27761"/>
    <cellStyle name="Обычный 2 6 2 2 3 2" xfId="27762"/>
    <cellStyle name="Обычный 2 6 2 2 4" xfId="27763"/>
    <cellStyle name="Обычный 2 6 2 2 4 2" xfId="27764"/>
    <cellStyle name="Обычный 2 6 2 2 5" xfId="27765"/>
    <cellStyle name="Обычный 2 6 2 3" xfId="27766"/>
    <cellStyle name="Обычный 2 6 2 3 2" xfId="27767"/>
    <cellStyle name="Обычный 2 6 2 4" xfId="27768"/>
    <cellStyle name="Обычный 2 6 3" xfId="27769"/>
    <cellStyle name="Обычный 2 6 3 2" xfId="27770"/>
    <cellStyle name="Обычный 2 6 3 2 2" xfId="27771"/>
    <cellStyle name="Обычный 2 6 3 2 2 2" xfId="27772"/>
    <cellStyle name="Обычный 2 6 3 2 3" xfId="27773"/>
    <cellStyle name="Обычный 2 6 3 3" xfId="27774"/>
    <cellStyle name="Обычный 2 6 3 3 2" xfId="27775"/>
    <cellStyle name="Обычный 2 6 3 4" xfId="27776"/>
    <cellStyle name="Обычный 2 6 3 4 2" xfId="27777"/>
    <cellStyle name="Обычный 2 6 3 5" xfId="27778"/>
    <cellStyle name="Обычный 2 6 4" xfId="27779"/>
    <cellStyle name="Обычный 2 6 4 2" xfId="27780"/>
    <cellStyle name="Обычный 2 6 5" xfId="27781"/>
    <cellStyle name="Обычный 2 6_18" xfId="27782"/>
    <cellStyle name="Обычный 2 7" xfId="27783"/>
    <cellStyle name="Обычный 2 7 2" xfId="27784"/>
    <cellStyle name="Обычный 2 7 2 2" xfId="27785"/>
    <cellStyle name="Обычный 2 7 2 2 2" xfId="27786"/>
    <cellStyle name="Обычный 2 7 2 2 2 2" xfId="27787"/>
    <cellStyle name="Обычный 2 7 2 2 3" xfId="27788"/>
    <cellStyle name="Обычный 2 7 2 3" xfId="27789"/>
    <cellStyle name="Обычный 2 7 2 3 2" xfId="27790"/>
    <cellStyle name="Обычный 2 7 2 4" xfId="27791"/>
    <cellStyle name="Обычный 2 7 2 4 2" xfId="27792"/>
    <cellStyle name="Обычный 2 7 2 5" xfId="27793"/>
    <cellStyle name="Обычный 2 7 3" xfId="27794"/>
    <cellStyle name="Обычный 2 7 3 2" xfId="27795"/>
    <cellStyle name="Обычный 2 7 4" xfId="27796"/>
    <cellStyle name="Обычный 2 8" xfId="27797"/>
    <cellStyle name="Обычный 2 9" xfId="27798"/>
    <cellStyle name="Обычный 2 9 2" xfId="27799"/>
    <cellStyle name="Обычный 2 9 2 2" xfId="27800"/>
    <cellStyle name="Обычный 2 9 2 2 2" xfId="27801"/>
    <cellStyle name="Обычный 2 9 2 3" xfId="27802"/>
    <cellStyle name="Обычный 2 9 3" xfId="27803"/>
    <cellStyle name="Обычный 2 9 3 2" xfId="27804"/>
    <cellStyle name="Обычный 2 9 4" xfId="27805"/>
    <cellStyle name="Обычный 2 9 4 2" xfId="27806"/>
    <cellStyle name="Обычный 2 9 5" xfId="27807"/>
    <cellStyle name="Обычный 2_18" xfId="27808"/>
    <cellStyle name="Обычный 20" xfId="27809"/>
    <cellStyle name="Обычный 20 2" xfId="27810"/>
    <cellStyle name="Обычный 20 2 2" xfId="27811"/>
    <cellStyle name="Обычный 20 2 2 2" xfId="27812"/>
    <cellStyle name="Обычный 20 2 3" xfId="27813"/>
    <cellStyle name="Обычный 20 3" xfId="27814"/>
    <cellStyle name="Обычный 20 3 2" xfId="27815"/>
    <cellStyle name="Обычный 20 4" xfId="27816"/>
    <cellStyle name="Обычный 20 4 2" xfId="27817"/>
    <cellStyle name="Обычный 20 5" xfId="27818"/>
    <cellStyle name="Обычный 21" xfId="27819"/>
    <cellStyle name="Обычный 21 2" xfId="27820"/>
    <cellStyle name="Обычный 21 3" xfId="27821"/>
    <cellStyle name="Обычный 22" xfId="27822"/>
    <cellStyle name="Обычный 22 2" xfId="27823"/>
    <cellStyle name="Обычный 22 2 2" xfId="27824"/>
    <cellStyle name="Обычный 22 2 2 2" xfId="27825"/>
    <cellStyle name="Обычный 22 2 3" xfId="27826"/>
    <cellStyle name="Обычный 22 3" xfId="27827"/>
    <cellStyle name="Обычный 22 3 2" xfId="27828"/>
    <cellStyle name="Обычный 22 4" xfId="27829"/>
    <cellStyle name="Обычный 22 5" xfId="27830"/>
    <cellStyle name="Обычный 23" xfId="27831"/>
    <cellStyle name="Обычный 23 2" xfId="27832"/>
    <cellStyle name="Обычный 23 2 2" xfId="27833"/>
    <cellStyle name="Обычный 23 2 2 2" xfId="27834"/>
    <cellStyle name="Обычный 23 2 3" xfId="27835"/>
    <cellStyle name="Обычный 23 3" xfId="27836"/>
    <cellStyle name="Обычный 23 3 2" xfId="27837"/>
    <cellStyle name="Обычный 23 4" xfId="27838"/>
    <cellStyle name="Обычный 24" xfId="27839"/>
    <cellStyle name="Обычный 24 2" xfId="27840"/>
    <cellStyle name="Обычный 24 2 2" xfId="27841"/>
    <cellStyle name="Обычный 24 2 2 2" xfId="27842"/>
    <cellStyle name="Обычный 24 2 3" xfId="27843"/>
    <cellStyle name="Обычный 24 3" xfId="27844"/>
    <cellStyle name="Обычный 24 3 2" xfId="27845"/>
    <cellStyle name="Обычный 24 4" xfId="27846"/>
    <cellStyle name="Обычный 25" xfId="27847"/>
    <cellStyle name="Обычный 26" xfId="27848"/>
    <cellStyle name="Обычный 27" xfId="27849"/>
    <cellStyle name="Обычный 27 2" xfId="27850"/>
    <cellStyle name="Обычный 27 2 2" xfId="27851"/>
    <cellStyle name="Обычный 27 2 2 2" xfId="27852"/>
    <cellStyle name="Обычный 27 2 3" xfId="27853"/>
    <cellStyle name="Обычный 27 3" xfId="27854"/>
    <cellStyle name="Обычный 27 3 2" xfId="27855"/>
    <cellStyle name="Обычный 27 4" xfId="27856"/>
    <cellStyle name="Обычный 28" xfId="27857"/>
    <cellStyle name="Обычный 28 2" xfId="27858"/>
    <cellStyle name="Обычный 28 2 2" xfId="27859"/>
    <cellStyle name="Обычный 28 2 2 2" xfId="27860"/>
    <cellStyle name="Обычный 28 2 3" xfId="27861"/>
    <cellStyle name="Обычный 28 3" xfId="27862"/>
    <cellStyle name="Обычный 28 3 2" xfId="27863"/>
    <cellStyle name="Обычный 28 4" xfId="27864"/>
    <cellStyle name="Обычный 29" xfId="27865"/>
    <cellStyle name="Обычный 3" xfId="27866"/>
    <cellStyle name="Обычный 3 2" xfId="27867"/>
    <cellStyle name="Обычный 3 2 2" xfId="27868"/>
    <cellStyle name="Обычный 3 2 2 2" xfId="27869"/>
    <cellStyle name="Обычный 3 2 3" xfId="27870"/>
    <cellStyle name="Обычный 3 2_18" xfId="27871"/>
    <cellStyle name="Обычный 3 3" xfId="27872"/>
    <cellStyle name="Обычный 3 3 2" xfId="27873"/>
    <cellStyle name="Обычный 3 3 3" xfId="27874"/>
    <cellStyle name="Обычный 3 4" xfId="27875"/>
    <cellStyle name="Обычный 3 4 2" xfId="27876"/>
    <cellStyle name="Обычный 3 4 2 2" xfId="27877"/>
    <cellStyle name="Обычный 3 4 2 2 2" xfId="27878"/>
    <cellStyle name="Обычный 3 4 2 2 2 2" xfId="27879"/>
    <cellStyle name="Обычный 3 4 2 2 3" xfId="27880"/>
    <cellStyle name="Обычный 3 4 2 3" xfId="27881"/>
    <cellStyle name="Обычный 3 4 2 3 2" xfId="27882"/>
    <cellStyle name="Обычный 3 4 2 4" xfId="27883"/>
    <cellStyle name="Обычный 3 4 2 4 2" xfId="27884"/>
    <cellStyle name="Обычный 3 4 2 5" xfId="27885"/>
    <cellStyle name="Обычный 3 4 3" xfId="27886"/>
    <cellStyle name="Обычный 3 4 3 2" xfId="27887"/>
    <cellStyle name="Обычный 3 4 3 2 2" xfId="27888"/>
    <cellStyle name="Обычный 3 4 3 3" xfId="27889"/>
    <cellStyle name="Обычный 3 4 4" xfId="27890"/>
    <cellStyle name="Обычный 3 4 4 2" xfId="27891"/>
    <cellStyle name="Обычный 3 4 5" xfId="27892"/>
    <cellStyle name="Обычный 3 5" xfId="27893"/>
    <cellStyle name="Обычный 3 5 2" xfId="27894"/>
    <cellStyle name="Обычный 3 6" xfId="27895"/>
    <cellStyle name="Обычный 3 7" xfId="27896"/>
    <cellStyle name="Обычный 3_18" xfId="27897"/>
    <cellStyle name="Обычный 30" xfId="27898"/>
    <cellStyle name="Обычный 30 2" xfId="27899"/>
    <cellStyle name="Обычный 30 2 2" xfId="27900"/>
    <cellStyle name="Обычный 30 2 2 2" xfId="27901"/>
    <cellStyle name="Обычный 30 2 3" xfId="27902"/>
    <cellStyle name="Обычный 30 3" xfId="27903"/>
    <cellStyle name="Обычный 30 3 2" xfId="27904"/>
    <cellStyle name="Обычный 30 4" xfId="27905"/>
    <cellStyle name="Обычный 31" xfId="27906"/>
    <cellStyle name="Обычный 31 2" xfId="27907"/>
    <cellStyle name="Обычный 31 2 2" xfId="27908"/>
    <cellStyle name="Обычный 31 2 2 2" xfId="27909"/>
    <cellStyle name="Обычный 31 2 3" xfId="27910"/>
    <cellStyle name="Обычный 31 3" xfId="27911"/>
    <cellStyle name="Обычный 31 3 2" xfId="27912"/>
    <cellStyle name="Обычный 31 4" xfId="27913"/>
    <cellStyle name="Обычный 32" xfId="27914"/>
    <cellStyle name="Обычный 32 3" xfId="27915"/>
    <cellStyle name="Обычный 33" xfId="27916"/>
    <cellStyle name="Обычный 33 2" xfId="27917"/>
    <cellStyle name="Обычный 33 2 2" xfId="27918"/>
    <cellStyle name="Обычный 33 2 2 2" xfId="27919"/>
    <cellStyle name="Обычный 33 2 3" xfId="27920"/>
    <cellStyle name="Обычный 33 3" xfId="27921"/>
    <cellStyle name="Обычный 33 3 2" xfId="27922"/>
    <cellStyle name="Обычный 33 4" xfId="27923"/>
    <cellStyle name="Обычный 34" xfId="27924"/>
    <cellStyle name="Обычный 34 2" xfId="27925"/>
    <cellStyle name="Обычный 34 2 2" xfId="27926"/>
    <cellStyle name="Обычный 34 2 2 2" xfId="27927"/>
    <cellStyle name="Обычный 34 2 3" xfId="27928"/>
    <cellStyle name="Обычный 34 3" xfId="27929"/>
    <cellStyle name="Обычный 34 3 2" xfId="27930"/>
    <cellStyle name="Обычный 34 4" xfId="27931"/>
    <cellStyle name="Обычный 35" xfId="27932"/>
    <cellStyle name="Обычный 36" xfId="27933"/>
    <cellStyle name="Обычный 37" xfId="27934"/>
    <cellStyle name="Обычный 38" xfId="27935"/>
    <cellStyle name="Обычный 39" xfId="27936"/>
    <cellStyle name="Обычный 4" xfId="27937"/>
    <cellStyle name="Обычный 4 2" xfId="27938"/>
    <cellStyle name="Обычный 4 2 2" xfId="27939"/>
    <cellStyle name="Обычный 4 2 3" xfId="27940"/>
    <cellStyle name="Обычный 4 3" xfId="27941"/>
    <cellStyle name="Обычный 4 3 2" xfId="27942"/>
    <cellStyle name="Обычный 4 3 3" xfId="27943"/>
    <cellStyle name="Обычный 4 3 3 2" xfId="27944"/>
    <cellStyle name="Обычный 4 3 3 2 2" xfId="27945"/>
    <cellStyle name="Обычный 4 3 3 2 2 2" xfId="27946"/>
    <cellStyle name="Обычный 4 3 3 2 3" xfId="27947"/>
    <cellStyle name="Обычный 4 3 3 3" xfId="27948"/>
    <cellStyle name="Обычный 4 3 3 3 2" xfId="27949"/>
    <cellStyle name="Обычный 4 3 3 4" xfId="27950"/>
    <cellStyle name="Обычный 4 3 4" xfId="27951"/>
    <cellStyle name="Обычный 4 3 4 2" xfId="27952"/>
    <cellStyle name="Обычный 4 3 4 2 2" xfId="27953"/>
    <cellStyle name="Обычный 4 3 4 2 2 2" xfId="27954"/>
    <cellStyle name="Обычный 4 3 4 2 3" xfId="27955"/>
    <cellStyle name="Обычный 4 3 4 3" xfId="27956"/>
    <cellStyle name="Обычный 4 3 4 3 2" xfId="27957"/>
    <cellStyle name="Обычный 4 3 4 4" xfId="27958"/>
    <cellStyle name="Обычный 4 3 5" xfId="27959"/>
    <cellStyle name="Обычный 4 3 5 2" xfId="27960"/>
    <cellStyle name="Обычный 4 3 5 2 2" xfId="27961"/>
    <cellStyle name="Обычный 4 3 5 3" xfId="27962"/>
    <cellStyle name="Обычный 4 3 6" xfId="27963"/>
    <cellStyle name="Обычный 4 3 6 2" xfId="27964"/>
    <cellStyle name="Обычный 4 3 7" xfId="27965"/>
    <cellStyle name="Обычный 4 3 7 2" xfId="27966"/>
    <cellStyle name="Обычный 4 4" xfId="27967"/>
    <cellStyle name="Обычный 4 5" xfId="27968"/>
    <cellStyle name="Обычный 4_130 Гкал Pavlodar_Ekibastuz_Model_draft_ 03 06 15 (4в) сниж  потерь max+60% OPEX 2" xfId="27969"/>
    <cellStyle name="Обычный 5" xfId="27970"/>
    <cellStyle name="Обычный 5 2" xfId="27971"/>
    <cellStyle name="Обычный 5 2 2" xfId="27972"/>
    <cellStyle name="Обычный 5 2 2 2" xfId="27973"/>
    <cellStyle name="Обычный 5 2 2 2 2" xfId="27974"/>
    <cellStyle name="Обычный 5 2 2 2 2 2" xfId="27975"/>
    <cellStyle name="Обычный 5 2 2 2 2 2 2" xfId="27976"/>
    <cellStyle name="Обычный 5 2 2 2 2 2 2 2" xfId="27977"/>
    <cellStyle name="Обычный 5 2 2 2 2 2 3" xfId="27978"/>
    <cellStyle name="Обычный 5 2 2 2 2 3" xfId="27979"/>
    <cellStyle name="Обычный 5 2 2 2 2 3 2" xfId="27980"/>
    <cellStyle name="Обычный 5 2 2 2 2 4" xfId="27981"/>
    <cellStyle name="Обычный 5 2 2 2 2 4 2" xfId="27982"/>
    <cellStyle name="Обычный 5 2 2 2 2 5" xfId="27983"/>
    <cellStyle name="Обычный 5 2 2 2 3" xfId="27984"/>
    <cellStyle name="Обычный 5 2 2 2 3 2" xfId="27985"/>
    <cellStyle name="Обычный 5 2 2 2 3 2 2" xfId="27986"/>
    <cellStyle name="Обычный 5 2 2 2 3 3" xfId="27987"/>
    <cellStyle name="Обычный 5 2 2 2 4" xfId="27988"/>
    <cellStyle name="Обычный 5 2 2 2 4 2" xfId="27989"/>
    <cellStyle name="Обычный 5 2 2 2 5" xfId="27990"/>
    <cellStyle name="Обычный 5 2 2 2 5 2" xfId="27991"/>
    <cellStyle name="Обычный 5 2 2 2 6" xfId="27992"/>
    <cellStyle name="Обычный 5 2 2 3" xfId="27993"/>
    <cellStyle name="Обычный 5 2 2 3 2" xfId="27994"/>
    <cellStyle name="Обычный 5 2 2 3 2 2" xfId="27995"/>
    <cellStyle name="Обычный 5 2 2 3 2 2 2" xfId="27996"/>
    <cellStyle name="Обычный 5 2 2 3 2 3" xfId="27997"/>
    <cellStyle name="Обычный 5 2 2 3 3" xfId="27998"/>
    <cellStyle name="Обычный 5 2 2 3 3 2" xfId="27999"/>
    <cellStyle name="Обычный 5 2 2 3 4" xfId="28000"/>
    <cellStyle name="Обычный 5 2 2 3 4 2" xfId="28001"/>
    <cellStyle name="Обычный 5 2 2 3 5" xfId="28002"/>
    <cellStyle name="Обычный 5 2 2 4" xfId="28003"/>
    <cellStyle name="Обычный 5 2 2 4 2" xfId="28004"/>
    <cellStyle name="Обычный 5 2 2 5" xfId="28005"/>
    <cellStyle name="Обычный 5 2 3" xfId="28006"/>
    <cellStyle name="Обычный 5 2 3 2" xfId="28007"/>
    <cellStyle name="Обычный 5 2 3 2 2" xfId="28008"/>
    <cellStyle name="Обычный 5 2 3 2 2 2" xfId="28009"/>
    <cellStyle name="Обычный 5 2 3 2 2 2 2" xfId="28010"/>
    <cellStyle name="Обычный 5 2 3 2 2 3" xfId="28011"/>
    <cellStyle name="Обычный 5 2 3 2 3" xfId="28012"/>
    <cellStyle name="Обычный 5 2 3 2 3 2" xfId="28013"/>
    <cellStyle name="Обычный 5 2 3 2 4" xfId="28014"/>
    <cellStyle name="Обычный 5 2 3 2 4 2" xfId="28015"/>
    <cellStyle name="Обычный 5 2 3 2 5" xfId="28016"/>
    <cellStyle name="Обычный 5 2 3 3" xfId="28017"/>
    <cellStyle name="Обычный 5 2 3 3 2" xfId="28018"/>
    <cellStyle name="Обычный 5 2 3 3 2 2" xfId="28019"/>
    <cellStyle name="Обычный 5 2 3 3 3" xfId="28020"/>
    <cellStyle name="Обычный 5 2 3 4" xfId="28021"/>
    <cellStyle name="Обычный 5 2 3 4 2" xfId="28022"/>
    <cellStyle name="Обычный 5 2 3 5" xfId="28023"/>
    <cellStyle name="Обычный 5 2 3 5 2" xfId="28024"/>
    <cellStyle name="Обычный 5 2 3 6" xfId="28025"/>
    <cellStyle name="Обычный 5 2 4" xfId="28026"/>
    <cellStyle name="Обычный 5 2_18" xfId="28027"/>
    <cellStyle name="Обычный 5 3" xfId="28028"/>
    <cellStyle name="Обычный 5_18" xfId="28029"/>
    <cellStyle name="Обычный 6" xfId="2"/>
    <cellStyle name="Обычный 6 2" xfId="28030"/>
    <cellStyle name="Обычный 6 2 2" xfId="28031"/>
    <cellStyle name="Обычный 6 2 2 2" xfId="28032"/>
    <cellStyle name="Обычный 6 2 2 2 2" xfId="28033"/>
    <cellStyle name="Обычный 6 2 2 2 2 2" xfId="28034"/>
    <cellStyle name="Обычный 6 2 2 2 3" xfId="28035"/>
    <cellStyle name="Обычный 6 2 2 3" xfId="28036"/>
    <cellStyle name="Обычный 6 2 2 3 2" xfId="28037"/>
    <cellStyle name="Обычный 6 2 2 4" xfId="28038"/>
    <cellStyle name="Обычный 6 2 2 4 2" xfId="28039"/>
    <cellStyle name="Обычный 6 2 3" xfId="28040"/>
    <cellStyle name="Обычный 6 2 3 2" xfId="28041"/>
    <cellStyle name="Обычный 6 2 3 2 2" xfId="28042"/>
    <cellStyle name="Обычный 6 2 3 2 2 2" xfId="28043"/>
    <cellStyle name="Обычный 6 2 3 2 3" xfId="28044"/>
    <cellStyle name="Обычный 6 2 3 3" xfId="28045"/>
    <cellStyle name="Обычный 6 2 3 3 2" xfId="28046"/>
    <cellStyle name="Обычный 6 2 3 4" xfId="28047"/>
    <cellStyle name="Обычный 6 2 4" xfId="28048"/>
    <cellStyle name="Обычный 6 2 4 2" xfId="28049"/>
    <cellStyle name="Обычный 6 2 4 2 2" xfId="28050"/>
    <cellStyle name="Обычный 6 2 4 3" xfId="28051"/>
    <cellStyle name="Обычный 6 2 5" xfId="28052"/>
    <cellStyle name="Обычный 6 2 5 2" xfId="28053"/>
    <cellStyle name="Обычный 6 2 6" xfId="28054"/>
    <cellStyle name="Обычный 6 2 6 2" xfId="28055"/>
    <cellStyle name="Обычный 6 2 7" xfId="28056"/>
    <cellStyle name="Обычный 6 2_18" xfId="28057"/>
    <cellStyle name="Обычный 6 3" xfId="28058"/>
    <cellStyle name="Обычный 6 3 2" xfId="28059"/>
    <cellStyle name="Обычный 6 3 3" xfId="28060"/>
    <cellStyle name="Обычный 6 4" xfId="28061"/>
    <cellStyle name="Обычный 6_18" xfId="28062"/>
    <cellStyle name="Обычный 7" xfId="28063"/>
    <cellStyle name="Обычный 7 10" xfId="28064"/>
    <cellStyle name="Обычный 7 10 2" xfId="28065"/>
    <cellStyle name="Обычный 7 10 2 2" xfId="28066"/>
    <cellStyle name="Обычный 7 10 3" xfId="28067"/>
    <cellStyle name="Обычный 7 11" xfId="28068"/>
    <cellStyle name="Обычный 7 11 2" xfId="28069"/>
    <cellStyle name="Обычный 7 12" xfId="28070"/>
    <cellStyle name="Обычный 7 13" xfId="28071"/>
    <cellStyle name="Обычный 7 2" xfId="28072"/>
    <cellStyle name="Обычный 7 2 10" xfId="28073"/>
    <cellStyle name="Обычный 7 2 10 2" xfId="28074"/>
    <cellStyle name="Обычный 7 2 11" xfId="28075"/>
    <cellStyle name="Обычный 7 2 2" xfId="28076"/>
    <cellStyle name="Обычный 7 2 2 10" xfId="28077"/>
    <cellStyle name="Обычный 7 2 2 2" xfId="28078"/>
    <cellStyle name="Обычный 7 2 2 2 2" xfId="28079"/>
    <cellStyle name="Обычный 7 2 2 2 2 2" xfId="28080"/>
    <cellStyle name="Обычный 7 2 2 2 2 2 2" xfId="28081"/>
    <cellStyle name="Обычный 7 2 2 2 2 2 2 2" xfId="28082"/>
    <cellStyle name="Обычный 7 2 2 2 2 2 2 2 2" xfId="28083"/>
    <cellStyle name="Обычный 7 2 2 2 2 2 2 3" xfId="28084"/>
    <cellStyle name="Обычный 7 2 2 2 2 2 3" xfId="28085"/>
    <cellStyle name="Обычный 7 2 2 2 2 2 3 2" xfId="28086"/>
    <cellStyle name="Обычный 7 2 2 2 2 2 4" xfId="28087"/>
    <cellStyle name="Обычный 7 2 2 2 2 2 4 2" xfId="28088"/>
    <cellStyle name="Обычный 7 2 2 2 2 2 5" xfId="28089"/>
    <cellStyle name="Обычный 7 2 2 2 2 3" xfId="28090"/>
    <cellStyle name="Обычный 7 2 2 2 2 3 2" xfId="28091"/>
    <cellStyle name="Обычный 7 2 2 2 2 3 2 2" xfId="28092"/>
    <cellStyle name="Обычный 7 2 2 2 2 3 3" xfId="28093"/>
    <cellStyle name="Обычный 7 2 2 2 2 4" xfId="28094"/>
    <cellStyle name="Обычный 7 2 2 2 2 4 2" xfId="28095"/>
    <cellStyle name="Обычный 7 2 2 2 2 5" xfId="28096"/>
    <cellStyle name="Обычный 7 2 2 2 2 5 2" xfId="28097"/>
    <cellStyle name="Обычный 7 2 2 2 2 6" xfId="28098"/>
    <cellStyle name="Обычный 7 2 2 2 3" xfId="28099"/>
    <cellStyle name="Обычный 7 2 2 2 3 2" xfId="28100"/>
    <cellStyle name="Обычный 7 2 2 2 3 2 2" xfId="28101"/>
    <cellStyle name="Обычный 7 2 2 2 3 2 2 2" xfId="28102"/>
    <cellStyle name="Обычный 7 2 2 2 3 2 3" xfId="28103"/>
    <cellStyle name="Обычный 7 2 2 2 3 3" xfId="28104"/>
    <cellStyle name="Обычный 7 2 2 2 3 3 2" xfId="28105"/>
    <cellStyle name="Обычный 7 2 2 2 3 4" xfId="28106"/>
    <cellStyle name="Обычный 7 2 2 2 3 4 2" xfId="28107"/>
    <cellStyle name="Обычный 7 2 2 2 3 5" xfId="28108"/>
    <cellStyle name="Обычный 7 2 2 2 4" xfId="28109"/>
    <cellStyle name="Обычный 7 2 2 2 4 2" xfId="28110"/>
    <cellStyle name="Обычный 7 2 2 2 4 2 2" xfId="28111"/>
    <cellStyle name="Обычный 7 2 2 2 4 3" xfId="28112"/>
    <cellStyle name="Обычный 7 2 2 2 5" xfId="28113"/>
    <cellStyle name="Обычный 7 2 2 2 5 2" xfId="28114"/>
    <cellStyle name="Обычный 7 2 2 2 6" xfId="28115"/>
    <cellStyle name="Обычный 7 2 2 2_18" xfId="28116"/>
    <cellStyle name="Обычный 7 2 2 3" xfId="28117"/>
    <cellStyle name="Обычный 7 2 2 3 2" xfId="28118"/>
    <cellStyle name="Обычный 7 2 2 3 2 2" xfId="28119"/>
    <cellStyle name="Обычный 7 2 2 3 2 2 2" xfId="28120"/>
    <cellStyle name="Обычный 7 2 2 3 2 2 2 2" xfId="28121"/>
    <cellStyle name="Обычный 7 2 2 3 2 2 2 2 2" xfId="28122"/>
    <cellStyle name="Обычный 7 2 2 3 2 2 2 3" xfId="28123"/>
    <cellStyle name="Обычный 7 2 2 3 2 2 3" xfId="28124"/>
    <cellStyle name="Обычный 7 2 2 3 2 2 3 2" xfId="28125"/>
    <cellStyle name="Обычный 7 2 2 3 2 2 4" xfId="28126"/>
    <cellStyle name="Обычный 7 2 2 3 2 2 4 2" xfId="28127"/>
    <cellStyle name="Обычный 7 2 2 3 2 2 5" xfId="28128"/>
    <cellStyle name="Обычный 7 2 2 3 2 3" xfId="28129"/>
    <cellStyle name="Обычный 7 2 2 3 2 3 2" xfId="28130"/>
    <cellStyle name="Обычный 7 2 2 3 2 3 2 2" xfId="28131"/>
    <cellStyle name="Обычный 7 2 2 3 2 3 3" xfId="28132"/>
    <cellStyle name="Обычный 7 2 2 3 2 4" xfId="28133"/>
    <cellStyle name="Обычный 7 2 2 3 2 4 2" xfId="28134"/>
    <cellStyle name="Обычный 7 2 2 3 2 5" xfId="28135"/>
    <cellStyle name="Обычный 7 2 2 3 2 5 2" xfId="28136"/>
    <cellStyle name="Обычный 7 2 2 3 2 6" xfId="28137"/>
    <cellStyle name="Обычный 7 2 2 3 3" xfId="28138"/>
    <cellStyle name="Обычный 7 2 2 3 3 2" xfId="28139"/>
    <cellStyle name="Обычный 7 2 2 3 3 2 2" xfId="28140"/>
    <cellStyle name="Обычный 7 2 2 3 3 2 2 2" xfId="28141"/>
    <cellStyle name="Обычный 7 2 2 3 3 2 3" xfId="28142"/>
    <cellStyle name="Обычный 7 2 2 3 3 3" xfId="28143"/>
    <cellStyle name="Обычный 7 2 2 3 3 3 2" xfId="28144"/>
    <cellStyle name="Обычный 7 2 2 3 3 4" xfId="28145"/>
    <cellStyle name="Обычный 7 2 2 3 3 4 2" xfId="28146"/>
    <cellStyle name="Обычный 7 2 2 3 3 5" xfId="28147"/>
    <cellStyle name="Обычный 7 2 2 3 4" xfId="28148"/>
    <cellStyle name="Обычный 7 2 2 3 4 2" xfId="28149"/>
    <cellStyle name="Обычный 7 2 2 3 4 2 2" xfId="28150"/>
    <cellStyle name="Обычный 7 2 2 3 4 3" xfId="28151"/>
    <cellStyle name="Обычный 7 2 2 3 5" xfId="28152"/>
    <cellStyle name="Обычный 7 2 2 3 5 2" xfId="28153"/>
    <cellStyle name="Обычный 7 2 2 3 6" xfId="28154"/>
    <cellStyle name="Обычный 7 2 2 3_18" xfId="28155"/>
    <cellStyle name="Обычный 7 2 2 4" xfId="28156"/>
    <cellStyle name="Обычный 7 2 2 4 2" xfId="28157"/>
    <cellStyle name="Обычный 7 2 2 4 2 2" xfId="28158"/>
    <cellStyle name="Обычный 7 2 2 4 2 2 2" xfId="28159"/>
    <cellStyle name="Обычный 7 2 2 4 2 2 2 2" xfId="28160"/>
    <cellStyle name="Обычный 7 2 2 4 2 2 2 2 2" xfId="28161"/>
    <cellStyle name="Обычный 7 2 2 4 2 2 2 3" xfId="28162"/>
    <cellStyle name="Обычный 7 2 2 4 2 2 3" xfId="28163"/>
    <cellStyle name="Обычный 7 2 2 4 2 2 3 2" xfId="28164"/>
    <cellStyle name="Обычный 7 2 2 4 2 2 4" xfId="28165"/>
    <cellStyle name="Обычный 7 2 2 4 2 2 4 2" xfId="28166"/>
    <cellStyle name="Обычный 7 2 2 4 2 2 5" xfId="28167"/>
    <cellStyle name="Обычный 7 2 2 4 2 3" xfId="28168"/>
    <cellStyle name="Обычный 7 2 2 4 2 3 2" xfId="28169"/>
    <cellStyle name="Обычный 7 2 2 4 2 3 2 2" xfId="28170"/>
    <cellStyle name="Обычный 7 2 2 4 2 3 3" xfId="28171"/>
    <cellStyle name="Обычный 7 2 2 4 2 4" xfId="28172"/>
    <cellStyle name="Обычный 7 2 2 4 2 4 2" xfId="28173"/>
    <cellStyle name="Обычный 7 2 2 4 2 5" xfId="28174"/>
    <cellStyle name="Обычный 7 2 2 4 2 5 2" xfId="28175"/>
    <cellStyle name="Обычный 7 2 2 4 2 6" xfId="28176"/>
    <cellStyle name="Обычный 7 2 2 4 3" xfId="28177"/>
    <cellStyle name="Обычный 7 2 2 4 3 2" xfId="28178"/>
    <cellStyle name="Обычный 7 2 2 4 3 2 2" xfId="28179"/>
    <cellStyle name="Обычный 7 2 2 4 3 2 2 2" xfId="28180"/>
    <cellStyle name="Обычный 7 2 2 4 3 2 3" xfId="28181"/>
    <cellStyle name="Обычный 7 2 2 4 3 3" xfId="28182"/>
    <cellStyle name="Обычный 7 2 2 4 3 3 2" xfId="28183"/>
    <cellStyle name="Обычный 7 2 2 4 3 4" xfId="28184"/>
    <cellStyle name="Обычный 7 2 2 4 3 4 2" xfId="28185"/>
    <cellStyle name="Обычный 7 2 2 4 3 5" xfId="28186"/>
    <cellStyle name="Обычный 7 2 2 4 4" xfId="28187"/>
    <cellStyle name="Обычный 7 2 2 4 4 2" xfId="28188"/>
    <cellStyle name="Обычный 7 2 2 4 4 2 2" xfId="28189"/>
    <cellStyle name="Обычный 7 2 2 4 4 3" xfId="28190"/>
    <cellStyle name="Обычный 7 2 2 4 5" xfId="28191"/>
    <cellStyle name="Обычный 7 2 2 4 5 2" xfId="28192"/>
    <cellStyle name="Обычный 7 2 2 4 6" xfId="28193"/>
    <cellStyle name="Обычный 7 2 2 4_18" xfId="28194"/>
    <cellStyle name="Обычный 7 2 2 5" xfId="28195"/>
    <cellStyle name="Обычный 7 2 2 5 2" xfId="28196"/>
    <cellStyle name="Обычный 7 2 2 5 2 2" xfId="28197"/>
    <cellStyle name="Обычный 7 2 2 5 2 2 2" xfId="28198"/>
    <cellStyle name="Обычный 7 2 2 5 2 2 2 2" xfId="28199"/>
    <cellStyle name="Обычный 7 2 2 5 2 2 3" xfId="28200"/>
    <cellStyle name="Обычный 7 2 2 5 2 3" xfId="28201"/>
    <cellStyle name="Обычный 7 2 2 5 2 3 2" xfId="28202"/>
    <cellStyle name="Обычный 7 2 2 5 2 4" xfId="28203"/>
    <cellStyle name="Обычный 7 2 2 5 2 4 2" xfId="28204"/>
    <cellStyle name="Обычный 7 2 2 5 2 5" xfId="28205"/>
    <cellStyle name="Обычный 7 2 2 5 3" xfId="28206"/>
    <cellStyle name="Обычный 7 2 2 5 3 2" xfId="28207"/>
    <cellStyle name="Обычный 7 2 2 5 3 2 2" xfId="28208"/>
    <cellStyle name="Обычный 7 2 2 5 3 3" xfId="28209"/>
    <cellStyle name="Обычный 7 2 2 5 4" xfId="28210"/>
    <cellStyle name="Обычный 7 2 2 5 4 2" xfId="28211"/>
    <cellStyle name="Обычный 7 2 2 5 5" xfId="28212"/>
    <cellStyle name="Обычный 7 2 2 5_18" xfId="28213"/>
    <cellStyle name="Обычный 7 2 2 6" xfId="28214"/>
    <cellStyle name="Обычный 7 2 2 6 2" xfId="28215"/>
    <cellStyle name="Обычный 7 2 2 6 2 2" xfId="28216"/>
    <cellStyle name="Обычный 7 2 2 6 2 2 2" xfId="28217"/>
    <cellStyle name="Обычный 7 2 2 6 2 2 2 2" xfId="28218"/>
    <cellStyle name="Обычный 7 2 2 6 2 2 3" xfId="28219"/>
    <cellStyle name="Обычный 7 2 2 6 2 3" xfId="28220"/>
    <cellStyle name="Обычный 7 2 2 6 2 3 2" xfId="28221"/>
    <cellStyle name="Обычный 7 2 2 6 2 4" xfId="28222"/>
    <cellStyle name="Обычный 7 2 2 6 2 4 2" xfId="28223"/>
    <cellStyle name="Обычный 7 2 2 6 2 5" xfId="28224"/>
    <cellStyle name="Обычный 7 2 2 6 3" xfId="28225"/>
    <cellStyle name="Обычный 7 2 2 6 3 2" xfId="28226"/>
    <cellStyle name="Обычный 7 2 2 6 3 2 2" xfId="28227"/>
    <cellStyle name="Обычный 7 2 2 6 3 3" xfId="28228"/>
    <cellStyle name="Обычный 7 2 2 6 4" xfId="28229"/>
    <cellStyle name="Обычный 7 2 2 6 4 2" xfId="28230"/>
    <cellStyle name="Обычный 7 2 2 6 5" xfId="28231"/>
    <cellStyle name="Обычный 7 2 2 6 5 2" xfId="28232"/>
    <cellStyle name="Обычный 7 2 2 6 6" xfId="28233"/>
    <cellStyle name="Обычный 7 2 2 7" xfId="28234"/>
    <cellStyle name="Обычный 7 2 2 7 2" xfId="28235"/>
    <cellStyle name="Обычный 7 2 2 7 2 2" xfId="28236"/>
    <cellStyle name="Обычный 7 2 2 7 2 2 2" xfId="28237"/>
    <cellStyle name="Обычный 7 2 2 7 2 3" xfId="28238"/>
    <cellStyle name="Обычный 7 2 2 7 3" xfId="28239"/>
    <cellStyle name="Обычный 7 2 2 7 3 2" xfId="28240"/>
    <cellStyle name="Обычный 7 2 2 7 4" xfId="28241"/>
    <cellStyle name="Обычный 7 2 2 7 4 2" xfId="28242"/>
    <cellStyle name="Обычный 7 2 2 7 5" xfId="28243"/>
    <cellStyle name="Обычный 7 2 2 8" xfId="28244"/>
    <cellStyle name="Обычный 7 2 2 8 2" xfId="28245"/>
    <cellStyle name="Обычный 7 2 2 8 2 2" xfId="28246"/>
    <cellStyle name="Обычный 7 2 2 8 3" xfId="28247"/>
    <cellStyle name="Обычный 7 2 2 9" xfId="28248"/>
    <cellStyle name="Обычный 7 2 2 9 2" xfId="28249"/>
    <cellStyle name="Обычный 7 2 2_18" xfId="28250"/>
    <cellStyle name="Обычный 7 2 3" xfId="28251"/>
    <cellStyle name="Обычный 7 2 3 2" xfId="28252"/>
    <cellStyle name="Обычный 7 2 3 2 2" xfId="28253"/>
    <cellStyle name="Обычный 7 2 3 2 2 2" xfId="28254"/>
    <cellStyle name="Обычный 7 2 3 2 2 2 2" xfId="28255"/>
    <cellStyle name="Обычный 7 2 3 2 2 2 2 2" xfId="28256"/>
    <cellStyle name="Обычный 7 2 3 2 2 2 3" xfId="28257"/>
    <cellStyle name="Обычный 7 2 3 2 2 3" xfId="28258"/>
    <cellStyle name="Обычный 7 2 3 2 2 3 2" xfId="28259"/>
    <cellStyle name="Обычный 7 2 3 2 2 4" xfId="28260"/>
    <cellStyle name="Обычный 7 2 3 2 2 4 2" xfId="28261"/>
    <cellStyle name="Обычный 7 2 3 2 2 5" xfId="28262"/>
    <cellStyle name="Обычный 7 2 3 2 3" xfId="28263"/>
    <cellStyle name="Обычный 7 2 3 2 3 2" xfId="28264"/>
    <cellStyle name="Обычный 7 2 3 2 3 2 2" xfId="28265"/>
    <cellStyle name="Обычный 7 2 3 2 3 3" xfId="28266"/>
    <cellStyle name="Обычный 7 2 3 2 4" xfId="28267"/>
    <cellStyle name="Обычный 7 2 3 2 4 2" xfId="28268"/>
    <cellStyle name="Обычный 7 2 3 2 5" xfId="28269"/>
    <cellStyle name="Обычный 7 2 3 2 5 2" xfId="28270"/>
    <cellStyle name="Обычный 7 2 3 2 6" xfId="28271"/>
    <cellStyle name="Обычный 7 2 3 3" xfId="28272"/>
    <cellStyle name="Обычный 7 2 3 3 2" xfId="28273"/>
    <cellStyle name="Обычный 7 2 3 3 2 2" xfId="28274"/>
    <cellStyle name="Обычный 7 2 3 3 2 2 2" xfId="28275"/>
    <cellStyle name="Обычный 7 2 3 3 2 3" xfId="28276"/>
    <cellStyle name="Обычный 7 2 3 3 3" xfId="28277"/>
    <cellStyle name="Обычный 7 2 3 3 3 2" xfId="28278"/>
    <cellStyle name="Обычный 7 2 3 3 4" xfId="28279"/>
    <cellStyle name="Обычный 7 2 3 3 4 2" xfId="28280"/>
    <cellStyle name="Обычный 7 2 3 3 5" xfId="28281"/>
    <cellStyle name="Обычный 7 2 3 4" xfId="28282"/>
    <cellStyle name="Обычный 7 2 3 4 2" xfId="28283"/>
    <cellStyle name="Обычный 7 2 3 4 2 2" xfId="28284"/>
    <cellStyle name="Обычный 7 2 3 4 3" xfId="28285"/>
    <cellStyle name="Обычный 7 2 3 5" xfId="28286"/>
    <cellStyle name="Обычный 7 2 3 5 2" xfId="28287"/>
    <cellStyle name="Обычный 7 2 3 6" xfId="28288"/>
    <cellStyle name="Обычный 7 2 3_18" xfId="28289"/>
    <cellStyle name="Обычный 7 2 4" xfId="28290"/>
    <cellStyle name="Обычный 7 2 4 2" xfId="28291"/>
    <cellStyle name="Обычный 7 2 4 2 2" xfId="28292"/>
    <cellStyle name="Обычный 7 2 4 2 2 2" xfId="28293"/>
    <cellStyle name="Обычный 7 2 4 2 2 2 2" xfId="28294"/>
    <cellStyle name="Обычный 7 2 4 2 2 2 2 2" xfId="28295"/>
    <cellStyle name="Обычный 7 2 4 2 2 2 3" xfId="28296"/>
    <cellStyle name="Обычный 7 2 4 2 2 3" xfId="28297"/>
    <cellStyle name="Обычный 7 2 4 2 2 3 2" xfId="28298"/>
    <cellStyle name="Обычный 7 2 4 2 2 4" xfId="28299"/>
    <cellStyle name="Обычный 7 2 4 2 2 4 2" xfId="28300"/>
    <cellStyle name="Обычный 7 2 4 2 2 5" xfId="28301"/>
    <cellStyle name="Обычный 7 2 4 2 3" xfId="28302"/>
    <cellStyle name="Обычный 7 2 4 2 3 2" xfId="28303"/>
    <cellStyle name="Обычный 7 2 4 2 3 2 2" xfId="28304"/>
    <cellStyle name="Обычный 7 2 4 2 3 3" xfId="28305"/>
    <cellStyle name="Обычный 7 2 4 2 4" xfId="28306"/>
    <cellStyle name="Обычный 7 2 4 2 4 2" xfId="28307"/>
    <cellStyle name="Обычный 7 2 4 2 5" xfId="28308"/>
    <cellStyle name="Обычный 7 2 4 2 5 2" xfId="28309"/>
    <cellStyle name="Обычный 7 2 4 2 6" xfId="28310"/>
    <cellStyle name="Обычный 7 2 4 3" xfId="28311"/>
    <cellStyle name="Обычный 7 2 4 3 2" xfId="28312"/>
    <cellStyle name="Обычный 7 2 4 3 2 2" xfId="28313"/>
    <cellStyle name="Обычный 7 2 4 3 2 2 2" xfId="28314"/>
    <cellStyle name="Обычный 7 2 4 3 2 3" xfId="28315"/>
    <cellStyle name="Обычный 7 2 4 3 3" xfId="28316"/>
    <cellStyle name="Обычный 7 2 4 3 3 2" xfId="28317"/>
    <cellStyle name="Обычный 7 2 4 3 4" xfId="28318"/>
    <cellStyle name="Обычный 7 2 4 3 4 2" xfId="28319"/>
    <cellStyle name="Обычный 7 2 4 3 5" xfId="28320"/>
    <cellStyle name="Обычный 7 2 4 4" xfId="28321"/>
    <cellStyle name="Обычный 7 2 4 4 2" xfId="28322"/>
    <cellStyle name="Обычный 7 2 4 4 2 2" xfId="28323"/>
    <cellStyle name="Обычный 7 2 4 4 3" xfId="28324"/>
    <cellStyle name="Обычный 7 2 4 5" xfId="28325"/>
    <cellStyle name="Обычный 7 2 4 5 2" xfId="28326"/>
    <cellStyle name="Обычный 7 2 4 6" xfId="28327"/>
    <cellStyle name="Обычный 7 2 4_18" xfId="28328"/>
    <cellStyle name="Обычный 7 2 5" xfId="28329"/>
    <cellStyle name="Обычный 7 2 5 2" xfId="28330"/>
    <cellStyle name="Обычный 7 2 5 2 2" xfId="28331"/>
    <cellStyle name="Обычный 7 2 5 2 2 2" xfId="28332"/>
    <cellStyle name="Обычный 7 2 5 2 2 2 2" xfId="28333"/>
    <cellStyle name="Обычный 7 2 5 2 2 2 2 2" xfId="28334"/>
    <cellStyle name="Обычный 7 2 5 2 2 2 3" xfId="28335"/>
    <cellStyle name="Обычный 7 2 5 2 2 3" xfId="28336"/>
    <cellStyle name="Обычный 7 2 5 2 2 3 2" xfId="28337"/>
    <cellStyle name="Обычный 7 2 5 2 2 4" xfId="28338"/>
    <cellStyle name="Обычный 7 2 5 2 2 4 2" xfId="28339"/>
    <cellStyle name="Обычный 7 2 5 2 2 5" xfId="28340"/>
    <cellStyle name="Обычный 7 2 5 2 3" xfId="28341"/>
    <cellStyle name="Обычный 7 2 5 2 3 2" xfId="28342"/>
    <cellStyle name="Обычный 7 2 5 2 3 2 2" xfId="28343"/>
    <cellStyle name="Обычный 7 2 5 2 3 3" xfId="28344"/>
    <cellStyle name="Обычный 7 2 5 2 4" xfId="28345"/>
    <cellStyle name="Обычный 7 2 5 2 4 2" xfId="28346"/>
    <cellStyle name="Обычный 7 2 5 2 5" xfId="28347"/>
    <cellStyle name="Обычный 7 2 5 2 5 2" xfId="28348"/>
    <cellStyle name="Обычный 7 2 5 2 6" xfId="28349"/>
    <cellStyle name="Обычный 7 2 5 3" xfId="28350"/>
    <cellStyle name="Обычный 7 2 5 3 2" xfId="28351"/>
    <cellStyle name="Обычный 7 2 5 3 2 2" xfId="28352"/>
    <cellStyle name="Обычный 7 2 5 3 2 2 2" xfId="28353"/>
    <cellStyle name="Обычный 7 2 5 3 2 3" xfId="28354"/>
    <cellStyle name="Обычный 7 2 5 3 3" xfId="28355"/>
    <cellStyle name="Обычный 7 2 5 3 3 2" xfId="28356"/>
    <cellStyle name="Обычный 7 2 5 3 4" xfId="28357"/>
    <cellStyle name="Обычный 7 2 5 3 4 2" xfId="28358"/>
    <cellStyle name="Обычный 7 2 5 3 5" xfId="28359"/>
    <cellStyle name="Обычный 7 2 5 4" xfId="28360"/>
    <cellStyle name="Обычный 7 2 5 4 2" xfId="28361"/>
    <cellStyle name="Обычный 7 2 5 4 2 2" xfId="28362"/>
    <cellStyle name="Обычный 7 2 5 4 3" xfId="28363"/>
    <cellStyle name="Обычный 7 2 5 5" xfId="28364"/>
    <cellStyle name="Обычный 7 2 5 5 2" xfId="28365"/>
    <cellStyle name="Обычный 7 2 5 6" xfId="28366"/>
    <cellStyle name="Обычный 7 2 5_18" xfId="28367"/>
    <cellStyle name="Обычный 7 2 6" xfId="28368"/>
    <cellStyle name="Обычный 7 2 6 2" xfId="28369"/>
    <cellStyle name="Обычный 7 2 6 2 2" xfId="28370"/>
    <cellStyle name="Обычный 7 2 6 2 2 2" xfId="28371"/>
    <cellStyle name="Обычный 7 2 6 2 2 2 2" xfId="28372"/>
    <cellStyle name="Обычный 7 2 6 2 2 3" xfId="28373"/>
    <cellStyle name="Обычный 7 2 6 2 3" xfId="28374"/>
    <cellStyle name="Обычный 7 2 6 2 3 2" xfId="28375"/>
    <cellStyle name="Обычный 7 2 6 2 4" xfId="28376"/>
    <cellStyle name="Обычный 7 2 6 2 4 2" xfId="28377"/>
    <cellStyle name="Обычный 7 2 6 2 5" xfId="28378"/>
    <cellStyle name="Обычный 7 2 6 3" xfId="28379"/>
    <cellStyle name="Обычный 7 2 6 3 2" xfId="28380"/>
    <cellStyle name="Обычный 7 2 6 3 2 2" xfId="28381"/>
    <cellStyle name="Обычный 7 2 6 3 3" xfId="28382"/>
    <cellStyle name="Обычный 7 2 6 4" xfId="28383"/>
    <cellStyle name="Обычный 7 2 6 4 2" xfId="28384"/>
    <cellStyle name="Обычный 7 2 6 5" xfId="28385"/>
    <cellStyle name="Обычный 7 2 6_18" xfId="28386"/>
    <cellStyle name="Обычный 7 2 7" xfId="28387"/>
    <cellStyle name="Обычный 7 2 7 2" xfId="28388"/>
    <cellStyle name="Обычный 7 2 7 2 2" xfId="28389"/>
    <cellStyle name="Обычный 7 2 7 2 2 2" xfId="28390"/>
    <cellStyle name="Обычный 7 2 7 2 2 2 2" xfId="28391"/>
    <cellStyle name="Обычный 7 2 7 2 2 3" xfId="28392"/>
    <cellStyle name="Обычный 7 2 7 2 3" xfId="28393"/>
    <cellStyle name="Обычный 7 2 7 2 3 2" xfId="28394"/>
    <cellStyle name="Обычный 7 2 7 2 4" xfId="28395"/>
    <cellStyle name="Обычный 7 2 7 2 4 2" xfId="28396"/>
    <cellStyle name="Обычный 7 2 7 2 5" xfId="28397"/>
    <cellStyle name="Обычный 7 2 7 3" xfId="28398"/>
    <cellStyle name="Обычный 7 2 7 3 2" xfId="28399"/>
    <cellStyle name="Обычный 7 2 7 3 2 2" xfId="28400"/>
    <cellStyle name="Обычный 7 2 7 3 3" xfId="28401"/>
    <cellStyle name="Обычный 7 2 7 4" xfId="28402"/>
    <cellStyle name="Обычный 7 2 7 4 2" xfId="28403"/>
    <cellStyle name="Обычный 7 2 7 5" xfId="28404"/>
    <cellStyle name="Обычный 7 2 7 5 2" xfId="28405"/>
    <cellStyle name="Обычный 7 2 7 6" xfId="28406"/>
    <cellStyle name="Обычный 7 2 8" xfId="28407"/>
    <cellStyle name="Обычный 7 2 8 2" xfId="28408"/>
    <cellStyle name="Обычный 7 2 8 2 2" xfId="28409"/>
    <cellStyle name="Обычный 7 2 8 2 2 2" xfId="28410"/>
    <cellStyle name="Обычный 7 2 8 2 3" xfId="28411"/>
    <cellStyle name="Обычный 7 2 8 3" xfId="28412"/>
    <cellStyle name="Обычный 7 2 8 3 2" xfId="28413"/>
    <cellStyle name="Обычный 7 2 8 4" xfId="28414"/>
    <cellStyle name="Обычный 7 2 8 4 2" xfId="28415"/>
    <cellStyle name="Обычный 7 2 8 5" xfId="28416"/>
    <cellStyle name="Обычный 7 2 9" xfId="28417"/>
    <cellStyle name="Обычный 7 2 9 2" xfId="28418"/>
    <cellStyle name="Обычный 7 2 9 2 2" xfId="28419"/>
    <cellStyle name="Обычный 7 2 9 3" xfId="28420"/>
    <cellStyle name="Обычный 7 2_18" xfId="28421"/>
    <cellStyle name="Обычный 7 3" xfId="28422"/>
    <cellStyle name="Обычный 7 3 10" xfId="28423"/>
    <cellStyle name="Обычный 7 3 2" xfId="28424"/>
    <cellStyle name="Обычный 7 3 2 2" xfId="28425"/>
    <cellStyle name="Обычный 7 3 2 2 2" xfId="28426"/>
    <cellStyle name="Обычный 7 3 2 2 2 2" xfId="28427"/>
    <cellStyle name="Обычный 7 3 2 2 2 2 2" xfId="28428"/>
    <cellStyle name="Обычный 7 3 2 2 2 2 2 2" xfId="28429"/>
    <cellStyle name="Обычный 7 3 2 2 2 2 3" xfId="28430"/>
    <cellStyle name="Обычный 7 3 2 2 2 3" xfId="28431"/>
    <cellStyle name="Обычный 7 3 2 2 2 3 2" xfId="28432"/>
    <cellStyle name="Обычный 7 3 2 2 2 4" xfId="28433"/>
    <cellStyle name="Обычный 7 3 2 2 2 4 2" xfId="28434"/>
    <cellStyle name="Обычный 7 3 2 2 2 5" xfId="28435"/>
    <cellStyle name="Обычный 7 3 2 2 3" xfId="28436"/>
    <cellStyle name="Обычный 7 3 2 2 3 2" xfId="28437"/>
    <cellStyle name="Обычный 7 3 2 2 3 2 2" xfId="28438"/>
    <cellStyle name="Обычный 7 3 2 2 3 3" xfId="28439"/>
    <cellStyle name="Обычный 7 3 2 2 4" xfId="28440"/>
    <cellStyle name="Обычный 7 3 2 2 4 2" xfId="28441"/>
    <cellStyle name="Обычный 7 3 2 2 5" xfId="28442"/>
    <cellStyle name="Обычный 7 3 2 2 5 2" xfId="28443"/>
    <cellStyle name="Обычный 7 3 2 2 6" xfId="28444"/>
    <cellStyle name="Обычный 7 3 2 3" xfId="28445"/>
    <cellStyle name="Обычный 7 3 2 3 2" xfId="28446"/>
    <cellStyle name="Обычный 7 3 2 3 2 2" xfId="28447"/>
    <cellStyle name="Обычный 7 3 2 3 2 2 2" xfId="28448"/>
    <cellStyle name="Обычный 7 3 2 3 2 3" xfId="28449"/>
    <cellStyle name="Обычный 7 3 2 3 3" xfId="28450"/>
    <cellStyle name="Обычный 7 3 2 3 3 2" xfId="28451"/>
    <cellStyle name="Обычный 7 3 2 3 4" xfId="28452"/>
    <cellStyle name="Обычный 7 3 2 3 4 2" xfId="28453"/>
    <cellStyle name="Обычный 7 3 2 3 5" xfId="28454"/>
    <cellStyle name="Обычный 7 3 2 4" xfId="28455"/>
    <cellStyle name="Обычный 7 3 2 4 2" xfId="28456"/>
    <cellStyle name="Обычный 7 3 2 4 2 2" xfId="28457"/>
    <cellStyle name="Обычный 7 3 2 4 3" xfId="28458"/>
    <cellStyle name="Обычный 7 3 2 5" xfId="28459"/>
    <cellStyle name="Обычный 7 3 2 5 2" xfId="28460"/>
    <cellStyle name="Обычный 7 3 2 6" xfId="28461"/>
    <cellStyle name="Обычный 7 3 2_18" xfId="28462"/>
    <cellStyle name="Обычный 7 3 3" xfId="28463"/>
    <cellStyle name="Обычный 7 3 3 2" xfId="28464"/>
    <cellStyle name="Обычный 7 3 3 2 2" xfId="28465"/>
    <cellStyle name="Обычный 7 3 3 2 2 2" xfId="28466"/>
    <cellStyle name="Обычный 7 3 3 2 2 2 2" xfId="28467"/>
    <cellStyle name="Обычный 7 3 3 2 2 2 2 2" xfId="28468"/>
    <cellStyle name="Обычный 7 3 3 2 2 2 3" xfId="28469"/>
    <cellStyle name="Обычный 7 3 3 2 2 3" xfId="28470"/>
    <cellStyle name="Обычный 7 3 3 2 2 3 2" xfId="28471"/>
    <cellStyle name="Обычный 7 3 3 2 2 4" xfId="28472"/>
    <cellStyle name="Обычный 7 3 3 2 2 4 2" xfId="28473"/>
    <cellStyle name="Обычный 7 3 3 2 2 5" xfId="28474"/>
    <cellStyle name="Обычный 7 3 3 2 3" xfId="28475"/>
    <cellStyle name="Обычный 7 3 3 2 3 2" xfId="28476"/>
    <cellStyle name="Обычный 7 3 3 2 3 2 2" xfId="28477"/>
    <cellStyle name="Обычный 7 3 3 2 3 3" xfId="28478"/>
    <cellStyle name="Обычный 7 3 3 2 4" xfId="28479"/>
    <cellStyle name="Обычный 7 3 3 2 4 2" xfId="28480"/>
    <cellStyle name="Обычный 7 3 3 2 5" xfId="28481"/>
    <cellStyle name="Обычный 7 3 3 2 5 2" xfId="28482"/>
    <cellStyle name="Обычный 7 3 3 2 6" xfId="28483"/>
    <cellStyle name="Обычный 7 3 3 3" xfId="28484"/>
    <cellStyle name="Обычный 7 3 3 3 2" xfId="28485"/>
    <cellStyle name="Обычный 7 3 3 3 2 2" xfId="28486"/>
    <cellStyle name="Обычный 7 3 3 3 2 2 2" xfId="28487"/>
    <cellStyle name="Обычный 7 3 3 3 2 3" xfId="28488"/>
    <cellStyle name="Обычный 7 3 3 3 3" xfId="28489"/>
    <cellStyle name="Обычный 7 3 3 3 3 2" xfId="28490"/>
    <cellStyle name="Обычный 7 3 3 3 4" xfId="28491"/>
    <cellStyle name="Обычный 7 3 3 3 4 2" xfId="28492"/>
    <cellStyle name="Обычный 7 3 3 3 5" xfId="28493"/>
    <cellStyle name="Обычный 7 3 3 4" xfId="28494"/>
    <cellStyle name="Обычный 7 3 3 4 2" xfId="28495"/>
    <cellStyle name="Обычный 7 3 3 4 2 2" xfId="28496"/>
    <cellStyle name="Обычный 7 3 3 4 3" xfId="28497"/>
    <cellStyle name="Обычный 7 3 3 5" xfId="28498"/>
    <cellStyle name="Обычный 7 3 3 5 2" xfId="28499"/>
    <cellStyle name="Обычный 7 3 3 6" xfId="28500"/>
    <cellStyle name="Обычный 7 3 3_18" xfId="28501"/>
    <cellStyle name="Обычный 7 3 4" xfId="28502"/>
    <cellStyle name="Обычный 7 3 4 2" xfId="28503"/>
    <cellStyle name="Обычный 7 3 4 2 2" xfId="28504"/>
    <cellStyle name="Обычный 7 3 4 2 2 2" xfId="28505"/>
    <cellStyle name="Обычный 7 3 4 2 2 2 2" xfId="28506"/>
    <cellStyle name="Обычный 7 3 4 2 2 2 2 2" xfId="28507"/>
    <cellStyle name="Обычный 7 3 4 2 2 2 3" xfId="28508"/>
    <cellStyle name="Обычный 7 3 4 2 2 3" xfId="28509"/>
    <cellStyle name="Обычный 7 3 4 2 2 3 2" xfId="28510"/>
    <cellStyle name="Обычный 7 3 4 2 2 4" xfId="28511"/>
    <cellStyle name="Обычный 7 3 4 2 2 4 2" xfId="28512"/>
    <cellStyle name="Обычный 7 3 4 2 2 5" xfId="28513"/>
    <cellStyle name="Обычный 7 3 4 2 3" xfId="28514"/>
    <cellStyle name="Обычный 7 3 4 2 3 2" xfId="28515"/>
    <cellStyle name="Обычный 7 3 4 2 3 2 2" xfId="28516"/>
    <cellStyle name="Обычный 7 3 4 2 3 3" xfId="28517"/>
    <cellStyle name="Обычный 7 3 4 2 4" xfId="28518"/>
    <cellStyle name="Обычный 7 3 4 2 4 2" xfId="28519"/>
    <cellStyle name="Обычный 7 3 4 2 5" xfId="28520"/>
    <cellStyle name="Обычный 7 3 4 2 5 2" xfId="28521"/>
    <cellStyle name="Обычный 7 3 4 2 6" xfId="28522"/>
    <cellStyle name="Обычный 7 3 4 3" xfId="28523"/>
    <cellStyle name="Обычный 7 3 4 3 2" xfId="28524"/>
    <cellStyle name="Обычный 7 3 4 3 2 2" xfId="28525"/>
    <cellStyle name="Обычный 7 3 4 3 2 2 2" xfId="28526"/>
    <cellStyle name="Обычный 7 3 4 3 2 3" xfId="28527"/>
    <cellStyle name="Обычный 7 3 4 3 3" xfId="28528"/>
    <cellStyle name="Обычный 7 3 4 3 3 2" xfId="28529"/>
    <cellStyle name="Обычный 7 3 4 3 4" xfId="28530"/>
    <cellStyle name="Обычный 7 3 4 3 4 2" xfId="28531"/>
    <cellStyle name="Обычный 7 3 4 3 5" xfId="28532"/>
    <cellStyle name="Обычный 7 3 4 4" xfId="28533"/>
    <cellStyle name="Обычный 7 3 4 4 2" xfId="28534"/>
    <cellStyle name="Обычный 7 3 4 4 2 2" xfId="28535"/>
    <cellStyle name="Обычный 7 3 4 4 3" xfId="28536"/>
    <cellStyle name="Обычный 7 3 4 5" xfId="28537"/>
    <cellStyle name="Обычный 7 3 4 5 2" xfId="28538"/>
    <cellStyle name="Обычный 7 3 4 6" xfId="28539"/>
    <cellStyle name="Обычный 7 3 4_18" xfId="28540"/>
    <cellStyle name="Обычный 7 3 5" xfId="28541"/>
    <cellStyle name="Обычный 7 3 5 2" xfId="28542"/>
    <cellStyle name="Обычный 7 3 5 2 2" xfId="28543"/>
    <cellStyle name="Обычный 7 3 5 2 2 2" xfId="28544"/>
    <cellStyle name="Обычный 7 3 5 2 2 2 2" xfId="28545"/>
    <cellStyle name="Обычный 7 3 5 2 2 3" xfId="28546"/>
    <cellStyle name="Обычный 7 3 5 2 3" xfId="28547"/>
    <cellStyle name="Обычный 7 3 5 2 3 2" xfId="28548"/>
    <cellStyle name="Обычный 7 3 5 2 4" xfId="28549"/>
    <cellStyle name="Обычный 7 3 5 2 4 2" xfId="28550"/>
    <cellStyle name="Обычный 7 3 5 2 5" xfId="28551"/>
    <cellStyle name="Обычный 7 3 5 3" xfId="28552"/>
    <cellStyle name="Обычный 7 3 5 3 2" xfId="28553"/>
    <cellStyle name="Обычный 7 3 5 3 2 2" xfId="28554"/>
    <cellStyle name="Обычный 7 3 5 3 3" xfId="28555"/>
    <cellStyle name="Обычный 7 3 5 4" xfId="28556"/>
    <cellStyle name="Обычный 7 3 5 4 2" xfId="28557"/>
    <cellStyle name="Обычный 7 3 5 5" xfId="28558"/>
    <cellStyle name="Обычный 7 3 5_18" xfId="28559"/>
    <cellStyle name="Обычный 7 3 6" xfId="28560"/>
    <cellStyle name="Обычный 7 3 6 2" xfId="28561"/>
    <cellStyle name="Обычный 7 3 6 2 2" xfId="28562"/>
    <cellStyle name="Обычный 7 3 6 2 2 2" xfId="28563"/>
    <cellStyle name="Обычный 7 3 6 2 2 2 2" xfId="28564"/>
    <cellStyle name="Обычный 7 3 6 2 2 3" xfId="28565"/>
    <cellStyle name="Обычный 7 3 6 2 3" xfId="28566"/>
    <cellStyle name="Обычный 7 3 6 2 3 2" xfId="28567"/>
    <cellStyle name="Обычный 7 3 6 2 4" xfId="28568"/>
    <cellStyle name="Обычный 7 3 6 2 4 2" xfId="28569"/>
    <cellStyle name="Обычный 7 3 6 2 5" xfId="28570"/>
    <cellStyle name="Обычный 7 3 6 3" xfId="28571"/>
    <cellStyle name="Обычный 7 3 6 3 2" xfId="28572"/>
    <cellStyle name="Обычный 7 3 6 3 2 2" xfId="28573"/>
    <cellStyle name="Обычный 7 3 6 3 3" xfId="28574"/>
    <cellStyle name="Обычный 7 3 6 4" xfId="28575"/>
    <cellStyle name="Обычный 7 3 6 4 2" xfId="28576"/>
    <cellStyle name="Обычный 7 3 6 5" xfId="28577"/>
    <cellStyle name="Обычный 7 3 6 5 2" xfId="28578"/>
    <cellStyle name="Обычный 7 3 6 6" xfId="28579"/>
    <cellStyle name="Обычный 7 3 7" xfId="28580"/>
    <cellStyle name="Обычный 7 3 7 2" xfId="28581"/>
    <cellStyle name="Обычный 7 3 7 2 2" xfId="28582"/>
    <cellStyle name="Обычный 7 3 7 2 2 2" xfId="28583"/>
    <cellStyle name="Обычный 7 3 7 2 3" xfId="28584"/>
    <cellStyle name="Обычный 7 3 7 3" xfId="28585"/>
    <cellStyle name="Обычный 7 3 7 3 2" xfId="28586"/>
    <cellStyle name="Обычный 7 3 7 4" xfId="28587"/>
    <cellStyle name="Обычный 7 3 7 4 2" xfId="28588"/>
    <cellStyle name="Обычный 7 3 7 5" xfId="28589"/>
    <cellStyle name="Обычный 7 3 8" xfId="28590"/>
    <cellStyle name="Обычный 7 3 8 2" xfId="28591"/>
    <cellStyle name="Обычный 7 3 8 2 2" xfId="28592"/>
    <cellStyle name="Обычный 7 3 8 3" xfId="28593"/>
    <cellStyle name="Обычный 7 3 9" xfId="28594"/>
    <cellStyle name="Обычный 7 3 9 2" xfId="28595"/>
    <cellStyle name="Обычный 7 3_18" xfId="28596"/>
    <cellStyle name="Обычный 7 4" xfId="28597"/>
    <cellStyle name="Обычный 7 4 2" xfId="28598"/>
    <cellStyle name="Обычный 7 4 2 2" xfId="28599"/>
    <cellStyle name="Обычный 7 4 2 2 2" xfId="28600"/>
    <cellStyle name="Обычный 7 4 2 2 2 2" xfId="28601"/>
    <cellStyle name="Обычный 7 4 2 2 2 2 2" xfId="28602"/>
    <cellStyle name="Обычный 7 4 2 2 2 3" xfId="28603"/>
    <cellStyle name="Обычный 7 4 2 2 3" xfId="28604"/>
    <cellStyle name="Обычный 7 4 2 2 3 2" xfId="28605"/>
    <cellStyle name="Обычный 7 4 2 2 4" xfId="28606"/>
    <cellStyle name="Обычный 7 4 2 2 4 2" xfId="28607"/>
    <cellStyle name="Обычный 7 4 2 2 5" xfId="28608"/>
    <cellStyle name="Обычный 7 4 2 3" xfId="28609"/>
    <cellStyle name="Обычный 7 4 2 3 2" xfId="28610"/>
    <cellStyle name="Обычный 7 4 2 3 2 2" xfId="28611"/>
    <cellStyle name="Обычный 7 4 2 3 3" xfId="28612"/>
    <cellStyle name="Обычный 7 4 2 4" xfId="28613"/>
    <cellStyle name="Обычный 7 4 2 4 2" xfId="28614"/>
    <cellStyle name="Обычный 7 4 2 5" xfId="28615"/>
    <cellStyle name="Обычный 7 4 2 5 2" xfId="28616"/>
    <cellStyle name="Обычный 7 4 2 6" xfId="28617"/>
    <cellStyle name="Обычный 7 4 3" xfId="28618"/>
    <cellStyle name="Обычный 7 4 3 2" xfId="28619"/>
    <cellStyle name="Обычный 7 4 3 2 2" xfId="28620"/>
    <cellStyle name="Обычный 7 4 3 2 2 2" xfId="28621"/>
    <cellStyle name="Обычный 7 4 3 2 3" xfId="28622"/>
    <cellStyle name="Обычный 7 4 3 3" xfId="28623"/>
    <cellStyle name="Обычный 7 4 3 3 2" xfId="28624"/>
    <cellStyle name="Обычный 7 4 3 4" xfId="28625"/>
    <cellStyle name="Обычный 7 4 3 4 2" xfId="28626"/>
    <cellStyle name="Обычный 7 4 3 5" xfId="28627"/>
    <cellStyle name="Обычный 7 4 4" xfId="28628"/>
    <cellStyle name="Обычный 7 4 4 2" xfId="28629"/>
    <cellStyle name="Обычный 7 4 4 2 2" xfId="28630"/>
    <cellStyle name="Обычный 7 4 4 3" xfId="28631"/>
    <cellStyle name="Обычный 7 4 5" xfId="28632"/>
    <cellStyle name="Обычный 7 4 5 2" xfId="28633"/>
    <cellStyle name="Обычный 7 4 6" xfId="28634"/>
    <cellStyle name="Обычный 7 4_18" xfId="28635"/>
    <cellStyle name="Обычный 7 5" xfId="28636"/>
    <cellStyle name="Обычный 7 5 2" xfId="28637"/>
    <cellStyle name="Обычный 7 5 2 2" xfId="28638"/>
    <cellStyle name="Обычный 7 5 2 2 2" xfId="28639"/>
    <cellStyle name="Обычный 7 5 2 2 2 2" xfId="28640"/>
    <cellStyle name="Обычный 7 5 2 2 2 2 2" xfId="28641"/>
    <cellStyle name="Обычный 7 5 2 2 2 3" xfId="28642"/>
    <cellStyle name="Обычный 7 5 2 2 3" xfId="28643"/>
    <cellStyle name="Обычный 7 5 2 2 3 2" xfId="28644"/>
    <cellStyle name="Обычный 7 5 2 2 4" xfId="28645"/>
    <cellStyle name="Обычный 7 5 2 2 4 2" xfId="28646"/>
    <cellStyle name="Обычный 7 5 2 2 5" xfId="28647"/>
    <cellStyle name="Обычный 7 5 2 3" xfId="28648"/>
    <cellStyle name="Обычный 7 5 2 3 2" xfId="28649"/>
    <cellStyle name="Обычный 7 5 2 3 2 2" xfId="28650"/>
    <cellStyle name="Обычный 7 5 2 3 3" xfId="28651"/>
    <cellStyle name="Обычный 7 5 2 4" xfId="28652"/>
    <cellStyle name="Обычный 7 5 2 4 2" xfId="28653"/>
    <cellStyle name="Обычный 7 5 2 5" xfId="28654"/>
    <cellStyle name="Обычный 7 5 2 5 2" xfId="28655"/>
    <cellStyle name="Обычный 7 5 2 6" xfId="28656"/>
    <cellStyle name="Обычный 7 5 3" xfId="28657"/>
    <cellStyle name="Обычный 7 5 3 2" xfId="28658"/>
    <cellStyle name="Обычный 7 5 3 2 2" xfId="28659"/>
    <cellStyle name="Обычный 7 5 3 2 2 2" xfId="28660"/>
    <cellStyle name="Обычный 7 5 3 2 3" xfId="28661"/>
    <cellStyle name="Обычный 7 5 3 3" xfId="28662"/>
    <cellStyle name="Обычный 7 5 3 3 2" xfId="28663"/>
    <cellStyle name="Обычный 7 5 3 4" xfId="28664"/>
    <cellStyle name="Обычный 7 5 3 4 2" xfId="28665"/>
    <cellStyle name="Обычный 7 5 3 5" xfId="28666"/>
    <cellStyle name="Обычный 7 5 4" xfId="28667"/>
    <cellStyle name="Обычный 7 5 4 2" xfId="28668"/>
    <cellStyle name="Обычный 7 5 4 2 2" xfId="28669"/>
    <cellStyle name="Обычный 7 5 4 3" xfId="28670"/>
    <cellStyle name="Обычный 7 5 5" xfId="28671"/>
    <cellStyle name="Обычный 7 5 5 2" xfId="28672"/>
    <cellStyle name="Обычный 7 5 6" xfId="28673"/>
    <cellStyle name="Обычный 7 5_18" xfId="28674"/>
    <cellStyle name="Обычный 7 6" xfId="28675"/>
    <cellStyle name="Обычный 7 6 2" xfId="28676"/>
    <cellStyle name="Обычный 7 6 2 2" xfId="28677"/>
    <cellStyle name="Обычный 7 6 2 2 2" xfId="28678"/>
    <cellStyle name="Обычный 7 6 2 2 2 2" xfId="28679"/>
    <cellStyle name="Обычный 7 6 2 2 2 2 2" xfId="28680"/>
    <cellStyle name="Обычный 7 6 2 2 2 3" xfId="28681"/>
    <cellStyle name="Обычный 7 6 2 2 3" xfId="28682"/>
    <cellStyle name="Обычный 7 6 2 2 3 2" xfId="28683"/>
    <cellStyle name="Обычный 7 6 2 2 4" xfId="28684"/>
    <cellStyle name="Обычный 7 6 2 2 4 2" xfId="28685"/>
    <cellStyle name="Обычный 7 6 2 2 5" xfId="28686"/>
    <cellStyle name="Обычный 7 6 2 3" xfId="28687"/>
    <cellStyle name="Обычный 7 6 2 3 2" xfId="28688"/>
    <cellStyle name="Обычный 7 6 2 3 2 2" xfId="28689"/>
    <cellStyle name="Обычный 7 6 2 3 3" xfId="28690"/>
    <cellStyle name="Обычный 7 6 2 4" xfId="28691"/>
    <cellStyle name="Обычный 7 6 2 4 2" xfId="28692"/>
    <cellStyle name="Обычный 7 6 2 5" xfId="28693"/>
    <cellStyle name="Обычный 7 6 2 5 2" xfId="28694"/>
    <cellStyle name="Обычный 7 6 2 6" xfId="28695"/>
    <cellStyle name="Обычный 7 6 3" xfId="28696"/>
    <cellStyle name="Обычный 7 6 3 2" xfId="28697"/>
    <cellStyle name="Обычный 7 6 3 2 2" xfId="28698"/>
    <cellStyle name="Обычный 7 6 3 2 2 2" xfId="28699"/>
    <cellStyle name="Обычный 7 6 3 2 3" xfId="28700"/>
    <cellStyle name="Обычный 7 6 3 3" xfId="28701"/>
    <cellStyle name="Обычный 7 6 3 3 2" xfId="28702"/>
    <cellStyle name="Обычный 7 6 3 4" xfId="28703"/>
    <cellStyle name="Обычный 7 6 3 4 2" xfId="28704"/>
    <cellStyle name="Обычный 7 6 3 5" xfId="28705"/>
    <cellStyle name="Обычный 7 6 4" xfId="28706"/>
    <cellStyle name="Обычный 7 6 4 2" xfId="28707"/>
    <cellStyle name="Обычный 7 6 4 2 2" xfId="28708"/>
    <cellStyle name="Обычный 7 6 4 3" xfId="28709"/>
    <cellStyle name="Обычный 7 6 5" xfId="28710"/>
    <cellStyle name="Обычный 7 6 5 2" xfId="28711"/>
    <cellStyle name="Обычный 7 6 6" xfId="28712"/>
    <cellStyle name="Обычный 7 6_18" xfId="28713"/>
    <cellStyle name="Обычный 7 7" xfId="28714"/>
    <cellStyle name="Обычный 7 7 2" xfId="28715"/>
    <cellStyle name="Обычный 7 7 2 2" xfId="28716"/>
    <cellStyle name="Обычный 7 7 2 2 2" xfId="28717"/>
    <cellStyle name="Обычный 7 7 2 2 2 2" xfId="28718"/>
    <cellStyle name="Обычный 7 7 2 2 3" xfId="28719"/>
    <cellStyle name="Обычный 7 7 2 3" xfId="28720"/>
    <cellStyle name="Обычный 7 7 2 3 2" xfId="28721"/>
    <cellStyle name="Обычный 7 7 2 4" xfId="28722"/>
    <cellStyle name="Обычный 7 7 2 4 2" xfId="28723"/>
    <cellStyle name="Обычный 7 7 2 5" xfId="28724"/>
    <cellStyle name="Обычный 7 7 3" xfId="28725"/>
    <cellStyle name="Обычный 7 7 3 2" xfId="28726"/>
    <cellStyle name="Обычный 7 7 3 2 2" xfId="28727"/>
    <cellStyle name="Обычный 7 7 3 3" xfId="28728"/>
    <cellStyle name="Обычный 7 7 4" xfId="28729"/>
    <cellStyle name="Обычный 7 7 4 2" xfId="28730"/>
    <cellStyle name="Обычный 7 7 5" xfId="28731"/>
    <cellStyle name="Обычный 7 7_18" xfId="28732"/>
    <cellStyle name="Обычный 7 8" xfId="28733"/>
    <cellStyle name="Обычный 7 8 2" xfId="28734"/>
    <cellStyle name="Обычный 7 8 2 2" xfId="28735"/>
    <cellStyle name="Обычный 7 8 2 2 2" xfId="28736"/>
    <cellStyle name="Обычный 7 8 2 2 2 2" xfId="28737"/>
    <cellStyle name="Обычный 7 8 2 2 3" xfId="28738"/>
    <cellStyle name="Обычный 7 8 2 3" xfId="28739"/>
    <cellStyle name="Обычный 7 8 2 3 2" xfId="28740"/>
    <cellStyle name="Обычный 7 8 2 4" xfId="28741"/>
    <cellStyle name="Обычный 7 8 2 4 2" xfId="28742"/>
    <cellStyle name="Обычный 7 8 2 5" xfId="28743"/>
    <cellStyle name="Обычный 7 8 3" xfId="28744"/>
    <cellStyle name="Обычный 7 8 3 2" xfId="28745"/>
    <cellStyle name="Обычный 7 8 3 2 2" xfId="28746"/>
    <cellStyle name="Обычный 7 8 3 3" xfId="28747"/>
    <cellStyle name="Обычный 7 8 4" xfId="28748"/>
    <cellStyle name="Обычный 7 8 4 2" xfId="28749"/>
    <cellStyle name="Обычный 7 8 5" xfId="28750"/>
    <cellStyle name="Обычный 7 8 5 2" xfId="28751"/>
    <cellStyle name="Обычный 7 8 6" xfId="28752"/>
    <cellStyle name="Обычный 7 9" xfId="28753"/>
    <cellStyle name="Обычный 7 9 2" xfId="28754"/>
    <cellStyle name="Обычный 7 9 2 2" xfId="28755"/>
    <cellStyle name="Обычный 7 9 2 2 2" xfId="28756"/>
    <cellStyle name="Обычный 7 9 2 3" xfId="28757"/>
    <cellStyle name="Обычный 7 9 3" xfId="28758"/>
    <cellStyle name="Обычный 7 9 3 2" xfId="28759"/>
    <cellStyle name="Обычный 7 9 4" xfId="28760"/>
    <cellStyle name="Обычный 7 9 4 2" xfId="28761"/>
    <cellStyle name="Обычный 7 9 5" xfId="28762"/>
    <cellStyle name="Обычный 7_18" xfId="28763"/>
    <cellStyle name="Обычный 8" xfId="28764"/>
    <cellStyle name="Обычный 8 10" xfId="28765"/>
    <cellStyle name="Обычный 8 10 2" xfId="28766"/>
    <cellStyle name="Обычный 8 10 2 2" xfId="28767"/>
    <cellStyle name="Обычный 8 10 3" xfId="28768"/>
    <cellStyle name="Обычный 8 11" xfId="28769"/>
    <cellStyle name="Обычный 8 2" xfId="28770"/>
    <cellStyle name="Обычный 8 2 10" xfId="28771"/>
    <cellStyle name="Обычный 8 2 10 2" xfId="28772"/>
    <cellStyle name="Обычный 8 2 11" xfId="28773"/>
    <cellStyle name="Обычный 8 2 2" xfId="28774"/>
    <cellStyle name="Обычный 8 2 2 10" xfId="28775"/>
    <cellStyle name="Обычный 8 2 2 2" xfId="28776"/>
    <cellStyle name="Обычный 8 2 2 2 2" xfId="28777"/>
    <cellStyle name="Обычный 8 2 2 2 2 2" xfId="28778"/>
    <cellStyle name="Обычный 8 2 2 2 2 2 2" xfId="28779"/>
    <cellStyle name="Обычный 8 2 2 2 2 2 2 2" xfId="28780"/>
    <cellStyle name="Обычный 8 2 2 2 2 2 2 2 2" xfId="28781"/>
    <cellStyle name="Обычный 8 2 2 2 2 2 2 3" xfId="28782"/>
    <cellStyle name="Обычный 8 2 2 2 2 2 3" xfId="28783"/>
    <cellStyle name="Обычный 8 2 2 2 2 2 3 2" xfId="28784"/>
    <cellStyle name="Обычный 8 2 2 2 2 2 4" xfId="28785"/>
    <cellStyle name="Обычный 8 2 2 2 2 2 4 2" xfId="28786"/>
    <cellStyle name="Обычный 8 2 2 2 2 2 5" xfId="28787"/>
    <cellStyle name="Обычный 8 2 2 2 2 3" xfId="28788"/>
    <cellStyle name="Обычный 8 2 2 2 2 3 2" xfId="28789"/>
    <cellStyle name="Обычный 8 2 2 2 2 3 2 2" xfId="28790"/>
    <cellStyle name="Обычный 8 2 2 2 2 3 3" xfId="28791"/>
    <cellStyle name="Обычный 8 2 2 2 2 4" xfId="28792"/>
    <cellStyle name="Обычный 8 2 2 2 2 4 2" xfId="28793"/>
    <cellStyle name="Обычный 8 2 2 2 2 5" xfId="28794"/>
    <cellStyle name="Обычный 8 2 2 2 2 5 2" xfId="28795"/>
    <cellStyle name="Обычный 8 2 2 2 2 6" xfId="28796"/>
    <cellStyle name="Обычный 8 2 2 2 3" xfId="28797"/>
    <cellStyle name="Обычный 8 2 2 2 3 2" xfId="28798"/>
    <cellStyle name="Обычный 8 2 2 2 3 2 2" xfId="28799"/>
    <cellStyle name="Обычный 8 2 2 2 3 2 2 2" xfId="28800"/>
    <cellStyle name="Обычный 8 2 2 2 3 2 3" xfId="28801"/>
    <cellStyle name="Обычный 8 2 2 2 3 3" xfId="28802"/>
    <cellStyle name="Обычный 8 2 2 2 3 3 2" xfId="28803"/>
    <cellStyle name="Обычный 8 2 2 2 3 4" xfId="28804"/>
    <cellStyle name="Обычный 8 2 2 2 3 4 2" xfId="28805"/>
    <cellStyle name="Обычный 8 2 2 2 3 5" xfId="28806"/>
    <cellStyle name="Обычный 8 2 2 2 4" xfId="28807"/>
    <cellStyle name="Обычный 8 2 2 2 4 2" xfId="28808"/>
    <cellStyle name="Обычный 8 2 2 2 4 2 2" xfId="28809"/>
    <cellStyle name="Обычный 8 2 2 2 4 3" xfId="28810"/>
    <cellStyle name="Обычный 8 2 2 2 5" xfId="28811"/>
    <cellStyle name="Обычный 8 2 2 2 5 2" xfId="28812"/>
    <cellStyle name="Обычный 8 2 2 2 6" xfId="28813"/>
    <cellStyle name="Обычный 8 2 2 2_18" xfId="28814"/>
    <cellStyle name="Обычный 8 2 2 3" xfId="28815"/>
    <cellStyle name="Обычный 8 2 2 3 2" xfId="28816"/>
    <cellStyle name="Обычный 8 2 2 3 2 2" xfId="28817"/>
    <cellStyle name="Обычный 8 2 2 3 2 2 2" xfId="28818"/>
    <cellStyle name="Обычный 8 2 2 3 2 2 2 2" xfId="28819"/>
    <cellStyle name="Обычный 8 2 2 3 2 2 2 2 2" xfId="28820"/>
    <cellStyle name="Обычный 8 2 2 3 2 2 2 3" xfId="28821"/>
    <cellStyle name="Обычный 8 2 2 3 2 2 3" xfId="28822"/>
    <cellStyle name="Обычный 8 2 2 3 2 2 3 2" xfId="28823"/>
    <cellStyle name="Обычный 8 2 2 3 2 2 4" xfId="28824"/>
    <cellStyle name="Обычный 8 2 2 3 2 2 4 2" xfId="28825"/>
    <cellStyle name="Обычный 8 2 2 3 2 2 5" xfId="28826"/>
    <cellStyle name="Обычный 8 2 2 3 2 3" xfId="28827"/>
    <cellStyle name="Обычный 8 2 2 3 2 3 2" xfId="28828"/>
    <cellStyle name="Обычный 8 2 2 3 2 3 2 2" xfId="28829"/>
    <cellStyle name="Обычный 8 2 2 3 2 3 3" xfId="28830"/>
    <cellStyle name="Обычный 8 2 2 3 2 4" xfId="28831"/>
    <cellStyle name="Обычный 8 2 2 3 2 4 2" xfId="28832"/>
    <cellStyle name="Обычный 8 2 2 3 2 5" xfId="28833"/>
    <cellStyle name="Обычный 8 2 2 3 2 5 2" xfId="28834"/>
    <cellStyle name="Обычный 8 2 2 3 2 6" xfId="28835"/>
    <cellStyle name="Обычный 8 2 2 3 3" xfId="28836"/>
    <cellStyle name="Обычный 8 2 2 3 3 2" xfId="28837"/>
    <cellStyle name="Обычный 8 2 2 3 3 2 2" xfId="28838"/>
    <cellStyle name="Обычный 8 2 2 3 3 2 2 2" xfId="28839"/>
    <cellStyle name="Обычный 8 2 2 3 3 2 3" xfId="28840"/>
    <cellStyle name="Обычный 8 2 2 3 3 3" xfId="28841"/>
    <cellStyle name="Обычный 8 2 2 3 3 3 2" xfId="28842"/>
    <cellStyle name="Обычный 8 2 2 3 3 4" xfId="28843"/>
    <cellStyle name="Обычный 8 2 2 3 3 4 2" xfId="28844"/>
    <cellStyle name="Обычный 8 2 2 3 3 5" xfId="28845"/>
    <cellStyle name="Обычный 8 2 2 3 4" xfId="28846"/>
    <cellStyle name="Обычный 8 2 2 3 4 2" xfId="28847"/>
    <cellStyle name="Обычный 8 2 2 3 4 2 2" xfId="28848"/>
    <cellStyle name="Обычный 8 2 2 3 4 3" xfId="28849"/>
    <cellStyle name="Обычный 8 2 2 3 5" xfId="28850"/>
    <cellStyle name="Обычный 8 2 2 3 5 2" xfId="28851"/>
    <cellStyle name="Обычный 8 2 2 3 6" xfId="28852"/>
    <cellStyle name="Обычный 8 2 2 3_18" xfId="28853"/>
    <cellStyle name="Обычный 8 2 2 4" xfId="28854"/>
    <cellStyle name="Обычный 8 2 2 4 2" xfId="28855"/>
    <cellStyle name="Обычный 8 2 2 4 2 2" xfId="28856"/>
    <cellStyle name="Обычный 8 2 2 4 2 2 2" xfId="28857"/>
    <cellStyle name="Обычный 8 2 2 4 2 2 2 2" xfId="28858"/>
    <cellStyle name="Обычный 8 2 2 4 2 2 2 2 2" xfId="28859"/>
    <cellStyle name="Обычный 8 2 2 4 2 2 2 3" xfId="28860"/>
    <cellStyle name="Обычный 8 2 2 4 2 2 3" xfId="28861"/>
    <cellStyle name="Обычный 8 2 2 4 2 2 3 2" xfId="28862"/>
    <cellStyle name="Обычный 8 2 2 4 2 2 4" xfId="28863"/>
    <cellStyle name="Обычный 8 2 2 4 2 2 4 2" xfId="28864"/>
    <cellStyle name="Обычный 8 2 2 4 2 2 5" xfId="28865"/>
    <cellStyle name="Обычный 8 2 2 4 2 3" xfId="28866"/>
    <cellStyle name="Обычный 8 2 2 4 2 3 2" xfId="28867"/>
    <cellStyle name="Обычный 8 2 2 4 2 3 2 2" xfId="28868"/>
    <cellStyle name="Обычный 8 2 2 4 2 3 3" xfId="28869"/>
    <cellStyle name="Обычный 8 2 2 4 2 4" xfId="28870"/>
    <cellStyle name="Обычный 8 2 2 4 2 4 2" xfId="28871"/>
    <cellStyle name="Обычный 8 2 2 4 2 5" xfId="28872"/>
    <cellStyle name="Обычный 8 2 2 4 2 5 2" xfId="28873"/>
    <cellStyle name="Обычный 8 2 2 4 2 6" xfId="28874"/>
    <cellStyle name="Обычный 8 2 2 4 3" xfId="28875"/>
    <cellStyle name="Обычный 8 2 2 4 3 2" xfId="28876"/>
    <cellStyle name="Обычный 8 2 2 4 3 2 2" xfId="28877"/>
    <cellStyle name="Обычный 8 2 2 4 3 2 2 2" xfId="28878"/>
    <cellStyle name="Обычный 8 2 2 4 3 2 3" xfId="28879"/>
    <cellStyle name="Обычный 8 2 2 4 3 3" xfId="28880"/>
    <cellStyle name="Обычный 8 2 2 4 3 3 2" xfId="28881"/>
    <cellStyle name="Обычный 8 2 2 4 3 4" xfId="28882"/>
    <cellStyle name="Обычный 8 2 2 4 3 4 2" xfId="28883"/>
    <cellStyle name="Обычный 8 2 2 4 3 5" xfId="28884"/>
    <cellStyle name="Обычный 8 2 2 4 4" xfId="28885"/>
    <cellStyle name="Обычный 8 2 2 4 4 2" xfId="28886"/>
    <cellStyle name="Обычный 8 2 2 4 4 2 2" xfId="28887"/>
    <cellStyle name="Обычный 8 2 2 4 4 3" xfId="28888"/>
    <cellStyle name="Обычный 8 2 2 4 5" xfId="28889"/>
    <cellStyle name="Обычный 8 2 2 4 5 2" xfId="28890"/>
    <cellStyle name="Обычный 8 2 2 4 6" xfId="28891"/>
    <cellStyle name="Обычный 8 2 2 4_18" xfId="28892"/>
    <cellStyle name="Обычный 8 2 2 5" xfId="28893"/>
    <cellStyle name="Обычный 8 2 2 5 2" xfId="28894"/>
    <cellStyle name="Обычный 8 2 2 5 2 2" xfId="28895"/>
    <cellStyle name="Обычный 8 2 2 5 2 2 2" xfId="28896"/>
    <cellStyle name="Обычный 8 2 2 5 2 2 2 2" xfId="28897"/>
    <cellStyle name="Обычный 8 2 2 5 2 2 3" xfId="28898"/>
    <cellStyle name="Обычный 8 2 2 5 2 3" xfId="28899"/>
    <cellStyle name="Обычный 8 2 2 5 2 3 2" xfId="28900"/>
    <cellStyle name="Обычный 8 2 2 5 2 4" xfId="28901"/>
    <cellStyle name="Обычный 8 2 2 5 2 4 2" xfId="28902"/>
    <cellStyle name="Обычный 8 2 2 5 2 5" xfId="28903"/>
    <cellStyle name="Обычный 8 2 2 5 3" xfId="28904"/>
    <cellStyle name="Обычный 8 2 2 5 3 2" xfId="28905"/>
    <cellStyle name="Обычный 8 2 2 5 3 2 2" xfId="28906"/>
    <cellStyle name="Обычный 8 2 2 5 3 3" xfId="28907"/>
    <cellStyle name="Обычный 8 2 2 5 4" xfId="28908"/>
    <cellStyle name="Обычный 8 2 2 5 4 2" xfId="28909"/>
    <cellStyle name="Обычный 8 2 2 5 5" xfId="28910"/>
    <cellStyle name="Обычный 8 2 2 5_18" xfId="28911"/>
    <cellStyle name="Обычный 8 2 2 6" xfId="28912"/>
    <cellStyle name="Обычный 8 2 2 6 2" xfId="28913"/>
    <cellStyle name="Обычный 8 2 2 6 2 2" xfId="28914"/>
    <cellStyle name="Обычный 8 2 2 6 2 2 2" xfId="28915"/>
    <cellStyle name="Обычный 8 2 2 6 2 2 2 2" xfId="28916"/>
    <cellStyle name="Обычный 8 2 2 6 2 2 3" xfId="28917"/>
    <cellStyle name="Обычный 8 2 2 6 2 3" xfId="28918"/>
    <cellStyle name="Обычный 8 2 2 6 2 3 2" xfId="28919"/>
    <cellStyle name="Обычный 8 2 2 6 2 4" xfId="28920"/>
    <cellStyle name="Обычный 8 2 2 6 2 4 2" xfId="28921"/>
    <cellStyle name="Обычный 8 2 2 6 2 5" xfId="28922"/>
    <cellStyle name="Обычный 8 2 2 6 3" xfId="28923"/>
    <cellStyle name="Обычный 8 2 2 6 3 2" xfId="28924"/>
    <cellStyle name="Обычный 8 2 2 6 3 2 2" xfId="28925"/>
    <cellStyle name="Обычный 8 2 2 6 3 3" xfId="28926"/>
    <cellStyle name="Обычный 8 2 2 6 4" xfId="28927"/>
    <cellStyle name="Обычный 8 2 2 6 4 2" xfId="28928"/>
    <cellStyle name="Обычный 8 2 2 6 5" xfId="28929"/>
    <cellStyle name="Обычный 8 2 2 6 5 2" xfId="28930"/>
    <cellStyle name="Обычный 8 2 2 6 6" xfId="28931"/>
    <cellStyle name="Обычный 8 2 2 7" xfId="28932"/>
    <cellStyle name="Обычный 8 2 2 7 2" xfId="28933"/>
    <cellStyle name="Обычный 8 2 2 7 2 2" xfId="28934"/>
    <cellStyle name="Обычный 8 2 2 7 2 2 2" xfId="28935"/>
    <cellStyle name="Обычный 8 2 2 7 2 3" xfId="28936"/>
    <cellStyle name="Обычный 8 2 2 7 3" xfId="28937"/>
    <cellStyle name="Обычный 8 2 2 7 3 2" xfId="28938"/>
    <cellStyle name="Обычный 8 2 2 7 4" xfId="28939"/>
    <cellStyle name="Обычный 8 2 2 7 4 2" xfId="28940"/>
    <cellStyle name="Обычный 8 2 2 7 5" xfId="28941"/>
    <cellStyle name="Обычный 8 2 2 8" xfId="28942"/>
    <cellStyle name="Обычный 8 2 2 8 2" xfId="28943"/>
    <cellStyle name="Обычный 8 2 2 8 2 2" xfId="28944"/>
    <cellStyle name="Обычный 8 2 2 8 3" xfId="28945"/>
    <cellStyle name="Обычный 8 2 2 9" xfId="28946"/>
    <cellStyle name="Обычный 8 2 2 9 2" xfId="28947"/>
    <cellStyle name="Обычный 8 2 2_18" xfId="28948"/>
    <cellStyle name="Обычный 8 2 3" xfId="28949"/>
    <cellStyle name="Обычный 8 2 3 2" xfId="28950"/>
    <cellStyle name="Обычный 8 2 3 2 2" xfId="28951"/>
    <cellStyle name="Обычный 8 2 3 2 2 2" xfId="28952"/>
    <cellStyle name="Обычный 8 2 3 2 2 2 2" xfId="28953"/>
    <cellStyle name="Обычный 8 2 3 2 2 2 2 2" xfId="28954"/>
    <cellStyle name="Обычный 8 2 3 2 2 2 3" xfId="28955"/>
    <cellStyle name="Обычный 8 2 3 2 2 3" xfId="28956"/>
    <cellStyle name="Обычный 8 2 3 2 2 3 2" xfId="28957"/>
    <cellStyle name="Обычный 8 2 3 2 2 4" xfId="28958"/>
    <cellStyle name="Обычный 8 2 3 2 2 4 2" xfId="28959"/>
    <cellStyle name="Обычный 8 2 3 2 2 5" xfId="28960"/>
    <cellStyle name="Обычный 8 2 3 2 3" xfId="28961"/>
    <cellStyle name="Обычный 8 2 3 2 3 2" xfId="28962"/>
    <cellStyle name="Обычный 8 2 3 2 3 2 2" xfId="28963"/>
    <cellStyle name="Обычный 8 2 3 2 3 3" xfId="28964"/>
    <cellStyle name="Обычный 8 2 3 2 4" xfId="28965"/>
    <cellStyle name="Обычный 8 2 3 2 4 2" xfId="28966"/>
    <cellStyle name="Обычный 8 2 3 2 5" xfId="28967"/>
    <cellStyle name="Обычный 8 2 3 2 5 2" xfId="28968"/>
    <cellStyle name="Обычный 8 2 3 2 6" xfId="28969"/>
    <cellStyle name="Обычный 8 2 3 3" xfId="28970"/>
    <cellStyle name="Обычный 8 2 3 3 2" xfId="28971"/>
    <cellStyle name="Обычный 8 2 3 3 2 2" xfId="28972"/>
    <cellStyle name="Обычный 8 2 3 3 2 2 2" xfId="28973"/>
    <cellStyle name="Обычный 8 2 3 3 2 3" xfId="28974"/>
    <cellStyle name="Обычный 8 2 3 3 3" xfId="28975"/>
    <cellStyle name="Обычный 8 2 3 3 3 2" xfId="28976"/>
    <cellStyle name="Обычный 8 2 3 3 4" xfId="28977"/>
    <cellStyle name="Обычный 8 2 3 3 4 2" xfId="28978"/>
    <cellStyle name="Обычный 8 2 3 3 5" xfId="28979"/>
    <cellStyle name="Обычный 8 2 3 4" xfId="28980"/>
    <cellStyle name="Обычный 8 2 3 4 2" xfId="28981"/>
    <cellStyle name="Обычный 8 2 3 4 2 2" xfId="28982"/>
    <cellStyle name="Обычный 8 2 3 4 3" xfId="28983"/>
    <cellStyle name="Обычный 8 2 3 5" xfId="28984"/>
    <cellStyle name="Обычный 8 2 3 5 2" xfId="28985"/>
    <cellStyle name="Обычный 8 2 3 6" xfId="28986"/>
    <cellStyle name="Обычный 8 2 3_18" xfId="28987"/>
    <cellStyle name="Обычный 8 2 4" xfId="28988"/>
    <cellStyle name="Обычный 8 2 4 2" xfId="28989"/>
    <cellStyle name="Обычный 8 2 4 2 2" xfId="28990"/>
    <cellStyle name="Обычный 8 2 4 2 2 2" xfId="28991"/>
    <cellStyle name="Обычный 8 2 4 2 2 2 2" xfId="28992"/>
    <cellStyle name="Обычный 8 2 4 2 2 2 2 2" xfId="28993"/>
    <cellStyle name="Обычный 8 2 4 2 2 2 3" xfId="28994"/>
    <cellStyle name="Обычный 8 2 4 2 2 3" xfId="28995"/>
    <cellStyle name="Обычный 8 2 4 2 2 3 2" xfId="28996"/>
    <cellStyle name="Обычный 8 2 4 2 2 4" xfId="28997"/>
    <cellStyle name="Обычный 8 2 4 2 2 4 2" xfId="28998"/>
    <cellStyle name="Обычный 8 2 4 2 2 5" xfId="28999"/>
    <cellStyle name="Обычный 8 2 4 2 3" xfId="29000"/>
    <cellStyle name="Обычный 8 2 4 2 3 2" xfId="29001"/>
    <cellStyle name="Обычный 8 2 4 2 3 2 2" xfId="29002"/>
    <cellStyle name="Обычный 8 2 4 2 3 3" xfId="29003"/>
    <cellStyle name="Обычный 8 2 4 2 4" xfId="29004"/>
    <cellStyle name="Обычный 8 2 4 2 4 2" xfId="29005"/>
    <cellStyle name="Обычный 8 2 4 2 5" xfId="29006"/>
    <cellStyle name="Обычный 8 2 4 2 5 2" xfId="29007"/>
    <cellStyle name="Обычный 8 2 4 2 6" xfId="29008"/>
    <cellStyle name="Обычный 8 2 4 3" xfId="29009"/>
    <cellStyle name="Обычный 8 2 4 3 2" xfId="29010"/>
    <cellStyle name="Обычный 8 2 4 3 2 2" xfId="29011"/>
    <cellStyle name="Обычный 8 2 4 3 2 2 2" xfId="29012"/>
    <cellStyle name="Обычный 8 2 4 3 2 3" xfId="29013"/>
    <cellStyle name="Обычный 8 2 4 3 3" xfId="29014"/>
    <cellStyle name="Обычный 8 2 4 3 3 2" xfId="29015"/>
    <cellStyle name="Обычный 8 2 4 3 4" xfId="29016"/>
    <cellStyle name="Обычный 8 2 4 3 4 2" xfId="29017"/>
    <cellStyle name="Обычный 8 2 4 3 5" xfId="29018"/>
    <cellStyle name="Обычный 8 2 4 4" xfId="29019"/>
    <cellStyle name="Обычный 8 2 4 4 2" xfId="29020"/>
    <cellStyle name="Обычный 8 2 4 4 2 2" xfId="29021"/>
    <cellStyle name="Обычный 8 2 4 4 3" xfId="29022"/>
    <cellStyle name="Обычный 8 2 4 5" xfId="29023"/>
    <cellStyle name="Обычный 8 2 4 5 2" xfId="29024"/>
    <cellStyle name="Обычный 8 2 4 6" xfId="29025"/>
    <cellStyle name="Обычный 8 2 4_18" xfId="29026"/>
    <cellStyle name="Обычный 8 2 5" xfId="29027"/>
    <cellStyle name="Обычный 8 2 5 2" xfId="29028"/>
    <cellStyle name="Обычный 8 2 5 2 2" xfId="29029"/>
    <cellStyle name="Обычный 8 2 5 2 2 2" xfId="29030"/>
    <cellStyle name="Обычный 8 2 5 2 2 2 2" xfId="29031"/>
    <cellStyle name="Обычный 8 2 5 2 2 2 2 2" xfId="29032"/>
    <cellStyle name="Обычный 8 2 5 2 2 2 3" xfId="29033"/>
    <cellStyle name="Обычный 8 2 5 2 2 3" xfId="29034"/>
    <cellStyle name="Обычный 8 2 5 2 2 3 2" xfId="29035"/>
    <cellStyle name="Обычный 8 2 5 2 2 4" xfId="29036"/>
    <cellStyle name="Обычный 8 2 5 2 2 4 2" xfId="29037"/>
    <cellStyle name="Обычный 8 2 5 2 2 5" xfId="29038"/>
    <cellStyle name="Обычный 8 2 5 2 3" xfId="29039"/>
    <cellStyle name="Обычный 8 2 5 2 3 2" xfId="29040"/>
    <cellStyle name="Обычный 8 2 5 2 3 2 2" xfId="29041"/>
    <cellStyle name="Обычный 8 2 5 2 3 3" xfId="29042"/>
    <cellStyle name="Обычный 8 2 5 2 4" xfId="29043"/>
    <cellStyle name="Обычный 8 2 5 2 4 2" xfId="29044"/>
    <cellStyle name="Обычный 8 2 5 2 5" xfId="29045"/>
    <cellStyle name="Обычный 8 2 5 2 5 2" xfId="29046"/>
    <cellStyle name="Обычный 8 2 5 2 6" xfId="29047"/>
    <cellStyle name="Обычный 8 2 5 3" xfId="29048"/>
    <cellStyle name="Обычный 8 2 5 3 2" xfId="29049"/>
    <cellStyle name="Обычный 8 2 5 3 2 2" xfId="29050"/>
    <cellStyle name="Обычный 8 2 5 3 2 2 2" xfId="29051"/>
    <cellStyle name="Обычный 8 2 5 3 2 3" xfId="29052"/>
    <cellStyle name="Обычный 8 2 5 3 3" xfId="29053"/>
    <cellStyle name="Обычный 8 2 5 3 3 2" xfId="29054"/>
    <cellStyle name="Обычный 8 2 5 3 4" xfId="29055"/>
    <cellStyle name="Обычный 8 2 5 3 4 2" xfId="29056"/>
    <cellStyle name="Обычный 8 2 5 3 5" xfId="29057"/>
    <cellStyle name="Обычный 8 2 5 4" xfId="29058"/>
    <cellStyle name="Обычный 8 2 5 4 2" xfId="29059"/>
    <cellStyle name="Обычный 8 2 5 4 2 2" xfId="29060"/>
    <cellStyle name="Обычный 8 2 5 4 3" xfId="29061"/>
    <cellStyle name="Обычный 8 2 5 5" xfId="29062"/>
    <cellStyle name="Обычный 8 2 5 5 2" xfId="29063"/>
    <cellStyle name="Обычный 8 2 5 6" xfId="29064"/>
    <cellStyle name="Обычный 8 2 5_18" xfId="29065"/>
    <cellStyle name="Обычный 8 2 6" xfId="29066"/>
    <cellStyle name="Обычный 8 2 6 2" xfId="29067"/>
    <cellStyle name="Обычный 8 2 6 2 2" xfId="29068"/>
    <cellStyle name="Обычный 8 2 6 2 2 2" xfId="29069"/>
    <cellStyle name="Обычный 8 2 6 2 2 2 2" xfId="29070"/>
    <cellStyle name="Обычный 8 2 6 2 2 3" xfId="29071"/>
    <cellStyle name="Обычный 8 2 6 2 3" xfId="29072"/>
    <cellStyle name="Обычный 8 2 6 2 3 2" xfId="29073"/>
    <cellStyle name="Обычный 8 2 6 2 4" xfId="29074"/>
    <cellStyle name="Обычный 8 2 6 2 4 2" xfId="29075"/>
    <cellStyle name="Обычный 8 2 6 2 5" xfId="29076"/>
    <cellStyle name="Обычный 8 2 6 3" xfId="29077"/>
    <cellStyle name="Обычный 8 2 6 3 2" xfId="29078"/>
    <cellStyle name="Обычный 8 2 6 3 2 2" xfId="29079"/>
    <cellStyle name="Обычный 8 2 6 3 3" xfId="29080"/>
    <cellStyle name="Обычный 8 2 6 4" xfId="29081"/>
    <cellStyle name="Обычный 8 2 6 4 2" xfId="29082"/>
    <cellStyle name="Обычный 8 2 6 5" xfId="29083"/>
    <cellStyle name="Обычный 8 2 6_18" xfId="29084"/>
    <cellStyle name="Обычный 8 2 7" xfId="29085"/>
    <cellStyle name="Обычный 8 2 7 2" xfId="29086"/>
    <cellStyle name="Обычный 8 2 7 2 2" xfId="29087"/>
    <cellStyle name="Обычный 8 2 7 2 2 2" xfId="29088"/>
    <cellStyle name="Обычный 8 2 7 2 2 2 2" xfId="29089"/>
    <cellStyle name="Обычный 8 2 7 2 2 3" xfId="29090"/>
    <cellStyle name="Обычный 8 2 7 2 3" xfId="29091"/>
    <cellStyle name="Обычный 8 2 7 2 3 2" xfId="29092"/>
    <cellStyle name="Обычный 8 2 7 2 4" xfId="29093"/>
    <cellStyle name="Обычный 8 2 7 2 4 2" xfId="29094"/>
    <cellStyle name="Обычный 8 2 7 2 5" xfId="29095"/>
    <cellStyle name="Обычный 8 2 7 3" xfId="29096"/>
    <cellStyle name="Обычный 8 2 7 3 2" xfId="29097"/>
    <cellStyle name="Обычный 8 2 7 3 2 2" xfId="29098"/>
    <cellStyle name="Обычный 8 2 7 3 3" xfId="29099"/>
    <cellStyle name="Обычный 8 2 7 4" xfId="29100"/>
    <cellStyle name="Обычный 8 2 7 4 2" xfId="29101"/>
    <cellStyle name="Обычный 8 2 7 5" xfId="29102"/>
    <cellStyle name="Обычный 8 2 7 5 2" xfId="29103"/>
    <cellStyle name="Обычный 8 2 7 6" xfId="29104"/>
    <cellStyle name="Обычный 8 2 8" xfId="29105"/>
    <cellStyle name="Обычный 8 2 8 2" xfId="29106"/>
    <cellStyle name="Обычный 8 2 8 2 2" xfId="29107"/>
    <cellStyle name="Обычный 8 2 8 2 2 2" xfId="29108"/>
    <cellStyle name="Обычный 8 2 8 2 3" xfId="29109"/>
    <cellStyle name="Обычный 8 2 8 3" xfId="29110"/>
    <cellStyle name="Обычный 8 2 8 3 2" xfId="29111"/>
    <cellStyle name="Обычный 8 2 8 4" xfId="29112"/>
    <cellStyle name="Обычный 8 2 8 4 2" xfId="29113"/>
    <cellStyle name="Обычный 8 2 8 5" xfId="29114"/>
    <cellStyle name="Обычный 8 2 9" xfId="29115"/>
    <cellStyle name="Обычный 8 2 9 2" xfId="29116"/>
    <cellStyle name="Обычный 8 2 9 2 2" xfId="29117"/>
    <cellStyle name="Обычный 8 2 9 3" xfId="29118"/>
    <cellStyle name="Обычный 8 2_18" xfId="29119"/>
    <cellStyle name="Обычный 8 3" xfId="29120"/>
    <cellStyle name="Обычный 8 3 10" xfId="29121"/>
    <cellStyle name="Обычный 8 3 2" xfId="29122"/>
    <cellStyle name="Обычный 8 3 2 2" xfId="29123"/>
    <cellStyle name="Обычный 8 3 2 2 2" xfId="29124"/>
    <cellStyle name="Обычный 8 3 2 2 2 2" xfId="29125"/>
    <cellStyle name="Обычный 8 3 2 2 2 2 2" xfId="29126"/>
    <cellStyle name="Обычный 8 3 2 2 2 2 2 2" xfId="29127"/>
    <cellStyle name="Обычный 8 3 2 2 2 2 3" xfId="29128"/>
    <cellStyle name="Обычный 8 3 2 2 2 3" xfId="29129"/>
    <cellStyle name="Обычный 8 3 2 2 2 3 2" xfId="29130"/>
    <cellStyle name="Обычный 8 3 2 2 2 4" xfId="29131"/>
    <cellStyle name="Обычный 8 3 2 2 2 4 2" xfId="29132"/>
    <cellStyle name="Обычный 8 3 2 2 2 5" xfId="29133"/>
    <cellStyle name="Обычный 8 3 2 2 3" xfId="29134"/>
    <cellStyle name="Обычный 8 3 2 2 3 2" xfId="29135"/>
    <cellStyle name="Обычный 8 3 2 2 3 2 2" xfId="29136"/>
    <cellStyle name="Обычный 8 3 2 2 3 3" xfId="29137"/>
    <cellStyle name="Обычный 8 3 2 2 4" xfId="29138"/>
    <cellStyle name="Обычный 8 3 2 2 4 2" xfId="29139"/>
    <cellStyle name="Обычный 8 3 2 2 5" xfId="29140"/>
    <cellStyle name="Обычный 8 3 2 2 5 2" xfId="29141"/>
    <cellStyle name="Обычный 8 3 2 2 6" xfId="29142"/>
    <cellStyle name="Обычный 8 3 2 3" xfId="29143"/>
    <cellStyle name="Обычный 8 3 2 3 2" xfId="29144"/>
    <cellStyle name="Обычный 8 3 2 3 2 2" xfId="29145"/>
    <cellStyle name="Обычный 8 3 2 3 2 2 2" xfId="29146"/>
    <cellStyle name="Обычный 8 3 2 3 2 3" xfId="29147"/>
    <cellStyle name="Обычный 8 3 2 3 3" xfId="29148"/>
    <cellStyle name="Обычный 8 3 2 3 3 2" xfId="29149"/>
    <cellStyle name="Обычный 8 3 2 3 4" xfId="29150"/>
    <cellStyle name="Обычный 8 3 2 3 4 2" xfId="29151"/>
    <cellStyle name="Обычный 8 3 2 3 5" xfId="29152"/>
    <cellStyle name="Обычный 8 3 2 4" xfId="29153"/>
    <cellStyle name="Обычный 8 3 2 4 2" xfId="29154"/>
    <cellStyle name="Обычный 8 3 2 4 2 2" xfId="29155"/>
    <cellStyle name="Обычный 8 3 2 4 3" xfId="29156"/>
    <cellStyle name="Обычный 8 3 2 5" xfId="29157"/>
    <cellStyle name="Обычный 8 3 2 5 2" xfId="29158"/>
    <cellStyle name="Обычный 8 3 2 6" xfId="29159"/>
    <cellStyle name="Обычный 8 3 2_18" xfId="29160"/>
    <cellStyle name="Обычный 8 3 3" xfId="29161"/>
    <cellStyle name="Обычный 8 3 3 2" xfId="29162"/>
    <cellStyle name="Обычный 8 3 3 2 2" xfId="29163"/>
    <cellStyle name="Обычный 8 3 3 2 2 2" xfId="29164"/>
    <cellStyle name="Обычный 8 3 3 2 2 2 2" xfId="29165"/>
    <cellStyle name="Обычный 8 3 3 2 2 2 2 2" xfId="29166"/>
    <cellStyle name="Обычный 8 3 3 2 2 2 3" xfId="29167"/>
    <cellStyle name="Обычный 8 3 3 2 2 3" xfId="29168"/>
    <cellStyle name="Обычный 8 3 3 2 2 3 2" xfId="29169"/>
    <cellStyle name="Обычный 8 3 3 2 2 4" xfId="29170"/>
    <cellStyle name="Обычный 8 3 3 2 2 4 2" xfId="29171"/>
    <cellStyle name="Обычный 8 3 3 2 2 5" xfId="29172"/>
    <cellStyle name="Обычный 8 3 3 2 3" xfId="29173"/>
    <cellStyle name="Обычный 8 3 3 2 3 2" xfId="29174"/>
    <cellStyle name="Обычный 8 3 3 2 3 2 2" xfId="29175"/>
    <cellStyle name="Обычный 8 3 3 2 3 3" xfId="29176"/>
    <cellStyle name="Обычный 8 3 3 2 4" xfId="29177"/>
    <cellStyle name="Обычный 8 3 3 2 4 2" xfId="29178"/>
    <cellStyle name="Обычный 8 3 3 2 5" xfId="29179"/>
    <cellStyle name="Обычный 8 3 3 2 5 2" xfId="29180"/>
    <cellStyle name="Обычный 8 3 3 2 6" xfId="29181"/>
    <cellStyle name="Обычный 8 3 3 3" xfId="29182"/>
    <cellStyle name="Обычный 8 3 3 3 2" xfId="29183"/>
    <cellStyle name="Обычный 8 3 3 3 2 2" xfId="29184"/>
    <cellStyle name="Обычный 8 3 3 3 2 2 2" xfId="29185"/>
    <cellStyle name="Обычный 8 3 3 3 2 3" xfId="29186"/>
    <cellStyle name="Обычный 8 3 3 3 3" xfId="29187"/>
    <cellStyle name="Обычный 8 3 3 3 3 2" xfId="29188"/>
    <cellStyle name="Обычный 8 3 3 3 4" xfId="29189"/>
    <cellStyle name="Обычный 8 3 3 3 4 2" xfId="29190"/>
    <cellStyle name="Обычный 8 3 3 3 5" xfId="29191"/>
    <cellStyle name="Обычный 8 3 3 4" xfId="29192"/>
    <cellStyle name="Обычный 8 3 3 4 2" xfId="29193"/>
    <cellStyle name="Обычный 8 3 3 4 2 2" xfId="29194"/>
    <cellStyle name="Обычный 8 3 3 4 3" xfId="29195"/>
    <cellStyle name="Обычный 8 3 3 5" xfId="29196"/>
    <cellStyle name="Обычный 8 3 3 5 2" xfId="29197"/>
    <cellStyle name="Обычный 8 3 3 6" xfId="29198"/>
    <cellStyle name="Обычный 8 3 3_18" xfId="29199"/>
    <cellStyle name="Обычный 8 3 4" xfId="29200"/>
    <cellStyle name="Обычный 8 3 4 2" xfId="29201"/>
    <cellStyle name="Обычный 8 3 4 2 2" xfId="29202"/>
    <cellStyle name="Обычный 8 3 4 2 2 2" xfId="29203"/>
    <cellStyle name="Обычный 8 3 4 2 2 2 2" xfId="29204"/>
    <cellStyle name="Обычный 8 3 4 2 2 2 2 2" xfId="29205"/>
    <cellStyle name="Обычный 8 3 4 2 2 2 3" xfId="29206"/>
    <cellStyle name="Обычный 8 3 4 2 2 3" xfId="29207"/>
    <cellStyle name="Обычный 8 3 4 2 2 3 2" xfId="29208"/>
    <cellStyle name="Обычный 8 3 4 2 2 4" xfId="29209"/>
    <cellStyle name="Обычный 8 3 4 2 2 4 2" xfId="29210"/>
    <cellStyle name="Обычный 8 3 4 2 2 5" xfId="29211"/>
    <cellStyle name="Обычный 8 3 4 2 3" xfId="29212"/>
    <cellStyle name="Обычный 8 3 4 2 3 2" xfId="29213"/>
    <cellStyle name="Обычный 8 3 4 2 3 2 2" xfId="29214"/>
    <cellStyle name="Обычный 8 3 4 2 3 3" xfId="29215"/>
    <cellStyle name="Обычный 8 3 4 2 4" xfId="29216"/>
    <cellStyle name="Обычный 8 3 4 2 4 2" xfId="29217"/>
    <cellStyle name="Обычный 8 3 4 2 5" xfId="29218"/>
    <cellStyle name="Обычный 8 3 4 2 5 2" xfId="29219"/>
    <cellStyle name="Обычный 8 3 4 2 6" xfId="29220"/>
    <cellStyle name="Обычный 8 3 4 3" xfId="29221"/>
    <cellStyle name="Обычный 8 3 4 3 2" xfId="29222"/>
    <cellStyle name="Обычный 8 3 4 3 2 2" xfId="29223"/>
    <cellStyle name="Обычный 8 3 4 3 2 2 2" xfId="29224"/>
    <cellStyle name="Обычный 8 3 4 3 2 3" xfId="29225"/>
    <cellStyle name="Обычный 8 3 4 3 3" xfId="29226"/>
    <cellStyle name="Обычный 8 3 4 3 3 2" xfId="29227"/>
    <cellStyle name="Обычный 8 3 4 3 4" xfId="29228"/>
    <cellStyle name="Обычный 8 3 4 3 4 2" xfId="29229"/>
    <cellStyle name="Обычный 8 3 4 3 5" xfId="29230"/>
    <cellStyle name="Обычный 8 3 4 4" xfId="29231"/>
    <cellStyle name="Обычный 8 3 4 4 2" xfId="29232"/>
    <cellStyle name="Обычный 8 3 4 4 2 2" xfId="29233"/>
    <cellStyle name="Обычный 8 3 4 4 3" xfId="29234"/>
    <cellStyle name="Обычный 8 3 4 5" xfId="29235"/>
    <cellStyle name="Обычный 8 3 4 5 2" xfId="29236"/>
    <cellStyle name="Обычный 8 3 4 6" xfId="29237"/>
    <cellStyle name="Обычный 8 3 4_18" xfId="29238"/>
    <cellStyle name="Обычный 8 3 5" xfId="29239"/>
    <cellStyle name="Обычный 8 3 5 2" xfId="29240"/>
    <cellStyle name="Обычный 8 3 5 2 2" xfId="29241"/>
    <cellStyle name="Обычный 8 3 5 2 2 2" xfId="29242"/>
    <cellStyle name="Обычный 8 3 5 2 2 2 2" xfId="29243"/>
    <cellStyle name="Обычный 8 3 5 2 2 3" xfId="29244"/>
    <cellStyle name="Обычный 8 3 5 2 3" xfId="29245"/>
    <cellStyle name="Обычный 8 3 5 2 3 2" xfId="29246"/>
    <cellStyle name="Обычный 8 3 5 2 4" xfId="29247"/>
    <cellStyle name="Обычный 8 3 5 2 4 2" xfId="29248"/>
    <cellStyle name="Обычный 8 3 5 2 5" xfId="29249"/>
    <cellStyle name="Обычный 8 3 5 3" xfId="29250"/>
    <cellStyle name="Обычный 8 3 5 3 2" xfId="29251"/>
    <cellStyle name="Обычный 8 3 5 3 2 2" xfId="29252"/>
    <cellStyle name="Обычный 8 3 5 3 3" xfId="29253"/>
    <cellStyle name="Обычный 8 3 5 4" xfId="29254"/>
    <cellStyle name="Обычный 8 3 5 4 2" xfId="29255"/>
    <cellStyle name="Обычный 8 3 5 5" xfId="29256"/>
    <cellStyle name="Обычный 8 3 5_18" xfId="29257"/>
    <cellStyle name="Обычный 8 3 6" xfId="29258"/>
    <cellStyle name="Обычный 8 3 6 2" xfId="29259"/>
    <cellStyle name="Обычный 8 3 6 2 2" xfId="29260"/>
    <cellStyle name="Обычный 8 3 6 2 2 2" xfId="29261"/>
    <cellStyle name="Обычный 8 3 6 2 2 2 2" xfId="29262"/>
    <cellStyle name="Обычный 8 3 6 2 2 3" xfId="29263"/>
    <cellStyle name="Обычный 8 3 6 2 3" xfId="29264"/>
    <cellStyle name="Обычный 8 3 6 2 3 2" xfId="29265"/>
    <cellStyle name="Обычный 8 3 6 2 4" xfId="29266"/>
    <cellStyle name="Обычный 8 3 6 2 4 2" xfId="29267"/>
    <cellStyle name="Обычный 8 3 6 2 5" xfId="29268"/>
    <cellStyle name="Обычный 8 3 6 3" xfId="29269"/>
    <cellStyle name="Обычный 8 3 6 3 2" xfId="29270"/>
    <cellStyle name="Обычный 8 3 6 3 2 2" xfId="29271"/>
    <cellStyle name="Обычный 8 3 6 3 3" xfId="29272"/>
    <cellStyle name="Обычный 8 3 6 4" xfId="29273"/>
    <cellStyle name="Обычный 8 3 6 4 2" xfId="29274"/>
    <cellStyle name="Обычный 8 3 6 5" xfId="29275"/>
    <cellStyle name="Обычный 8 3 6 5 2" xfId="29276"/>
    <cellStyle name="Обычный 8 3 6 6" xfId="29277"/>
    <cellStyle name="Обычный 8 3 7" xfId="29278"/>
    <cellStyle name="Обычный 8 3 7 2" xfId="29279"/>
    <cellStyle name="Обычный 8 3 7 2 2" xfId="29280"/>
    <cellStyle name="Обычный 8 3 7 2 2 2" xfId="29281"/>
    <cellStyle name="Обычный 8 3 7 2 3" xfId="29282"/>
    <cellStyle name="Обычный 8 3 7 3" xfId="29283"/>
    <cellStyle name="Обычный 8 3 7 3 2" xfId="29284"/>
    <cellStyle name="Обычный 8 3 7 4" xfId="29285"/>
    <cellStyle name="Обычный 8 3 7 4 2" xfId="29286"/>
    <cellStyle name="Обычный 8 3 7 5" xfId="29287"/>
    <cellStyle name="Обычный 8 3 8" xfId="29288"/>
    <cellStyle name="Обычный 8 3 8 2" xfId="29289"/>
    <cellStyle name="Обычный 8 3 8 2 2" xfId="29290"/>
    <cellStyle name="Обычный 8 3 8 3" xfId="29291"/>
    <cellStyle name="Обычный 8 3 9" xfId="29292"/>
    <cellStyle name="Обычный 8 3 9 2" xfId="29293"/>
    <cellStyle name="Обычный 8 3_18" xfId="29294"/>
    <cellStyle name="Обычный 8 4" xfId="29295"/>
    <cellStyle name="Обычный 8 4 2" xfId="29296"/>
    <cellStyle name="Обычный 8 4 2 2" xfId="29297"/>
    <cellStyle name="Обычный 8 4 2 2 2" xfId="29298"/>
    <cellStyle name="Обычный 8 4 2 2 2 2" xfId="29299"/>
    <cellStyle name="Обычный 8 4 2 2 2 2 2" xfId="29300"/>
    <cellStyle name="Обычный 8 4 2 2 2 3" xfId="29301"/>
    <cellStyle name="Обычный 8 4 2 2 3" xfId="29302"/>
    <cellStyle name="Обычный 8 4 2 2 3 2" xfId="29303"/>
    <cellStyle name="Обычный 8 4 2 2 4" xfId="29304"/>
    <cellStyle name="Обычный 8 4 2 2 4 2" xfId="29305"/>
    <cellStyle name="Обычный 8 4 2 2 5" xfId="29306"/>
    <cellStyle name="Обычный 8 4 2 3" xfId="29307"/>
    <cellStyle name="Обычный 8 4 2 3 2" xfId="29308"/>
    <cellStyle name="Обычный 8 4 2 3 2 2" xfId="29309"/>
    <cellStyle name="Обычный 8 4 2 3 3" xfId="29310"/>
    <cellStyle name="Обычный 8 4 2 4" xfId="29311"/>
    <cellStyle name="Обычный 8 4 2 4 2" xfId="29312"/>
    <cellStyle name="Обычный 8 4 2 5" xfId="29313"/>
    <cellStyle name="Обычный 8 4 2 5 2" xfId="29314"/>
    <cellStyle name="Обычный 8 4 2 6" xfId="29315"/>
    <cellStyle name="Обычный 8 4 3" xfId="29316"/>
    <cellStyle name="Обычный 8 4 3 2" xfId="29317"/>
    <cellStyle name="Обычный 8 4 3 2 2" xfId="29318"/>
    <cellStyle name="Обычный 8 4 3 2 2 2" xfId="29319"/>
    <cellStyle name="Обычный 8 4 3 2 3" xfId="29320"/>
    <cellStyle name="Обычный 8 4 3 3" xfId="29321"/>
    <cellStyle name="Обычный 8 4 3 3 2" xfId="29322"/>
    <cellStyle name="Обычный 8 4 3 4" xfId="29323"/>
    <cellStyle name="Обычный 8 4 3 4 2" xfId="29324"/>
    <cellStyle name="Обычный 8 4 3 5" xfId="29325"/>
    <cellStyle name="Обычный 8 4 4" xfId="29326"/>
    <cellStyle name="Обычный 8 4 4 2" xfId="29327"/>
    <cellStyle name="Обычный 8 4 4 2 2" xfId="29328"/>
    <cellStyle name="Обычный 8 4 4 3" xfId="29329"/>
    <cellStyle name="Обычный 8 4 5" xfId="29330"/>
    <cellStyle name="Обычный 8 4 5 2" xfId="29331"/>
    <cellStyle name="Обычный 8 4 6" xfId="29332"/>
    <cellStyle name="Обычный 8 4_18" xfId="29333"/>
    <cellStyle name="Обычный 8 5" xfId="29334"/>
    <cellStyle name="Обычный 8 5 2" xfId="29335"/>
    <cellStyle name="Обычный 8 5 2 2" xfId="29336"/>
    <cellStyle name="Обычный 8 5 2 2 2" xfId="29337"/>
    <cellStyle name="Обычный 8 5 2 2 2 2" xfId="29338"/>
    <cellStyle name="Обычный 8 5 2 2 2 2 2" xfId="29339"/>
    <cellStyle name="Обычный 8 5 2 2 2 3" xfId="29340"/>
    <cellStyle name="Обычный 8 5 2 2 3" xfId="29341"/>
    <cellStyle name="Обычный 8 5 2 2 3 2" xfId="29342"/>
    <cellStyle name="Обычный 8 5 2 2 4" xfId="29343"/>
    <cellStyle name="Обычный 8 5 2 2 4 2" xfId="29344"/>
    <cellStyle name="Обычный 8 5 2 2 5" xfId="29345"/>
    <cellStyle name="Обычный 8 5 2 3" xfId="29346"/>
    <cellStyle name="Обычный 8 5 2 3 2" xfId="29347"/>
    <cellStyle name="Обычный 8 5 2 3 2 2" xfId="29348"/>
    <cellStyle name="Обычный 8 5 2 3 3" xfId="29349"/>
    <cellStyle name="Обычный 8 5 2 4" xfId="29350"/>
    <cellStyle name="Обычный 8 5 2 4 2" xfId="29351"/>
    <cellStyle name="Обычный 8 5 2 5" xfId="29352"/>
    <cellStyle name="Обычный 8 5 2 5 2" xfId="29353"/>
    <cellStyle name="Обычный 8 5 2 6" xfId="29354"/>
    <cellStyle name="Обычный 8 5 3" xfId="29355"/>
    <cellStyle name="Обычный 8 5 3 2" xfId="29356"/>
    <cellStyle name="Обычный 8 5 3 2 2" xfId="29357"/>
    <cellStyle name="Обычный 8 5 3 2 2 2" xfId="29358"/>
    <cellStyle name="Обычный 8 5 3 2 3" xfId="29359"/>
    <cellStyle name="Обычный 8 5 3 3" xfId="29360"/>
    <cellStyle name="Обычный 8 5 3 3 2" xfId="29361"/>
    <cellStyle name="Обычный 8 5 3 4" xfId="29362"/>
    <cellStyle name="Обычный 8 5 3 4 2" xfId="29363"/>
    <cellStyle name="Обычный 8 5 3 5" xfId="29364"/>
    <cellStyle name="Обычный 8 5 4" xfId="29365"/>
    <cellStyle name="Обычный 8 5 4 2" xfId="29366"/>
    <cellStyle name="Обычный 8 5 4 2 2" xfId="29367"/>
    <cellStyle name="Обычный 8 5 4 3" xfId="29368"/>
    <cellStyle name="Обычный 8 5 5" xfId="29369"/>
    <cellStyle name="Обычный 8 5 5 2" xfId="29370"/>
    <cellStyle name="Обычный 8 5 6" xfId="29371"/>
    <cellStyle name="Обычный 8 5_18" xfId="29372"/>
    <cellStyle name="Обычный 8 6" xfId="29373"/>
    <cellStyle name="Обычный 8 6 2" xfId="29374"/>
    <cellStyle name="Обычный 8 6 2 2" xfId="29375"/>
    <cellStyle name="Обычный 8 6 2 2 2" xfId="29376"/>
    <cellStyle name="Обычный 8 6 2 2 2 2" xfId="29377"/>
    <cellStyle name="Обычный 8 6 2 2 2 2 2" xfId="29378"/>
    <cellStyle name="Обычный 8 6 2 2 2 3" xfId="29379"/>
    <cellStyle name="Обычный 8 6 2 2 3" xfId="29380"/>
    <cellStyle name="Обычный 8 6 2 2 3 2" xfId="29381"/>
    <cellStyle name="Обычный 8 6 2 2 4" xfId="29382"/>
    <cellStyle name="Обычный 8 6 2 2 4 2" xfId="29383"/>
    <cellStyle name="Обычный 8 6 2 2 5" xfId="29384"/>
    <cellStyle name="Обычный 8 6 2 3" xfId="29385"/>
    <cellStyle name="Обычный 8 6 2 3 2" xfId="29386"/>
    <cellStyle name="Обычный 8 6 2 3 2 2" xfId="29387"/>
    <cellStyle name="Обычный 8 6 2 3 3" xfId="29388"/>
    <cellStyle name="Обычный 8 6 2 4" xfId="29389"/>
    <cellStyle name="Обычный 8 6 2 4 2" xfId="29390"/>
    <cellStyle name="Обычный 8 6 2 5" xfId="29391"/>
    <cellStyle name="Обычный 8 6 2 5 2" xfId="29392"/>
    <cellStyle name="Обычный 8 6 2 6" xfId="29393"/>
    <cellStyle name="Обычный 8 6 3" xfId="29394"/>
    <cellStyle name="Обычный 8 6 3 2" xfId="29395"/>
    <cellStyle name="Обычный 8 6 3 2 2" xfId="29396"/>
    <cellStyle name="Обычный 8 6 3 2 2 2" xfId="29397"/>
    <cellStyle name="Обычный 8 6 3 2 3" xfId="29398"/>
    <cellStyle name="Обычный 8 6 3 3" xfId="29399"/>
    <cellStyle name="Обычный 8 6 3 3 2" xfId="29400"/>
    <cellStyle name="Обычный 8 6 3 4" xfId="29401"/>
    <cellStyle name="Обычный 8 6 3 4 2" xfId="29402"/>
    <cellStyle name="Обычный 8 6 3 5" xfId="29403"/>
    <cellStyle name="Обычный 8 6 4" xfId="29404"/>
    <cellStyle name="Обычный 8 6 4 2" xfId="29405"/>
    <cellStyle name="Обычный 8 6 4 2 2" xfId="29406"/>
    <cellStyle name="Обычный 8 6 4 3" xfId="29407"/>
    <cellStyle name="Обычный 8 6 5" xfId="29408"/>
    <cellStyle name="Обычный 8 6 5 2" xfId="29409"/>
    <cellStyle name="Обычный 8 6 6" xfId="29410"/>
    <cellStyle name="Обычный 8 6_18" xfId="29411"/>
    <cellStyle name="Обычный 8 7" xfId="29412"/>
    <cellStyle name="Обычный 8 7 2" xfId="29413"/>
    <cellStyle name="Обычный 8 7 2 2" xfId="29414"/>
    <cellStyle name="Обычный 8 7 2 2 2" xfId="29415"/>
    <cellStyle name="Обычный 8 7 2 2 2 2" xfId="29416"/>
    <cellStyle name="Обычный 8 7 2 2 3" xfId="29417"/>
    <cellStyle name="Обычный 8 7 2 3" xfId="29418"/>
    <cellStyle name="Обычный 8 7 2 3 2" xfId="29419"/>
    <cellStyle name="Обычный 8 7 2 4" xfId="29420"/>
    <cellStyle name="Обычный 8 7 2 4 2" xfId="29421"/>
    <cellStyle name="Обычный 8 7 2 5" xfId="29422"/>
    <cellStyle name="Обычный 8 7 3" xfId="29423"/>
    <cellStyle name="Обычный 8 7 3 2" xfId="29424"/>
    <cellStyle name="Обычный 8 7 3 2 2" xfId="29425"/>
    <cellStyle name="Обычный 8 7 3 3" xfId="29426"/>
    <cellStyle name="Обычный 8 7 4" xfId="29427"/>
    <cellStyle name="Обычный 8 7 4 2" xfId="29428"/>
    <cellStyle name="Обычный 8 7 5" xfId="29429"/>
    <cellStyle name="Обычный 8 7_18" xfId="29430"/>
    <cellStyle name="Обычный 8 8" xfId="29431"/>
    <cellStyle name="Обычный 8 8 2" xfId="29432"/>
    <cellStyle name="Обычный 8 9" xfId="29433"/>
    <cellStyle name="Обычный 8 9 2" xfId="29434"/>
    <cellStyle name="Обычный 8 9 2 2" xfId="29435"/>
    <cellStyle name="Обычный 8 9 2 2 2" xfId="29436"/>
    <cellStyle name="Обычный 8 9 2 3" xfId="29437"/>
    <cellStyle name="Обычный 8 9 3" xfId="29438"/>
    <cellStyle name="Обычный 8 9 3 2" xfId="29439"/>
    <cellStyle name="Обычный 8 9 4" xfId="29440"/>
    <cellStyle name="Обычный 8 9 4 2" xfId="29441"/>
    <cellStyle name="Обычный 8 9 5" xfId="29442"/>
    <cellStyle name="Обычный 8_18" xfId="29443"/>
    <cellStyle name="Обычный 9" xfId="29444"/>
    <cellStyle name="Обычный 9 2" xfId="29445"/>
    <cellStyle name="Обычный 9 2 10" xfId="29446"/>
    <cellStyle name="Обычный 9 2 11" xfId="29447"/>
    <cellStyle name="Обычный 9 2 2" xfId="29448"/>
    <cellStyle name="Обычный 9 2 2 10" xfId="29449"/>
    <cellStyle name="Обычный 9 2 2 2" xfId="29450"/>
    <cellStyle name="Обычный 9 2 2 2 2" xfId="29451"/>
    <cellStyle name="Обычный 9 2 2 2 2 2" xfId="29452"/>
    <cellStyle name="Обычный 9 2 2 2 2 2 2" xfId="29453"/>
    <cellStyle name="Обычный 9 2 2 2 2 2 2 2" xfId="29454"/>
    <cellStyle name="Обычный 9 2 2 2 2 2 2 2 2" xfId="29455"/>
    <cellStyle name="Обычный 9 2 2 2 2 2 2 3" xfId="29456"/>
    <cellStyle name="Обычный 9 2 2 2 2 2 3" xfId="29457"/>
    <cellStyle name="Обычный 9 2 2 2 2 2 3 2" xfId="29458"/>
    <cellStyle name="Обычный 9 2 2 2 2 2 4" xfId="29459"/>
    <cellStyle name="Обычный 9 2 2 2 2 2 4 2" xfId="29460"/>
    <cellStyle name="Обычный 9 2 2 2 2 2 5" xfId="29461"/>
    <cellStyle name="Обычный 9 2 2 2 2 3" xfId="29462"/>
    <cellStyle name="Обычный 9 2 2 2 2 3 2" xfId="29463"/>
    <cellStyle name="Обычный 9 2 2 2 2 3 2 2" xfId="29464"/>
    <cellStyle name="Обычный 9 2 2 2 2 3 3" xfId="29465"/>
    <cellStyle name="Обычный 9 2 2 2 2 4" xfId="29466"/>
    <cellStyle name="Обычный 9 2 2 2 2 4 2" xfId="29467"/>
    <cellStyle name="Обычный 9 2 2 2 2 5" xfId="29468"/>
    <cellStyle name="Обычный 9 2 2 2 2 5 2" xfId="29469"/>
    <cellStyle name="Обычный 9 2 2 2 2 6" xfId="29470"/>
    <cellStyle name="Обычный 9 2 2 2 3" xfId="29471"/>
    <cellStyle name="Обычный 9 2 2 2 3 2" xfId="29472"/>
    <cellStyle name="Обычный 9 2 2 2 3 2 2" xfId="29473"/>
    <cellStyle name="Обычный 9 2 2 2 3 2 2 2" xfId="29474"/>
    <cellStyle name="Обычный 9 2 2 2 3 2 3" xfId="29475"/>
    <cellStyle name="Обычный 9 2 2 2 3 3" xfId="29476"/>
    <cellStyle name="Обычный 9 2 2 2 3 3 2" xfId="29477"/>
    <cellStyle name="Обычный 9 2 2 2 3 4" xfId="29478"/>
    <cellStyle name="Обычный 9 2 2 2 3 4 2" xfId="29479"/>
    <cellStyle name="Обычный 9 2 2 2 3 5" xfId="29480"/>
    <cellStyle name="Обычный 9 2 2 2 4" xfId="29481"/>
    <cellStyle name="Обычный 9 2 2 2 4 2" xfId="29482"/>
    <cellStyle name="Обычный 9 2 2 2 4 2 2" xfId="29483"/>
    <cellStyle name="Обычный 9 2 2 2 4 3" xfId="29484"/>
    <cellStyle name="Обычный 9 2 2 2 5" xfId="29485"/>
    <cellStyle name="Обычный 9 2 2 2 5 2" xfId="29486"/>
    <cellStyle name="Обычный 9 2 2 2 6" xfId="29487"/>
    <cellStyle name="Обычный 9 2 2 2_18" xfId="29488"/>
    <cellStyle name="Обычный 9 2 2 3" xfId="29489"/>
    <cellStyle name="Обычный 9 2 2 3 2" xfId="29490"/>
    <cellStyle name="Обычный 9 2 2 3 2 2" xfId="29491"/>
    <cellStyle name="Обычный 9 2 2 3 2 2 2" xfId="29492"/>
    <cellStyle name="Обычный 9 2 2 3 2 2 2 2" xfId="29493"/>
    <cellStyle name="Обычный 9 2 2 3 2 2 2 2 2" xfId="29494"/>
    <cellStyle name="Обычный 9 2 2 3 2 2 2 3" xfId="29495"/>
    <cellStyle name="Обычный 9 2 2 3 2 2 3" xfId="29496"/>
    <cellStyle name="Обычный 9 2 2 3 2 2 3 2" xfId="29497"/>
    <cellStyle name="Обычный 9 2 2 3 2 2 4" xfId="29498"/>
    <cellStyle name="Обычный 9 2 2 3 2 2 4 2" xfId="29499"/>
    <cellStyle name="Обычный 9 2 2 3 2 2 5" xfId="29500"/>
    <cellStyle name="Обычный 9 2 2 3 2 3" xfId="29501"/>
    <cellStyle name="Обычный 9 2 2 3 2 3 2" xfId="29502"/>
    <cellStyle name="Обычный 9 2 2 3 2 3 2 2" xfId="29503"/>
    <cellStyle name="Обычный 9 2 2 3 2 3 3" xfId="29504"/>
    <cellStyle name="Обычный 9 2 2 3 2 4" xfId="29505"/>
    <cellStyle name="Обычный 9 2 2 3 2 4 2" xfId="29506"/>
    <cellStyle name="Обычный 9 2 2 3 2 5" xfId="29507"/>
    <cellStyle name="Обычный 9 2 2 3 2 5 2" xfId="29508"/>
    <cellStyle name="Обычный 9 2 2 3 2 6" xfId="29509"/>
    <cellStyle name="Обычный 9 2 2 3 3" xfId="29510"/>
    <cellStyle name="Обычный 9 2 2 3 3 2" xfId="29511"/>
    <cellStyle name="Обычный 9 2 2 3 3 2 2" xfId="29512"/>
    <cellStyle name="Обычный 9 2 2 3 3 2 2 2" xfId="29513"/>
    <cellStyle name="Обычный 9 2 2 3 3 2 3" xfId="29514"/>
    <cellStyle name="Обычный 9 2 2 3 3 3" xfId="29515"/>
    <cellStyle name="Обычный 9 2 2 3 3 3 2" xfId="29516"/>
    <cellStyle name="Обычный 9 2 2 3 3 4" xfId="29517"/>
    <cellStyle name="Обычный 9 2 2 3 3 4 2" xfId="29518"/>
    <cellStyle name="Обычный 9 2 2 3 3 5" xfId="29519"/>
    <cellStyle name="Обычный 9 2 2 3 4" xfId="29520"/>
    <cellStyle name="Обычный 9 2 2 3 4 2" xfId="29521"/>
    <cellStyle name="Обычный 9 2 2 3 4 2 2" xfId="29522"/>
    <cellStyle name="Обычный 9 2 2 3 4 3" xfId="29523"/>
    <cellStyle name="Обычный 9 2 2 3 5" xfId="29524"/>
    <cellStyle name="Обычный 9 2 2 3 5 2" xfId="29525"/>
    <cellStyle name="Обычный 9 2 2 3 6" xfId="29526"/>
    <cellStyle name="Обычный 9 2 2 3_18" xfId="29527"/>
    <cellStyle name="Обычный 9 2 2 4" xfId="29528"/>
    <cellStyle name="Обычный 9 2 2 4 2" xfId="29529"/>
    <cellStyle name="Обычный 9 2 2 4 2 2" xfId="29530"/>
    <cellStyle name="Обычный 9 2 2 4 2 2 2" xfId="29531"/>
    <cellStyle name="Обычный 9 2 2 4 2 2 2 2" xfId="29532"/>
    <cellStyle name="Обычный 9 2 2 4 2 2 2 2 2" xfId="29533"/>
    <cellStyle name="Обычный 9 2 2 4 2 2 2 3" xfId="29534"/>
    <cellStyle name="Обычный 9 2 2 4 2 2 3" xfId="29535"/>
    <cellStyle name="Обычный 9 2 2 4 2 2 3 2" xfId="29536"/>
    <cellStyle name="Обычный 9 2 2 4 2 2 4" xfId="29537"/>
    <cellStyle name="Обычный 9 2 2 4 2 2 4 2" xfId="29538"/>
    <cellStyle name="Обычный 9 2 2 4 2 2 5" xfId="29539"/>
    <cellStyle name="Обычный 9 2 2 4 2 3" xfId="29540"/>
    <cellStyle name="Обычный 9 2 2 4 2 3 2" xfId="29541"/>
    <cellStyle name="Обычный 9 2 2 4 2 3 2 2" xfId="29542"/>
    <cellStyle name="Обычный 9 2 2 4 2 3 3" xfId="29543"/>
    <cellStyle name="Обычный 9 2 2 4 2 4" xfId="29544"/>
    <cellStyle name="Обычный 9 2 2 4 2 4 2" xfId="29545"/>
    <cellStyle name="Обычный 9 2 2 4 2 5" xfId="29546"/>
    <cellStyle name="Обычный 9 2 2 4 2 5 2" xfId="29547"/>
    <cellStyle name="Обычный 9 2 2 4 2 6" xfId="29548"/>
    <cellStyle name="Обычный 9 2 2 4 3" xfId="29549"/>
    <cellStyle name="Обычный 9 2 2 4 3 2" xfId="29550"/>
    <cellStyle name="Обычный 9 2 2 4 3 2 2" xfId="29551"/>
    <cellStyle name="Обычный 9 2 2 4 3 2 2 2" xfId="29552"/>
    <cellStyle name="Обычный 9 2 2 4 3 2 3" xfId="29553"/>
    <cellStyle name="Обычный 9 2 2 4 3 3" xfId="29554"/>
    <cellStyle name="Обычный 9 2 2 4 3 3 2" xfId="29555"/>
    <cellStyle name="Обычный 9 2 2 4 3 4" xfId="29556"/>
    <cellStyle name="Обычный 9 2 2 4 3 4 2" xfId="29557"/>
    <cellStyle name="Обычный 9 2 2 4 3 5" xfId="29558"/>
    <cellStyle name="Обычный 9 2 2 4 4" xfId="29559"/>
    <cellStyle name="Обычный 9 2 2 4 4 2" xfId="29560"/>
    <cellStyle name="Обычный 9 2 2 4 4 2 2" xfId="29561"/>
    <cellStyle name="Обычный 9 2 2 4 4 3" xfId="29562"/>
    <cellStyle name="Обычный 9 2 2 4 5" xfId="29563"/>
    <cellStyle name="Обычный 9 2 2 4 5 2" xfId="29564"/>
    <cellStyle name="Обычный 9 2 2 4 6" xfId="29565"/>
    <cellStyle name="Обычный 9 2 2 4_18" xfId="29566"/>
    <cellStyle name="Обычный 9 2 2 5" xfId="29567"/>
    <cellStyle name="Обычный 9 2 2 5 2" xfId="29568"/>
    <cellStyle name="Обычный 9 2 2 5 2 2" xfId="29569"/>
    <cellStyle name="Обычный 9 2 2 5 2 2 2" xfId="29570"/>
    <cellStyle name="Обычный 9 2 2 5 2 2 2 2" xfId="29571"/>
    <cellStyle name="Обычный 9 2 2 5 2 2 3" xfId="29572"/>
    <cellStyle name="Обычный 9 2 2 5 2 3" xfId="29573"/>
    <cellStyle name="Обычный 9 2 2 5 2 3 2" xfId="29574"/>
    <cellStyle name="Обычный 9 2 2 5 2 4" xfId="29575"/>
    <cellStyle name="Обычный 9 2 2 5 2 4 2" xfId="29576"/>
    <cellStyle name="Обычный 9 2 2 5 2 5" xfId="29577"/>
    <cellStyle name="Обычный 9 2 2 5 3" xfId="29578"/>
    <cellStyle name="Обычный 9 2 2 5 3 2" xfId="29579"/>
    <cellStyle name="Обычный 9 2 2 5 3 2 2" xfId="29580"/>
    <cellStyle name="Обычный 9 2 2 5 3 3" xfId="29581"/>
    <cellStyle name="Обычный 9 2 2 5 4" xfId="29582"/>
    <cellStyle name="Обычный 9 2 2 5 4 2" xfId="29583"/>
    <cellStyle name="Обычный 9 2 2 5 5" xfId="29584"/>
    <cellStyle name="Обычный 9 2 2 5_18" xfId="29585"/>
    <cellStyle name="Обычный 9 2 2 6" xfId="29586"/>
    <cellStyle name="Обычный 9 2 2 6 2" xfId="29587"/>
    <cellStyle name="Обычный 9 2 2 6 2 2" xfId="29588"/>
    <cellStyle name="Обычный 9 2 2 6 2 2 2" xfId="29589"/>
    <cellStyle name="Обычный 9 2 2 6 2 2 2 2" xfId="29590"/>
    <cellStyle name="Обычный 9 2 2 6 2 2 3" xfId="29591"/>
    <cellStyle name="Обычный 9 2 2 6 2 3" xfId="29592"/>
    <cellStyle name="Обычный 9 2 2 6 2 3 2" xfId="29593"/>
    <cellStyle name="Обычный 9 2 2 6 2 4" xfId="29594"/>
    <cellStyle name="Обычный 9 2 2 6 2 4 2" xfId="29595"/>
    <cellStyle name="Обычный 9 2 2 6 2 5" xfId="29596"/>
    <cellStyle name="Обычный 9 2 2 6 3" xfId="29597"/>
    <cellStyle name="Обычный 9 2 2 6 3 2" xfId="29598"/>
    <cellStyle name="Обычный 9 2 2 6 3 2 2" xfId="29599"/>
    <cellStyle name="Обычный 9 2 2 6 3 3" xfId="29600"/>
    <cellStyle name="Обычный 9 2 2 6 4" xfId="29601"/>
    <cellStyle name="Обычный 9 2 2 6 4 2" xfId="29602"/>
    <cellStyle name="Обычный 9 2 2 6 5" xfId="29603"/>
    <cellStyle name="Обычный 9 2 2 6 5 2" xfId="29604"/>
    <cellStyle name="Обычный 9 2 2 6 6" xfId="29605"/>
    <cellStyle name="Обычный 9 2 2 7" xfId="29606"/>
    <cellStyle name="Обычный 9 2 2 7 2" xfId="29607"/>
    <cellStyle name="Обычный 9 2 2 7 2 2" xfId="29608"/>
    <cellStyle name="Обычный 9 2 2 7 2 2 2" xfId="29609"/>
    <cellStyle name="Обычный 9 2 2 7 2 3" xfId="29610"/>
    <cellStyle name="Обычный 9 2 2 7 3" xfId="29611"/>
    <cellStyle name="Обычный 9 2 2 7 3 2" xfId="29612"/>
    <cellStyle name="Обычный 9 2 2 7 4" xfId="29613"/>
    <cellStyle name="Обычный 9 2 2 7 4 2" xfId="29614"/>
    <cellStyle name="Обычный 9 2 2 7 5" xfId="29615"/>
    <cellStyle name="Обычный 9 2 2 8" xfId="29616"/>
    <cellStyle name="Обычный 9 2 2 8 2" xfId="29617"/>
    <cellStyle name="Обычный 9 2 2 8 2 2" xfId="29618"/>
    <cellStyle name="Обычный 9 2 2 8 3" xfId="29619"/>
    <cellStyle name="Обычный 9 2 2 9" xfId="29620"/>
    <cellStyle name="Обычный 9 2 2 9 2" xfId="29621"/>
    <cellStyle name="Обычный 9 2 2_18" xfId="29622"/>
    <cellStyle name="Обычный 9 2 3" xfId="29623"/>
    <cellStyle name="Обычный 9 2 3 2" xfId="29624"/>
    <cellStyle name="Обычный 9 2 3 2 2" xfId="29625"/>
    <cellStyle name="Обычный 9 2 3 2 2 2" xfId="29626"/>
    <cellStyle name="Обычный 9 2 3 2 2 2 2" xfId="29627"/>
    <cellStyle name="Обычный 9 2 3 2 2 2 2 2" xfId="29628"/>
    <cellStyle name="Обычный 9 2 3 2 2 2 3" xfId="29629"/>
    <cellStyle name="Обычный 9 2 3 2 2 3" xfId="29630"/>
    <cellStyle name="Обычный 9 2 3 2 2 3 2" xfId="29631"/>
    <cellStyle name="Обычный 9 2 3 2 2 4" xfId="29632"/>
    <cellStyle name="Обычный 9 2 3 2 2 4 2" xfId="29633"/>
    <cellStyle name="Обычный 9 2 3 2 2 5" xfId="29634"/>
    <cellStyle name="Обычный 9 2 3 2 3" xfId="29635"/>
    <cellStyle name="Обычный 9 2 3 2 3 2" xfId="29636"/>
    <cellStyle name="Обычный 9 2 3 2 3 2 2" xfId="29637"/>
    <cellStyle name="Обычный 9 2 3 2 3 3" xfId="29638"/>
    <cellStyle name="Обычный 9 2 3 2 4" xfId="29639"/>
    <cellStyle name="Обычный 9 2 3 2 4 2" xfId="29640"/>
    <cellStyle name="Обычный 9 2 3 2 5" xfId="29641"/>
    <cellStyle name="Обычный 9 2 3 2 5 2" xfId="29642"/>
    <cellStyle name="Обычный 9 2 3 2 6" xfId="29643"/>
    <cellStyle name="Обычный 9 2 3 3" xfId="29644"/>
    <cellStyle name="Обычный 9 2 3 3 2" xfId="29645"/>
    <cellStyle name="Обычный 9 2 3 3 2 2" xfId="29646"/>
    <cellStyle name="Обычный 9 2 3 3 2 2 2" xfId="29647"/>
    <cellStyle name="Обычный 9 2 3 3 2 3" xfId="29648"/>
    <cellStyle name="Обычный 9 2 3 3 3" xfId="29649"/>
    <cellStyle name="Обычный 9 2 3 3 3 2" xfId="29650"/>
    <cellStyle name="Обычный 9 2 3 3 4" xfId="29651"/>
    <cellStyle name="Обычный 9 2 3 3 4 2" xfId="29652"/>
    <cellStyle name="Обычный 9 2 3 3 5" xfId="29653"/>
    <cellStyle name="Обычный 9 2 3 4" xfId="29654"/>
    <cellStyle name="Обычный 9 2 3 4 2" xfId="29655"/>
    <cellStyle name="Обычный 9 2 3 4 2 2" xfId="29656"/>
    <cellStyle name="Обычный 9 2 3 4 3" xfId="29657"/>
    <cellStyle name="Обычный 9 2 3 5" xfId="29658"/>
    <cellStyle name="Обычный 9 2 3 5 2" xfId="29659"/>
    <cellStyle name="Обычный 9 2 3 6" xfId="29660"/>
    <cellStyle name="Обычный 9 2 3_18" xfId="29661"/>
    <cellStyle name="Обычный 9 2 4" xfId="29662"/>
    <cellStyle name="Обычный 9 2 4 2" xfId="29663"/>
    <cellStyle name="Обычный 9 2 4 2 2" xfId="29664"/>
    <cellStyle name="Обычный 9 2 4 2 2 2" xfId="29665"/>
    <cellStyle name="Обычный 9 2 4 2 2 2 2" xfId="29666"/>
    <cellStyle name="Обычный 9 2 4 2 2 2 2 2" xfId="29667"/>
    <cellStyle name="Обычный 9 2 4 2 2 2 3" xfId="29668"/>
    <cellStyle name="Обычный 9 2 4 2 2 3" xfId="29669"/>
    <cellStyle name="Обычный 9 2 4 2 2 3 2" xfId="29670"/>
    <cellStyle name="Обычный 9 2 4 2 2 4" xfId="29671"/>
    <cellStyle name="Обычный 9 2 4 2 2 4 2" xfId="29672"/>
    <cellStyle name="Обычный 9 2 4 2 2 5" xfId="29673"/>
    <cellStyle name="Обычный 9 2 4 2 3" xfId="29674"/>
    <cellStyle name="Обычный 9 2 4 2 3 2" xfId="29675"/>
    <cellStyle name="Обычный 9 2 4 2 3 2 2" xfId="29676"/>
    <cellStyle name="Обычный 9 2 4 2 3 3" xfId="29677"/>
    <cellStyle name="Обычный 9 2 4 2 4" xfId="29678"/>
    <cellStyle name="Обычный 9 2 4 2 4 2" xfId="29679"/>
    <cellStyle name="Обычный 9 2 4 2 5" xfId="29680"/>
    <cellStyle name="Обычный 9 2 4 2 5 2" xfId="29681"/>
    <cellStyle name="Обычный 9 2 4 2 6" xfId="29682"/>
    <cellStyle name="Обычный 9 2 4 3" xfId="29683"/>
    <cellStyle name="Обычный 9 2 4 3 2" xfId="29684"/>
    <cellStyle name="Обычный 9 2 4 3 2 2" xfId="29685"/>
    <cellStyle name="Обычный 9 2 4 3 2 2 2" xfId="29686"/>
    <cellStyle name="Обычный 9 2 4 3 2 3" xfId="29687"/>
    <cellStyle name="Обычный 9 2 4 3 3" xfId="29688"/>
    <cellStyle name="Обычный 9 2 4 3 3 2" xfId="29689"/>
    <cellStyle name="Обычный 9 2 4 3 4" xfId="29690"/>
    <cellStyle name="Обычный 9 2 4 3 4 2" xfId="29691"/>
    <cellStyle name="Обычный 9 2 4 3 5" xfId="29692"/>
    <cellStyle name="Обычный 9 2 4 4" xfId="29693"/>
    <cellStyle name="Обычный 9 2 4 4 2" xfId="29694"/>
    <cellStyle name="Обычный 9 2 4 4 2 2" xfId="29695"/>
    <cellStyle name="Обычный 9 2 4 4 3" xfId="29696"/>
    <cellStyle name="Обычный 9 2 4 5" xfId="29697"/>
    <cellStyle name="Обычный 9 2 4 5 2" xfId="29698"/>
    <cellStyle name="Обычный 9 2 4 6" xfId="29699"/>
    <cellStyle name="Обычный 9 2 4_18" xfId="29700"/>
    <cellStyle name="Обычный 9 2 5" xfId="29701"/>
    <cellStyle name="Обычный 9 2 5 2" xfId="29702"/>
    <cellStyle name="Обычный 9 2 5 2 2" xfId="29703"/>
    <cellStyle name="Обычный 9 2 5 2 2 2" xfId="29704"/>
    <cellStyle name="Обычный 9 2 5 2 2 2 2" xfId="29705"/>
    <cellStyle name="Обычный 9 2 5 2 2 2 2 2" xfId="29706"/>
    <cellStyle name="Обычный 9 2 5 2 2 2 3" xfId="29707"/>
    <cellStyle name="Обычный 9 2 5 2 2 3" xfId="29708"/>
    <cellStyle name="Обычный 9 2 5 2 2 3 2" xfId="29709"/>
    <cellStyle name="Обычный 9 2 5 2 2 4" xfId="29710"/>
    <cellStyle name="Обычный 9 2 5 2 2 4 2" xfId="29711"/>
    <cellStyle name="Обычный 9 2 5 2 2 5" xfId="29712"/>
    <cellStyle name="Обычный 9 2 5 2 3" xfId="29713"/>
    <cellStyle name="Обычный 9 2 5 2 3 2" xfId="29714"/>
    <cellStyle name="Обычный 9 2 5 2 3 2 2" xfId="29715"/>
    <cellStyle name="Обычный 9 2 5 2 3 3" xfId="29716"/>
    <cellStyle name="Обычный 9 2 5 2 4" xfId="29717"/>
    <cellStyle name="Обычный 9 2 5 2 4 2" xfId="29718"/>
    <cellStyle name="Обычный 9 2 5 2 5" xfId="29719"/>
    <cellStyle name="Обычный 9 2 5 2 5 2" xfId="29720"/>
    <cellStyle name="Обычный 9 2 5 2 6" xfId="29721"/>
    <cellStyle name="Обычный 9 2 5 3" xfId="29722"/>
    <cellStyle name="Обычный 9 2 5 3 2" xfId="29723"/>
    <cellStyle name="Обычный 9 2 5 3 2 2" xfId="29724"/>
    <cellStyle name="Обычный 9 2 5 3 2 2 2" xfId="29725"/>
    <cellStyle name="Обычный 9 2 5 3 2 3" xfId="29726"/>
    <cellStyle name="Обычный 9 2 5 3 3" xfId="29727"/>
    <cellStyle name="Обычный 9 2 5 3 3 2" xfId="29728"/>
    <cellStyle name="Обычный 9 2 5 3 4" xfId="29729"/>
    <cellStyle name="Обычный 9 2 5 3 4 2" xfId="29730"/>
    <cellStyle name="Обычный 9 2 5 3 5" xfId="29731"/>
    <cellStyle name="Обычный 9 2 5 4" xfId="29732"/>
    <cellStyle name="Обычный 9 2 5 4 2" xfId="29733"/>
    <cellStyle name="Обычный 9 2 5 4 2 2" xfId="29734"/>
    <cellStyle name="Обычный 9 2 5 4 3" xfId="29735"/>
    <cellStyle name="Обычный 9 2 5 5" xfId="29736"/>
    <cellStyle name="Обычный 9 2 5 5 2" xfId="29737"/>
    <cellStyle name="Обычный 9 2 5 6" xfId="29738"/>
    <cellStyle name="Обычный 9 2 5_18" xfId="29739"/>
    <cellStyle name="Обычный 9 2 6" xfId="29740"/>
    <cellStyle name="Обычный 9 2 6 2" xfId="29741"/>
    <cellStyle name="Обычный 9 2 6 2 2" xfId="29742"/>
    <cellStyle name="Обычный 9 2 6 2 2 2" xfId="29743"/>
    <cellStyle name="Обычный 9 2 6 2 2 2 2" xfId="29744"/>
    <cellStyle name="Обычный 9 2 6 2 2 3" xfId="29745"/>
    <cellStyle name="Обычный 9 2 6 2 3" xfId="29746"/>
    <cellStyle name="Обычный 9 2 6 2 3 2" xfId="29747"/>
    <cellStyle name="Обычный 9 2 6 2 4" xfId="29748"/>
    <cellStyle name="Обычный 9 2 6 2 4 2" xfId="29749"/>
    <cellStyle name="Обычный 9 2 6 2 5" xfId="29750"/>
    <cellStyle name="Обычный 9 2 6 3" xfId="29751"/>
    <cellStyle name="Обычный 9 2 6 3 2" xfId="29752"/>
    <cellStyle name="Обычный 9 2 6 3 2 2" xfId="29753"/>
    <cellStyle name="Обычный 9 2 6 3 3" xfId="29754"/>
    <cellStyle name="Обычный 9 2 6 4" xfId="29755"/>
    <cellStyle name="Обычный 9 2 6 4 2" xfId="29756"/>
    <cellStyle name="Обычный 9 2 6 5" xfId="29757"/>
    <cellStyle name="Обычный 9 2 6_18" xfId="29758"/>
    <cellStyle name="Обычный 9 2 7" xfId="29759"/>
    <cellStyle name="Обычный 9 2 7 2" xfId="29760"/>
    <cellStyle name="Обычный 9 2 7 2 2" xfId="29761"/>
    <cellStyle name="Обычный 9 2 7 2 2 2" xfId="29762"/>
    <cellStyle name="Обычный 9 2 7 2 2 2 2" xfId="29763"/>
    <cellStyle name="Обычный 9 2 7 2 2 3" xfId="29764"/>
    <cellStyle name="Обычный 9 2 7 2 3" xfId="29765"/>
    <cellStyle name="Обычный 9 2 7 2 3 2" xfId="29766"/>
    <cellStyle name="Обычный 9 2 7 2 4" xfId="29767"/>
    <cellStyle name="Обычный 9 2 7 2 4 2" xfId="29768"/>
    <cellStyle name="Обычный 9 2 7 2 5" xfId="29769"/>
    <cellStyle name="Обычный 9 2 7 3" xfId="29770"/>
    <cellStyle name="Обычный 9 2 7 3 2" xfId="29771"/>
    <cellStyle name="Обычный 9 2 7 3 2 2" xfId="29772"/>
    <cellStyle name="Обычный 9 2 7 3 3" xfId="29773"/>
    <cellStyle name="Обычный 9 2 7 4" xfId="29774"/>
    <cellStyle name="Обычный 9 2 7 4 2" xfId="29775"/>
    <cellStyle name="Обычный 9 2 7 5" xfId="29776"/>
    <cellStyle name="Обычный 9 2 7 5 2" xfId="29777"/>
    <cellStyle name="Обычный 9 2 7 6" xfId="29778"/>
    <cellStyle name="Обычный 9 2 8" xfId="29779"/>
    <cellStyle name="Обычный 9 2 8 2" xfId="29780"/>
    <cellStyle name="Обычный 9 2 8 2 2" xfId="29781"/>
    <cellStyle name="Обычный 9 2 8 2 2 2" xfId="29782"/>
    <cellStyle name="Обычный 9 2 8 2 3" xfId="29783"/>
    <cellStyle name="Обычный 9 2 8 3" xfId="29784"/>
    <cellStyle name="Обычный 9 2 8 3 2" xfId="29785"/>
    <cellStyle name="Обычный 9 2 8 4" xfId="29786"/>
    <cellStyle name="Обычный 9 2 8 4 2" xfId="29787"/>
    <cellStyle name="Обычный 9 2 8 5" xfId="29788"/>
    <cellStyle name="Обычный 9 2 9" xfId="29789"/>
    <cellStyle name="Обычный 9 2 9 2" xfId="29790"/>
    <cellStyle name="Обычный 9 2 9 2 2" xfId="29791"/>
    <cellStyle name="Обычный 9 2 9 3" xfId="29792"/>
    <cellStyle name="Обычный 9 2_18" xfId="29793"/>
    <cellStyle name="Обычный 9 3" xfId="29794"/>
    <cellStyle name="Обычный 9 3 10" xfId="29795"/>
    <cellStyle name="Обычный 9 3 2" xfId="29796"/>
    <cellStyle name="Обычный 9 3 2 10" xfId="29797"/>
    <cellStyle name="Обычный 9 3 2 2" xfId="29798"/>
    <cellStyle name="Обычный 9 3 2 2 2" xfId="29799"/>
    <cellStyle name="Обычный 9 3 2 2 2 2" xfId="29800"/>
    <cellStyle name="Обычный 9 3 2 2 2 2 2" xfId="29801"/>
    <cellStyle name="Обычный 9 3 2 2 2 2 2 2" xfId="29802"/>
    <cellStyle name="Обычный 9 3 2 2 2 2 2 2 2" xfId="29803"/>
    <cellStyle name="Обычный 9 3 2 2 2 2 2 3" xfId="29804"/>
    <cellStyle name="Обычный 9 3 2 2 2 2 3" xfId="29805"/>
    <cellStyle name="Обычный 9 3 2 2 2 2 3 2" xfId="29806"/>
    <cellStyle name="Обычный 9 3 2 2 2 2 4" xfId="29807"/>
    <cellStyle name="Обычный 9 3 2 2 2 2 4 2" xfId="29808"/>
    <cellStyle name="Обычный 9 3 2 2 2 2 5" xfId="29809"/>
    <cellStyle name="Обычный 9 3 2 2 2 3" xfId="29810"/>
    <cellStyle name="Обычный 9 3 2 2 2 3 2" xfId="29811"/>
    <cellStyle name="Обычный 9 3 2 2 2 3 2 2" xfId="29812"/>
    <cellStyle name="Обычный 9 3 2 2 2 3 3" xfId="29813"/>
    <cellStyle name="Обычный 9 3 2 2 2 4" xfId="29814"/>
    <cellStyle name="Обычный 9 3 2 2 2 4 2" xfId="29815"/>
    <cellStyle name="Обычный 9 3 2 2 2 5" xfId="29816"/>
    <cellStyle name="Обычный 9 3 2 2 2 5 2" xfId="29817"/>
    <cellStyle name="Обычный 9 3 2 2 2 6" xfId="29818"/>
    <cellStyle name="Обычный 9 3 2 2 3" xfId="29819"/>
    <cellStyle name="Обычный 9 3 2 2 3 2" xfId="29820"/>
    <cellStyle name="Обычный 9 3 2 2 3 2 2" xfId="29821"/>
    <cellStyle name="Обычный 9 3 2 2 3 2 2 2" xfId="29822"/>
    <cellStyle name="Обычный 9 3 2 2 3 2 3" xfId="29823"/>
    <cellStyle name="Обычный 9 3 2 2 3 3" xfId="29824"/>
    <cellStyle name="Обычный 9 3 2 2 3 3 2" xfId="29825"/>
    <cellStyle name="Обычный 9 3 2 2 3 4" xfId="29826"/>
    <cellStyle name="Обычный 9 3 2 2 3 4 2" xfId="29827"/>
    <cellStyle name="Обычный 9 3 2 2 3 5" xfId="29828"/>
    <cellStyle name="Обычный 9 3 2 2 4" xfId="29829"/>
    <cellStyle name="Обычный 9 3 2 2 4 2" xfId="29830"/>
    <cellStyle name="Обычный 9 3 2 2 4 2 2" xfId="29831"/>
    <cellStyle name="Обычный 9 3 2 2 4 3" xfId="29832"/>
    <cellStyle name="Обычный 9 3 2 2 5" xfId="29833"/>
    <cellStyle name="Обычный 9 3 2 2 5 2" xfId="29834"/>
    <cellStyle name="Обычный 9 3 2 2 6" xfId="29835"/>
    <cellStyle name="Обычный 9 3 2 2_18" xfId="29836"/>
    <cellStyle name="Обычный 9 3 2 3" xfId="29837"/>
    <cellStyle name="Обычный 9 3 2 3 2" xfId="29838"/>
    <cellStyle name="Обычный 9 3 2 3 2 2" xfId="29839"/>
    <cellStyle name="Обычный 9 3 2 3 2 2 2" xfId="29840"/>
    <cellStyle name="Обычный 9 3 2 3 2 2 2 2" xfId="29841"/>
    <cellStyle name="Обычный 9 3 2 3 2 2 2 2 2" xfId="29842"/>
    <cellStyle name="Обычный 9 3 2 3 2 2 2 3" xfId="29843"/>
    <cellStyle name="Обычный 9 3 2 3 2 2 3" xfId="29844"/>
    <cellStyle name="Обычный 9 3 2 3 2 2 3 2" xfId="29845"/>
    <cellStyle name="Обычный 9 3 2 3 2 2 4" xfId="29846"/>
    <cellStyle name="Обычный 9 3 2 3 2 2 4 2" xfId="29847"/>
    <cellStyle name="Обычный 9 3 2 3 2 2 5" xfId="29848"/>
    <cellStyle name="Обычный 9 3 2 3 2 3" xfId="29849"/>
    <cellStyle name="Обычный 9 3 2 3 2 3 2" xfId="29850"/>
    <cellStyle name="Обычный 9 3 2 3 2 3 2 2" xfId="29851"/>
    <cellStyle name="Обычный 9 3 2 3 2 3 3" xfId="29852"/>
    <cellStyle name="Обычный 9 3 2 3 2 4" xfId="29853"/>
    <cellStyle name="Обычный 9 3 2 3 2 4 2" xfId="29854"/>
    <cellStyle name="Обычный 9 3 2 3 2 5" xfId="29855"/>
    <cellStyle name="Обычный 9 3 2 3 2 5 2" xfId="29856"/>
    <cellStyle name="Обычный 9 3 2 3 2 6" xfId="29857"/>
    <cellStyle name="Обычный 9 3 2 3 3" xfId="29858"/>
    <cellStyle name="Обычный 9 3 2 3 3 2" xfId="29859"/>
    <cellStyle name="Обычный 9 3 2 3 3 2 2" xfId="29860"/>
    <cellStyle name="Обычный 9 3 2 3 3 2 2 2" xfId="29861"/>
    <cellStyle name="Обычный 9 3 2 3 3 2 3" xfId="29862"/>
    <cellStyle name="Обычный 9 3 2 3 3 3" xfId="29863"/>
    <cellStyle name="Обычный 9 3 2 3 3 3 2" xfId="29864"/>
    <cellStyle name="Обычный 9 3 2 3 3 4" xfId="29865"/>
    <cellStyle name="Обычный 9 3 2 3 3 4 2" xfId="29866"/>
    <cellStyle name="Обычный 9 3 2 3 3 5" xfId="29867"/>
    <cellStyle name="Обычный 9 3 2 3 4" xfId="29868"/>
    <cellStyle name="Обычный 9 3 2 3 4 2" xfId="29869"/>
    <cellStyle name="Обычный 9 3 2 3 4 2 2" xfId="29870"/>
    <cellStyle name="Обычный 9 3 2 3 4 3" xfId="29871"/>
    <cellStyle name="Обычный 9 3 2 3 5" xfId="29872"/>
    <cellStyle name="Обычный 9 3 2 3 5 2" xfId="29873"/>
    <cellStyle name="Обычный 9 3 2 3 6" xfId="29874"/>
    <cellStyle name="Обычный 9 3 2 3_18" xfId="29875"/>
    <cellStyle name="Обычный 9 3 2 4" xfId="29876"/>
    <cellStyle name="Обычный 9 3 2 4 2" xfId="29877"/>
    <cellStyle name="Обычный 9 3 2 4 2 2" xfId="29878"/>
    <cellStyle name="Обычный 9 3 2 4 2 2 2" xfId="29879"/>
    <cellStyle name="Обычный 9 3 2 4 2 2 2 2" xfId="29880"/>
    <cellStyle name="Обычный 9 3 2 4 2 2 2 2 2" xfId="29881"/>
    <cellStyle name="Обычный 9 3 2 4 2 2 2 3" xfId="29882"/>
    <cellStyle name="Обычный 9 3 2 4 2 2 3" xfId="29883"/>
    <cellStyle name="Обычный 9 3 2 4 2 2 3 2" xfId="29884"/>
    <cellStyle name="Обычный 9 3 2 4 2 2 4" xfId="29885"/>
    <cellStyle name="Обычный 9 3 2 4 2 2 4 2" xfId="29886"/>
    <cellStyle name="Обычный 9 3 2 4 2 2 5" xfId="29887"/>
    <cellStyle name="Обычный 9 3 2 4 2 3" xfId="29888"/>
    <cellStyle name="Обычный 9 3 2 4 2 3 2" xfId="29889"/>
    <cellStyle name="Обычный 9 3 2 4 2 3 2 2" xfId="29890"/>
    <cellStyle name="Обычный 9 3 2 4 2 3 3" xfId="29891"/>
    <cellStyle name="Обычный 9 3 2 4 2 4" xfId="29892"/>
    <cellStyle name="Обычный 9 3 2 4 2 4 2" xfId="29893"/>
    <cellStyle name="Обычный 9 3 2 4 2 5" xfId="29894"/>
    <cellStyle name="Обычный 9 3 2 4 2 5 2" xfId="29895"/>
    <cellStyle name="Обычный 9 3 2 4 2 6" xfId="29896"/>
    <cellStyle name="Обычный 9 3 2 4 3" xfId="29897"/>
    <cellStyle name="Обычный 9 3 2 4 3 2" xfId="29898"/>
    <cellStyle name="Обычный 9 3 2 4 3 2 2" xfId="29899"/>
    <cellStyle name="Обычный 9 3 2 4 3 2 2 2" xfId="29900"/>
    <cellStyle name="Обычный 9 3 2 4 3 2 3" xfId="29901"/>
    <cellStyle name="Обычный 9 3 2 4 3 3" xfId="29902"/>
    <cellStyle name="Обычный 9 3 2 4 3 3 2" xfId="29903"/>
    <cellStyle name="Обычный 9 3 2 4 3 4" xfId="29904"/>
    <cellStyle name="Обычный 9 3 2 4 3 4 2" xfId="29905"/>
    <cellStyle name="Обычный 9 3 2 4 3 5" xfId="29906"/>
    <cellStyle name="Обычный 9 3 2 4 4" xfId="29907"/>
    <cellStyle name="Обычный 9 3 2 4 4 2" xfId="29908"/>
    <cellStyle name="Обычный 9 3 2 4 4 2 2" xfId="29909"/>
    <cellStyle name="Обычный 9 3 2 4 4 3" xfId="29910"/>
    <cellStyle name="Обычный 9 3 2 4 5" xfId="29911"/>
    <cellStyle name="Обычный 9 3 2 4 5 2" xfId="29912"/>
    <cellStyle name="Обычный 9 3 2 4 6" xfId="29913"/>
    <cellStyle name="Обычный 9 3 2 4_18" xfId="29914"/>
    <cellStyle name="Обычный 9 3 2 5" xfId="29915"/>
    <cellStyle name="Обычный 9 3 2 5 2" xfId="29916"/>
    <cellStyle name="Обычный 9 3 2 5 2 2" xfId="29917"/>
    <cellStyle name="Обычный 9 3 2 5 2 2 2" xfId="29918"/>
    <cellStyle name="Обычный 9 3 2 5 2 2 2 2" xfId="29919"/>
    <cellStyle name="Обычный 9 3 2 5 2 2 3" xfId="29920"/>
    <cellStyle name="Обычный 9 3 2 5 2 3" xfId="29921"/>
    <cellStyle name="Обычный 9 3 2 5 2 3 2" xfId="29922"/>
    <cellStyle name="Обычный 9 3 2 5 2 4" xfId="29923"/>
    <cellStyle name="Обычный 9 3 2 5 2 4 2" xfId="29924"/>
    <cellStyle name="Обычный 9 3 2 5 2 5" xfId="29925"/>
    <cellStyle name="Обычный 9 3 2 5 3" xfId="29926"/>
    <cellStyle name="Обычный 9 3 2 5 3 2" xfId="29927"/>
    <cellStyle name="Обычный 9 3 2 5 3 2 2" xfId="29928"/>
    <cellStyle name="Обычный 9 3 2 5 3 3" xfId="29929"/>
    <cellStyle name="Обычный 9 3 2 5 4" xfId="29930"/>
    <cellStyle name="Обычный 9 3 2 5 4 2" xfId="29931"/>
    <cellStyle name="Обычный 9 3 2 5 5" xfId="29932"/>
    <cellStyle name="Обычный 9 3 2 5_18" xfId="29933"/>
    <cellStyle name="Обычный 9 3 2 6" xfId="29934"/>
    <cellStyle name="Обычный 9 3 2 6 2" xfId="29935"/>
    <cellStyle name="Обычный 9 3 2 6 2 2" xfId="29936"/>
    <cellStyle name="Обычный 9 3 2 6 2 2 2" xfId="29937"/>
    <cellStyle name="Обычный 9 3 2 6 2 2 2 2" xfId="29938"/>
    <cellStyle name="Обычный 9 3 2 6 2 2 3" xfId="29939"/>
    <cellStyle name="Обычный 9 3 2 6 2 3" xfId="29940"/>
    <cellStyle name="Обычный 9 3 2 6 2 3 2" xfId="29941"/>
    <cellStyle name="Обычный 9 3 2 6 2 4" xfId="29942"/>
    <cellStyle name="Обычный 9 3 2 6 2 4 2" xfId="29943"/>
    <cellStyle name="Обычный 9 3 2 6 2 5" xfId="29944"/>
    <cellStyle name="Обычный 9 3 2 6 3" xfId="29945"/>
    <cellStyle name="Обычный 9 3 2 6 3 2" xfId="29946"/>
    <cellStyle name="Обычный 9 3 2 6 3 2 2" xfId="29947"/>
    <cellStyle name="Обычный 9 3 2 6 3 3" xfId="29948"/>
    <cellStyle name="Обычный 9 3 2 6 4" xfId="29949"/>
    <cellStyle name="Обычный 9 3 2 6 4 2" xfId="29950"/>
    <cellStyle name="Обычный 9 3 2 6 5" xfId="29951"/>
    <cellStyle name="Обычный 9 3 2 6 5 2" xfId="29952"/>
    <cellStyle name="Обычный 9 3 2 6 6" xfId="29953"/>
    <cellStyle name="Обычный 9 3 2 7" xfId="29954"/>
    <cellStyle name="Обычный 9 3 2 7 2" xfId="29955"/>
    <cellStyle name="Обычный 9 3 2 7 2 2" xfId="29956"/>
    <cellStyle name="Обычный 9 3 2 7 2 2 2" xfId="29957"/>
    <cellStyle name="Обычный 9 3 2 7 2 3" xfId="29958"/>
    <cellStyle name="Обычный 9 3 2 7 3" xfId="29959"/>
    <cellStyle name="Обычный 9 3 2 7 3 2" xfId="29960"/>
    <cellStyle name="Обычный 9 3 2 7 4" xfId="29961"/>
    <cellStyle name="Обычный 9 3 2 7 4 2" xfId="29962"/>
    <cellStyle name="Обычный 9 3 2 7 5" xfId="29963"/>
    <cellStyle name="Обычный 9 3 2 8" xfId="29964"/>
    <cellStyle name="Обычный 9 3 2 8 2" xfId="29965"/>
    <cellStyle name="Обычный 9 3 2 8 2 2" xfId="29966"/>
    <cellStyle name="Обычный 9 3 2 8 3" xfId="29967"/>
    <cellStyle name="Обычный 9 3 2 9" xfId="29968"/>
    <cellStyle name="Обычный 9 3 2 9 2" xfId="29969"/>
    <cellStyle name="Обычный 9 3 2_18" xfId="29970"/>
    <cellStyle name="Обычный 9 3 3" xfId="29971"/>
    <cellStyle name="Обычный 9 3 3 2" xfId="29972"/>
    <cellStyle name="Обычный 9 3 3 2 2" xfId="29973"/>
    <cellStyle name="Обычный 9 3 3 2 2 2" xfId="29974"/>
    <cellStyle name="Обычный 9 3 3 2 2 2 2" xfId="29975"/>
    <cellStyle name="Обычный 9 3 3 2 2 2 2 2" xfId="29976"/>
    <cellStyle name="Обычный 9 3 3 2 2 2 3" xfId="29977"/>
    <cellStyle name="Обычный 9 3 3 2 2 3" xfId="29978"/>
    <cellStyle name="Обычный 9 3 3 2 2 3 2" xfId="29979"/>
    <cellStyle name="Обычный 9 3 3 2 2 4" xfId="29980"/>
    <cellStyle name="Обычный 9 3 3 2 2 4 2" xfId="29981"/>
    <cellStyle name="Обычный 9 3 3 2 2 5" xfId="29982"/>
    <cellStyle name="Обычный 9 3 3 2 3" xfId="29983"/>
    <cellStyle name="Обычный 9 3 3 2 3 2" xfId="29984"/>
    <cellStyle name="Обычный 9 3 3 2 3 2 2" xfId="29985"/>
    <cellStyle name="Обычный 9 3 3 2 3 3" xfId="29986"/>
    <cellStyle name="Обычный 9 3 3 2 4" xfId="29987"/>
    <cellStyle name="Обычный 9 3 3 2 4 2" xfId="29988"/>
    <cellStyle name="Обычный 9 3 3 2 5" xfId="29989"/>
    <cellStyle name="Обычный 9 3 3 2 5 2" xfId="29990"/>
    <cellStyle name="Обычный 9 3 3 2 6" xfId="29991"/>
    <cellStyle name="Обычный 9 3 3 3" xfId="29992"/>
    <cellStyle name="Обычный 9 3 3 3 2" xfId="29993"/>
    <cellStyle name="Обычный 9 3 3 3 2 2" xfId="29994"/>
    <cellStyle name="Обычный 9 3 3 3 2 2 2" xfId="29995"/>
    <cellStyle name="Обычный 9 3 3 3 2 3" xfId="29996"/>
    <cellStyle name="Обычный 9 3 3 3 3" xfId="29997"/>
    <cellStyle name="Обычный 9 3 3 3 3 2" xfId="29998"/>
    <cellStyle name="Обычный 9 3 3 3 4" xfId="29999"/>
    <cellStyle name="Обычный 9 3 3 3 4 2" xfId="30000"/>
    <cellStyle name="Обычный 9 3 3 3 5" xfId="30001"/>
    <cellStyle name="Обычный 9 3 3 4" xfId="30002"/>
    <cellStyle name="Обычный 9 3 3 4 2" xfId="30003"/>
    <cellStyle name="Обычный 9 3 3 4 2 2" xfId="30004"/>
    <cellStyle name="Обычный 9 3 3 4 3" xfId="30005"/>
    <cellStyle name="Обычный 9 3 3 5" xfId="30006"/>
    <cellStyle name="Обычный 9 3 3 5 2" xfId="30007"/>
    <cellStyle name="Обычный 9 3 3 6" xfId="30008"/>
    <cellStyle name="Обычный 9 3 3_18" xfId="30009"/>
    <cellStyle name="Обычный 9 3 4" xfId="30010"/>
    <cellStyle name="Обычный 9 3 4 2" xfId="30011"/>
    <cellStyle name="Обычный 9 3 4 2 2" xfId="30012"/>
    <cellStyle name="Обычный 9 3 4 2 2 2" xfId="30013"/>
    <cellStyle name="Обычный 9 3 4 2 2 2 2" xfId="30014"/>
    <cellStyle name="Обычный 9 3 4 2 2 2 2 2" xfId="30015"/>
    <cellStyle name="Обычный 9 3 4 2 2 2 3" xfId="30016"/>
    <cellStyle name="Обычный 9 3 4 2 2 3" xfId="30017"/>
    <cellStyle name="Обычный 9 3 4 2 2 3 2" xfId="30018"/>
    <cellStyle name="Обычный 9 3 4 2 2 4" xfId="30019"/>
    <cellStyle name="Обычный 9 3 4 2 2 4 2" xfId="30020"/>
    <cellStyle name="Обычный 9 3 4 2 2 5" xfId="30021"/>
    <cellStyle name="Обычный 9 3 4 2 3" xfId="30022"/>
    <cellStyle name="Обычный 9 3 4 2 3 2" xfId="30023"/>
    <cellStyle name="Обычный 9 3 4 2 3 2 2" xfId="30024"/>
    <cellStyle name="Обычный 9 3 4 2 3 3" xfId="30025"/>
    <cellStyle name="Обычный 9 3 4 2 4" xfId="30026"/>
    <cellStyle name="Обычный 9 3 4 2 4 2" xfId="30027"/>
    <cellStyle name="Обычный 9 3 4 2 5" xfId="30028"/>
    <cellStyle name="Обычный 9 3 4 2 5 2" xfId="30029"/>
    <cellStyle name="Обычный 9 3 4 2 6" xfId="30030"/>
    <cellStyle name="Обычный 9 3 4 3" xfId="30031"/>
    <cellStyle name="Обычный 9 3 4 3 2" xfId="30032"/>
    <cellStyle name="Обычный 9 3 4 3 2 2" xfId="30033"/>
    <cellStyle name="Обычный 9 3 4 3 2 2 2" xfId="30034"/>
    <cellStyle name="Обычный 9 3 4 3 2 3" xfId="30035"/>
    <cellStyle name="Обычный 9 3 4 3 3" xfId="30036"/>
    <cellStyle name="Обычный 9 3 4 3 3 2" xfId="30037"/>
    <cellStyle name="Обычный 9 3 4 3 4" xfId="30038"/>
    <cellStyle name="Обычный 9 3 4 3 4 2" xfId="30039"/>
    <cellStyle name="Обычный 9 3 4 3 5" xfId="30040"/>
    <cellStyle name="Обычный 9 3 4 4" xfId="30041"/>
    <cellStyle name="Обычный 9 3 4 4 2" xfId="30042"/>
    <cellStyle name="Обычный 9 3 4 4 2 2" xfId="30043"/>
    <cellStyle name="Обычный 9 3 4 4 3" xfId="30044"/>
    <cellStyle name="Обычный 9 3 4 5" xfId="30045"/>
    <cellStyle name="Обычный 9 3 4 5 2" xfId="30046"/>
    <cellStyle name="Обычный 9 3 4 6" xfId="30047"/>
    <cellStyle name="Обычный 9 3 4_18" xfId="30048"/>
    <cellStyle name="Обычный 9 3 5" xfId="30049"/>
    <cellStyle name="Обычный 9 3 5 2" xfId="30050"/>
    <cellStyle name="Обычный 9 3 5 2 2" xfId="30051"/>
    <cellStyle name="Обычный 9 3 5 2 2 2" xfId="30052"/>
    <cellStyle name="Обычный 9 3 5 2 2 2 2" xfId="30053"/>
    <cellStyle name="Обычный 9 3 5 2 2 2 2 2" xfId="30054"/>
    <cellStyle name="Обычный 9 3 5 2 2 2 3" xfId="30055"/>
    <cellStyle name="Обычный 9 3 5 2 2 3" xfId="30056"/>
    <cellStyle name="Обычный 9 3 5 2 2 3 2" xfId="30057"/>
    <cellStyle name="Обычный 9 3 5 2 2 4" xfId="30058"/>
    <cellStyle name="Обычный 9 3 5 2 2 4 2" xfId="30059"/>
    <cellStyle name="Обычный 9 3 5 2 2 5" xfId="30060"/>
    <cellStyle name="Обычный 9 3 5 2 3" xfId="30061"/>
    <cellStyle name="Обычный 9 3 5 2 3 2" xfId="30062"/>
    <cellStyle name="Обычный 9 3 5 2 3 2 2" xfId="30063"/>
    <cellStyle name="Обычный 9 3 5 2 3 3" xfId="30064"/>
    <cellStyle name="Обычный 9 3 5 2 4" xfId="30065"/>
    <cellStyle name="Обычный 9 3 5 2 4 2" xfId="30066"/>
    <cellStyle name="Обычный 9 3 5 2 5" xfId="30067"/>
    <cellStyle name="Обычный 9 3 5 2 5 2" xfId="30068"/>
    <cellStyle name="Обычный 9 3 5 2 6" xfId="30069"/>
    <cellStyle name="Обычный 9 3 5 3" xfId="30070"/>
    <cellStyle name="Обычный 9 3 5 3 2" xfId="30071"/>
    <cellStyle name="Обычный 9 3 5 3 2 2" xfId="30072"/>
    <cellStyle name="Обычный 9 3 5 3 2 2 2" xfId="30073"/>
    <cellStyle name="Обычный 9 3 5 3 2 3" xfId="30074"/>
    <cellStyle name="Обычный 9 3 5 3 3" xfId="30075"/>
    <cellStyle name="Обычный 9 3 5 3 3 2" xfId="30076"/>
    <cellStyle name="Обычный 9 3 5 3 4" xfId="30077"/>
    <cellStyle name="Обычный 9 3 5 3 4 2" xfId="30078"/>
    <cellStyle name="Обычный 9 3 5 3 5" xfId="30079"/>
    <cellStyle name="Обычный 9 3 5 4" xfId="30080"/>
    <cellStyle name="Обычный 9 3 5 4 2" xfId="30081"/>
    <cellStyle name="Обычный 9 3 5 4 2 2" xfId="30082"/>
    <cellStyle name="Обычный 9 3 5 4 3" xfId="30083"/>
    <cellStyle name="Обычный 9 3 5 5" xfId="30084"/>
    <cellStyle name="Обычный 9 3 5 5 2" xfId="30085"/>
    <cellStyle name="Обычный 9 3 5 6" xfId="30086"/>
    <cellStyle name="Обычный 9 3 5_18" xfId="30087"/>
    <cellStyle name="Обычный 9 3 6" xfId="30088"/>
    <cellStyle name="Обычный 9 3 6 2" xfId="30089"/>
    <cellStyle name="Обычный 9 3 6 2 2" xfId="30090"/>
    <cellStyle name="Обычный 9 3 6 2 2 2" xfId="30091"/>
    <cellStyle name="Обычный 9 3 6 2 2 2 2" xfId="30092"/>
    <cellStyle name="Обычный 9 3 6 2 2 3" xfId="30093"/>
    <cellStyle name="Обычный 9 3 6 2 3" xfId="30094"/>
    <cellStyle name="Обычный 9 3 6 2 3 2" xfId="30095"/>
    <cellStyle name="Обычный 9 3 6 2 4" xfId="30096"/>
    <cellStyle name="Обычный 9 3 6 2 4 2" xfId="30097"/>
    <cellStyle name="Обычный 9 3 6 2 5" xfId="30098"/>
    <cellStyle name="Обычный 9 3 6 3" xfId="30099"/>
    <cellStyle name="Обычный 9 3 6 3 2" xfId="30100"/>
    <cellStyle name="Обычный 9 3 6 3 2 2" xfId="30101"/>
    <cellStyle name="Обычный 9 3 6 3 3" xfId="30102"/>
    <cellStyle name="Обычный 9 3 6 4" xfId="30103"/>
    <cellStyle name="Обычный 9 3 6 4 2" xfId="30104"/>
    <cellStyle name="Обычный 9 3 6 5" xfId="30105"/>
    <cellStyle name="Обычный 9 3 6_18" xfId="30106"/>
    <cellStyle name="Обычный 9 3 7" xfId="30107"/>
    <cellStyle name="Обычный 9 3 8" xfId="30108"/>
    <cellStyle name="Обычный 9 3 8 2" xfId="30109"/>
    <cellStyle name="Обычный 9 3 8 2 2" xfId="30110"/>
    <cellStyle name="Обычный 9 3 8 2 2 2" xfId="30111"/>
    <cellStyle name="Обычный 9 3 8 2 3" xfId="30112"/>
    <cellStyle name="Обычный 9 3 8 3" xfId="30113"/>
    <cellStyle name="Обычный 9 3 8 3 2" xfId="30114"/>
    <cellStyle name="Обычный 9 3 8 4" xfId="30115"/>
    <cellStyle name="Обычный 9 3 8 4 2" xfId="30116"/>
    <cellStyle name="Обычный 9 3 8 5" xfId="30117"/>
    <cellStyle name="Обычный 9 3 9" xfId="30118"/>
    <cellStyle name="Обычный 9 3 9 2" xfId="30119"/>
    <cellStyle name="Обычный 9 3 9 2 2" xfId="30120"/>
    <cellStyle name="Обычный 9 3 9 3" xfId="30121"/>
    <cellStyle name="Обычный 9 3_18" xfId="30122"/>
    <cellStyle name="Обычный 9 4" xfId="30123"/>
    <cellStyle name="Обычный 9 4 2" xfId="30124"/>
    <cellStyle name="Обычный 9 4 2 2" xfId="30125"/>
    <cellStyle name="Обычный 9 4 2 2 2" xfId="30126"/>
    <cellStyle name="Обычный 9 4 2 2 2 2" xfId="30127"/>
    <cellStyle name="Обычный 9 4 2 2 3" xfId="30128"/>
    <cellStyle name="Обычный 9 4 2 3" xfId="30129"/>
    <cellStyle name="Обычный 9 4 2 3 2" xfId="30130"/>
    <cellStyle name="Обычный 9 4 2 4" xfId="30131"/>
    <cellStyle name="Обычный 9 4 2 4 2" xfId="30132"/>
    <cellStyle name="Обычный 9 4 2 5" xfId="30133"/>
    <cellStyle name="Обычный 9 4 3" xfId="30134"/>
    <cellStyle name="Обычный 9 4 3 2" xfId="30135"/>
    <cellStyle name="Обычный 9 4 3 2 2" xfId="30136"/>
    <cellStyle name="Обычный 9 4 3 3" xfId="30137"/>
    <cellStyle name="Обычный 9 4 4" xfId="30138"/>
    <cellStyle name="Обычный 9 4 4 2" xfId="30139"/>
    <cellStyle name="Обычный 9 4 5" xfId="30140"/>
    <cellStyle name="Обычный 9 4 5 2" xfId="30141"/>
    <cellStyle name="Обычный 9 4 6" xfId="30142"/>
    <cellStyle name="Обычный 9 5" xfId="30143"/>
    <cellStyle name="Обычный 9 5 2" xfId="30144"/>
    <cellStyle name="Обычный 9_12-15" xfId="30145"/>
    <cellStyle name="Обычный_Отчет по исполнению ТС 2014г." xfId="1"/>
    <cellStyle name="Плохой 1" xfId="30146"/>
    <cellStyle name="Плохой 2" xfId="30147"/>
    <cellStyle name="Плохой 2 2" xfId="30148"/>
    <cellStyle name="Плохой 2 3" xfId="30149"/>
    <cellStyle name="Плохой 2 4" xfId="30150"/>
    <cellStyle name="Плохой 3" xfId="30151"/>
    <cellStyle name="Плохой 4" xfId="30152"/>
    <cellStyle name="Поле сводной таблицы" xfId="30153"/>
    <cellStyle name="Пояснение 1" xfId="30154"/>
    <cellStyle name="Пояснение 2" xfId="30155"/>
    <cellStyle name="Пояснение 2 2" xfId="30156"/>
    <cellStyle name="Пояснение 2 3" xfId="30157"/>
    <cellStyle name="Пояснение 2 4" xfId="30158"/>
    <cellStyle name="Пояснение 3" xfId="30159"/>
    <cellStyle name="Пояснение 4" xfId="30160"/>
    <cellStyle name="Примечание 1" xfId="30161"/>
    <cellStyle name="Примечание 1 2" xfId="30162"/>
    <cellStyle name="Примечание 10" xfId="30163"/>
    <cellStyle name="Примечание 10 2" xfId="30164"/>
    <cellStyle name="Примечание 10 2 2" xfId="30165"/>
    <cellStyle name="Примечание 10 2 2 2" xfId="30166"/>
    <cellStyle name="Примечание 10 2 3" xfId="30167"/>
    <cellStyle name="Примечание 10 2 3 2" xfId="30168"/>
    <cellStyle name="Примечание 10 2 4" xfId="30169"/>
    <cellStyle name="Примечание 10 3" xfId="30170"/>
    <cellStyle name="Примечание 10 3 2" xfId="30171"/>
    <cellStyle name="Примечание 10 3 2 2" xfId="30172"/>
    <cellStyle name="Примечание 10 3 3" xfId="30173"/>
    <cellStyle name="Примечание 10 3 3 2" xfId="30174"/>
    <cellStyle name="Примечание 10 3 4" xfId="30175"/>
    <cellStyle name="Примечание 10 4" xfId="30176"/>
    <cellStyle name="Примечание 10 4 2" xfId="30177"/>
    <cellStyle name="Примечание 10 4 2 2" xfId="30178"/>
    <cellStyle name="Примечание 10 4 3" xfId="30179"/>
    <cellStyle name="Примечание 10 4 3 2" xfId="30180"/>
    <cellStyle name="Примечание 10 4 4" xfId="30181"/>
    <cellStyle name="Примечание 10 5" xfId="30182"/>
    <cellStyle name="Примечание 10 5 2" xfId="30183"/>
    <cellStyle name="Примечание 10 5 2 2" xfId="30184"/>
    <cellStyle name="Примечание 10 5 3" xfId="30185"/>
    <cellStyle name="Примечание 10 5 3 2" xfId="30186"/>
    <cellStyle name="Примечание 10 5 4" xfId="30187"/>
    <cellStyle name="Примечание 10 6" xfId="30188"/>
    <cellStyle name="Примечание 10 6 2" xfId="30189"/>
    <cellStyle name="Примечание 10 7" xfId="30190"/>
    <cellStyle name="Примечание 10 7 2" xfId="30191"/>
    <cellStyle name="Примечание 10 8" xfId="30192"/>
    <cellStyle name="Примечание 11" xfId="30193"/>
    <cellStyle name="Примечание 11 2" xfId="30194"/>
    <cellStyle name="Примечание 11 2 2" xfId="30195"/>
    <cellStyle name="Примечание 11 2 2 2" xfId="30196"/>
    <cellStyle name="Примечание 11 2 3" xfId="30197"/>
    <cellStyle name="Примечание 11 2 3 2" xfId="30198"/>
    <cellStyle name="Примечание 11 2 4" xfId="30199"/>
    <cellStyle name="Примечание 11 3" xfId="30200"/>
    <cellStyle name="Примечание 11 3 2" xfId="30201"/>
    <cellStyle name="Примечание 11 3 2 2" xfId="30202"/>
    <cellStyle name="Примечание 11 3 3" xfId="30203"/>
    <cellStyle name="Примечание 11 3 3 2" xfId="30204"/>
    <cellStyle name="Примечание 11 3 4" xfId="30205"/>
    <cellStyle name="Примечание 11 4" xfId="30206"/>
    <cellStyle name="Примечание 11 4 2" xfId="30207"/>
    <cellStyle name="Примечание 11 4 2 2" xfId="30208"/>
    <cellStyle name="Примечание 11 4 3" xfId="30209"/>
    <cellStyle name="Примечание 11 4 3 2" xfId="30210"/>
    <cellStyle name="Примечание 11 4 4" xfId="30211"/>
    <cellStyle name="Примечание 11 5" xfId="30212"/>
    <cellStyle name="Примечание 11 5 2" xfId="30213"/>
    <cellStyle name="Примечание 11 5 2 2" xfId="30214"/>
    <cellStyle name="Примечание 11 5 3" xfId="30215"/>
    <cellStyle name="Примечание 11 5 3 2" xfId="30216"/>
    <cellStyle name="Примечание 11 5 4" xfId="30217"/>
    <cellStyle name="Примечание 11 6" xfId="30218"/>
    <cellStyle name="Примечание 11 6 2" xfId="30219"/>
    <cellStyle name="Примечание 11 7" xfId="30220"/>
    <cellStyle name="Примечание 11 7 2" xfId="30221"/>
    <cellStyle name="Примечание 11 8" xfId="30222"/>
    <cellStyle name="Примечание 12" xfId="30223"/>
    <cellStyle name="Примечание 12 2" xfId="30224"/>
    <cellStyle name="Примечание 12 2 2" xfId="30225"/>
    <cellStyle name="Примечание 12 2 2 2" xfId="30226"/>
    <cellStyle name="Примечание 12 2 3" xfId="30227"/>
    <cellStyle name="Примечание 12 2 3 2" xfId="30228"/>
    <cellStyle name="Примечание 12 2 4" xfId="30229"/>
    <cellStyle name="Примечание 12 3" xfId="30230"/>
    <cellStyle name="Примечание 12 3 2" xfId="30231"/>
    <cellStyle name="Примечание 12 3 2 2" xfId="30232"/>
    <cellStyle name="Примечание 12 3 3" xfId="30233"/>
    <cellStyle name="Примечание 12 3 3 2" xfId="30234"/>
    <cellStyle name="Примечание 12 3 4" xfId="30235"/>
    <cellStyle name="Примечание 12 4" xfId="30236"/>
    <cellStyle name="Примечание 12 4 2" xfId="30237"/>
    <cellStyle name="Примечание 12 4 2 2" xfId="30238"/>
    <cellStyle name="Примечание 12 4 3" xfId="30239"/>
    <cellStyle name="Примечание 12 4 3 2" xfId="30240"/>
    <cellStyle name="Примечание 12 4 4" xfId="30241"/>
    <cellStyle name="Примечание 12 5" xfId="30242"/>
    <cellStyle name="Примечание 12 5 2" xfId="30243"/>
    <cellStyle name="Примечание 12 5 2 2" xfId="30244"/>
    <cellStyle name="Примечание 12 5 3" xfId="30245"/>
    <cellStyle name="Примечание 12 5 3 2" xfId="30246"/>
    <cellStyle name="Примечание 12 5 4" xfId="30247"/>
    <cellStyle name="Примечание 12 6" xfId="30248"/>
    <cellStyle name="Примечание 12 6 2" xfId="30249"/>
    <cellStyle name="Примечание 12 7" xfId="30250"/>
    <cellStyle name="Примечание 12 7 2" xfId="30251"/>
    <cellStyle name="Примечание 12 8" xfId="30252"/>
    <cellStyle name="Примечание 13" xfId="30253"/>
    <cellStyle name="Примечание 13 2" xfId="30254"/>
    <cellStyle name="Примечание 13 2 2" xfId="30255"/>
    <cellStyle name="Примечание 13 2 2 2" xfId="30256"/>
    <cellStyle name="Примечание 13 2 3" xfId="30257"/>
    <cellStyle name="Примечание 13 2 3 2" xfId="30258"/>
    <cellStyle name="Примечание 13 2 4" xfId="30259"/>
    <cellStyle name="Примечание 13 3" xfId="30260"/>
    <cellStyle name="Примечание 13 3 2" xfId="30261"/>
    <cellStyle name="Примечание 13 3 2 2" xfId="30262"/>
    <cellStyle name="Примечание 13 3 3" xfId="30263"/>
    <cellStyle name="Примечание 13 3 3 2" xfId="30264"/>
    <cellStyle name="Примечание 13 3 4" xfId="30265"/>
    <cellStyle name="Примечание 13 4" xfId="30266"/>
    <cellStyle name="Примечание 13 4 2" xfId="30267"/>
    <cellStyle name="Примечание 13 4 2 2" xfId="30268"/>
    <cellStyle name="Примечание 13 4 3" xfId="30269"/>
    <cellStyle name="Примечание 13 4 3 2" xfId="30270"/>
    <cellStyle name="Примечание 13 4 4" xfId="30271"/>
    <cellStyle name="Примечание 13 5" xfId="30272"/>
    <cellStyle name="Примечание 13 5 2" xfId="30273"/>
    <cellStyle name="Примечание 13 5 2 2" xfId="30274"/>
    <cellStyle name="Примечание 13 5 3" xfId="30275"/>
    <cellStyle name="Примечание 13 5 3 2" xfId="30276"/>
    <cellStyle name="Примечание 13 5 4" xfId="30277"/>
    <cellStyle name="Примечание 13 6" xfId="30278"/>
    <cellStyle name="Примечание 13 6 2" xfId="30279"/>
    <cellStyle name="Примечание 13 7" xfId="30280"/>
    <cellStyle name="Примечание 13 7 2" xfId="30281"/>
    <cellStyle name="Примечание 13 8" xfId="30282"/>
    <cellStyle name="Примечание 14" xfId="30283"/>
    <cellStyle name="Примечание 14 2" xfId="30284"/>
    <cellStyle name="Примечание 14 2 2" xfId="30285"/>
    <cellStyle name="Примечание 14 2 2 2" xfId="30286"/>
    <cellStyle name="Примечание 14 2 3" xfId="30287"/>
    <cellStyle name="Примечание 14 2 3 2" xfId="30288"/>
    <cellStyle name="Примечание 14 2 4" xfId="30289"/>
    <cellStyle name="Примечание 14 3" xfId="30290"/>
    <cellStyle name="Примечание 14 3 2" xfId="30291"/>
    <cellStyle name="Примечание 14 3 2 2" xfId="30292"/>
    <cellStyle name="Примечание 14 3 3" xfId="30293"/>
    <cellStyle name="Примечание 14 3 3 2" xfId="30294"/>
    <cellStyle name="Примечание 14 3 4" xfId="30295"/>
    <cellStyle name="Примечание 14 4" xfId="30296"/>
    <cellStyle name="Примечание 14 4 2" xfId="30297"/>
    <cellStyle name="Примечание 14 4 2 2" xfId="30298"/>
    <cellStyle name="Примечание 14 4 3" xfId="30299"/>
    <cellStyle name="Примечание 14 4 3 2" xfId="30300"/>
    <cellStyle name="Примечание 14 4 4" xfId="30301"/>
    <cellStyle name="Примечание 14 5" xfId="30302"/>
    <cellStyle name="Примечание 14 5 2" xfId="30303"/>
    <cellStyle name="Примечание 14 5 2 2" xfId="30304"/>
    <cellStyle name="Примечание 14 5 3" xfId="30305"/>
    <cellStyle name="Примечание 14 5 3 2" xfId="30306"/>
    <cellStyle name="Примечание 14 5 4" xfId="30307"/>
    <cellStyle name="Примечание 14 6" xfId="30308"/>
    <cellStyle name="Примечание 14 6 2" xfId="30309"/>
    <cellStyle name="Примечание 14 7" xfId="30310"/>
    <cellStyle name="Примечание 14 7 2" xfId="30311"/>
    <cellStyle name="Примечание 14 8" xfId="30312"/>
    <cellStyle name="Примечание 2" xfId="30313"/>
    <cellStyle name="Примечание 2 10" xfId="30314"/>
    <cellStyle name="Примечание 2 10 2" xfId="30315"/>
    <cellStyle name="Примечание 2 10 2 2" xfId="30316"/>
    <cellStyle name="Примечание 2 10 2 2 2" xfId="30317"/>
    <cellStyle name="Примечание 2 10 2 3" xfId="30318"/>
    <cellStyle name="Примечание 2 10 2 3 2" xfId="30319"/>
    <cellStyle name="Примечание 2 10 2 4" xfId="30320"/>
    <cellStyle name="Примечание 2 10 3" xfId="30321"/>
    <cellStyle name="Примечание 2 10 3 2" xfId="30322"/>
    <cellStyle name="Примечание 2 10 3 2 2" xfId="30323"/>
    <cellStyle name="Примечание 2 10 3 3" xfId="30324"/>
    <cellStyle name="Примечание 2 10 3 3 2" xfId="30325"/>
    <cellStyle name="Примечание 2 10 3 4" xfId="30326"/>
    <cellStyle name="Примечание 2 10 4" xfId="30327"/>
    <cellStyle name="Примечание 2 10 4 2" xfId="30328"/>
    <cellStyle name="Примечание 2 10 4 2 2" xfId="30329"/>
    <cellStyle name="Примечание 2 10 4 3" xfId="30330"/>
    <cellStyle name="Примечание 2 10 4 3 2" xfId="30331"/>
    <cellStyle name="Примечание 2 10 4 4" xfId="30332"/>
    <cellStyle name="Примечание 2 10 5" xfId="30333"/>
    <cellStyle name="Примечание 2 10 5 2" xfId="30334"/>
    <cellStyle name="Примечание 2 10 5 2 2" xfId="30335"/>
    <cellStyle name="Примечание 2 10 5 3" xfId="30336"/>
    <cellStyle name="Примечание 2 10 5 3 2" xfId="30337"/>
    <cellStyle name="Примечание 2 10 5 4" xfId="30338"/>
    <cellStyle name="Примечание 2 10 6" xfId="30339"/>
    <cellStyle name="Примечание 2 10 6 2" xfId="30340"/>
    <cellStyle name="Примечание 2 10 7" xfId="30341"/>
    <cellStyle name="Примечание 2 10 7 2" xfId="30342"/>
    <cellStyle name="Примечание 2 10 8" xfId="30343"/>
    <cellStyle name="Примечание 2 11" xfId="30344"/>
    <cellStyle name="Примечание 2 11 2" xfId="30345"/>
    <cellStyle name="Примечание 2 11 2 2" xfId="30346"/>
    <cellStyle name="Примечание 2 11 2 2 2" xfId="30347"/>
    <cellStyle name="Примечание 2 11 2 3" xfId="30348"/>
    <cellStyle name="Примечание 2 11 2 3 2" xfId="30349"/>
    <cellStyle name="Примечание 2 11 2 4" xfId="30350"/>
    <cellStyle name="Примечание 2 11 3" xfId="30351"/>
    <cellStyle name="Примечание 2 11 3 2" xfId="30352"/>
    <cellStyle name="Примечание 2 11 3 2 2" xfId="30353"/>
    <cellStyle name="Примечание 2 11 3 3" xfId="30354"/>
    <cellStyle name="Примечание 2 11 3 3 2" xfId="30355"/>
    <cellStyle name="Примечание 2 11 3 4" xfId="30356"/>
    <cellStyle name="Примечание 2 11 4" xfId="30357"/>
    <cellStyle name="Примечание 2 11 4 2" xfId="30358"/>
    <cellStyle name="Примечание 2 11 4 2 2" xfId="30359"/>
    <cellStyle name="Примечание 2 11 4 3" xfId="30360"/>
    <cellStyle name="Примечание 2 11 4 3 2" xfId="30361"/>
    <cellStyle name="Примечание 2 11 4 4" xfId="30362"/>
    <cellStyle name="Примечание 2 11 5" xfId="30363"/>
    <cellStyle name="Примечание 2 11 5 2" xfId="30364"/>
    <cellStyle name="Примечание 2 11 5 2 2" xfId="30365"/>
    <cellStyle name="Примечание 2 11 5 3" xfId="30366"/>
    <cellStyle name="Примечание 2 11 5 3 2" xfId="30367"/>
    <cellStyle name="Примечание 2 11 5 4" xfId="30368"/>
    <cellStyle name="Примечание 2 11 6" xfId="30369"/>
    <cellStyle name="Примечание 2 11 6 2" xfId="30370"/>
    <cellStyle name="Примечание 2 11 7" xfId="30371"/>
    <cellStyle name="Примечание 2 11 7 2" xfId="30372"/>
    <cellStyle name="Примечание 2 11 8" xfId="30373"/>
    <cellStyle name="Примечание 2 12" xfId="30374"/>
    <cellStyle name="Примечание 2 12 2" xfId="30375"/>
    <cellStyle name="Примечание 2 12 2 2" xfId="30376"/>
    <cellStyle name="Примечание 2 12 2 2 2" xfId="30377"/>
    <cellStyle name="Примечание 2 12 2 3" xfId="30378"/>
    <cellStyle name="Примечание 2 12 2 3 2" xfId="30379"/>
    <cellStyle name="Примечание 2 12 2 4" xfId="30380"/>
    <cellStyle name="Примечание 2 12 3" xfId="30381"/>
    <cellStyle name="Примечание 2 12 3 2" xfId="30382"/>
    <cellStyle name="Примечание 2 12 3 2 2" xfId="30383"/>
    <cellStyle name="Примечание 2 12 3 3" xfId="30384"/>
    <cellStyle name="Примечание 2 12 3 3 2" xfId="30385"/>
    <cellStyle name="Примечание 2 12 3 4" xfId="30386"/>
    <cellStyle name="Примечание 2 12 4" xfId="30387"/>
    <cellStyle name="Примечание 2 12 4 2" xfId="30388"/>
    <cellStyle name="Примечание 2 12 4 2 2" xfId="30389"/>
    <cellStyle name="Примечание 2 12 4 3" xfId="30390"/>
    <cellStyle name="Примечание 2 12 4 3 2" xfId="30391"/>
    <cellStyle name="Примечание 2 12 4 4" xfId="30392"/>
    <cellStyle name="Примечание 2 12 5" xfId="30393"/>
    <cellStyle name="Примечание 2 12 5 2" xfId="30394"/>
    <cellStyle name="Примечание 2 12 5 2 2" xfId="30395"/>
    <cellStyle name="Примечание 2 12 5 3" xfId="30396"/>
    <cellStyle name="Примечание 2 12 5 3 2" xfId="30397"/>
    <cellStyle name="Примечание 2 12 5 4" xfId="30398"/>
    <cellStyle name="Примечание 2 12 6" xfId="30399"/>
    <cellStyle name="Примечание 2 12 6 2" xfId="30400"/>
    <cellStyle name="Примечание 2 12 7" xfId="30401"/>
    <cellStyle name="Примечание 2 12 7 2" xfId="30402"/>
    <cellStyle name="Примечание 2 12 8" xfId="30403"/>
    <cellStyle name="Примечание 2 13" xfId="30404"/>
    <cellStyle name="Примечание 2 13 2" xfId="30405"/>
    <cellStyle name="Примечание 2 13 2 2" xfId="30406"/>
    <cellStyle name="Примечание 2 13 2 2 2" xfId="30407"/>
    <cellStyle name="Примечание 2 13 2 3" xfId="30408"/>
    <cellStyle name="Примечание 2 13 2 3 2" xfId="30409"/>
    <cellStyle name="Примечание 2 13 2 4" xfId="30410"/>
    <cellStyle name="Примечание 2 13 3" xfId="30411"/>
    <cellStyle name="Примечание 2 13 3 2" xfId="30412"/>
    <cellStyle name="Примечание 2 13 3 2 2" xfId="30413"/>
    <cellStyle name="Примечание 2 13 3 3" xfId="30414"/>
    <cellStyle name="Примечание 2 13 3 3 2" xfId="30415"/>
    <cellStyle name="Примечание 2 13 3 4" xfId="30416"/>
    <cellStyle name="Примечание 2 13 4" xfId="30417"/>
    <cellStyle name="Примечание 2 13 4 2" xfId="30418"/>
    <cellStyle name="Примечание 2 13 4 2 2" xfId="30419"/>
    <cellStyle name="Примечание 2 13 4 3" xfId="30420"/>
    <cellStyle name="Примечание 2 13 4 3 2" xfId="30421"/>
    <cellStyle name="Примечание 2 13 4 4" xfId="30422"/>
    <cellStyle name="Примечание 2 13 5" xfId="30423"/>
    <cellStyle name="Примечание 2 13 5 2" xfId="30424"/>
    <cellStyle name="Примечание 2 13 5 2 2" xfId="30425"/>
    <cellStyle name="Примечание 2 13 5 3" xfId="30426"/>
    <cellStyle name="Примечание 2 13 5 3 2" xfId="30427"/>
    <cellStyle name="Примечание 2 13 5 4" xfId="30428"/>
    <cellStyle name="Примечание 2 13 6" xfId="30429"/>
    <cellStyle name="Примечание 2 13 6 2" xfId="30430"/>
    <cellStyle name="Примечание 2 13 7" xfId="30431"/>
    <cellStyle name="Примечание 2 13 7 2" xfId="30432"/>
    <cellStyle name="Примечание 2 13 8" xfId="30433"/>
    <cellStyle name="Примечание 2 14" xfId="30434"/>
    <cellStyle name="Примечание 2 14 2" xfId="30435"/>
    <cellStyle name="Примечание 2 14 2 2" xfId="30436"/>
    <cellStyle name="Примечание 2 14 3" xfId="30437"/>
    <cellStyle name="Примечание 2 14 3 2" xfId="30438"/>
    <cellStyle name="Примечание 2 14 4" xfId="30439"/>
    <cellStyle name="Примечание 2 15" xfId="30440"/>
    <cellStyle name="Примечание 2 15 2" xfId="30441"/>
    <cellStyle name="Примечание 2 15 2 2" xfId="30442"/>
    <cellStyle name="Примечание 2 15 3" xfId="30443"/>
    <cellStyle name="Примечание 2 15 3 2" xfId="30444"/>
    <cellStyle name="Примечание 2 15 4" xfId="30445"/>
    <cellStyle name="Примечание 2 16" xfId="30446"/>
    <cellStyle name="Примечание 2 16 2" xfId="30447"/>
    <cellStyle name="Примечание 2 16 2 2" xfId="30448"/>
    <cellStyle name="Примечание 2 16 3" xfId="30449"/>
    <cellStyle name="Примечание 2 16 3 2" xfId="30450"/>
    <cellStyle name="Примечание 2 16 4" xfId="30451"/>
    <cellStyle name="Примечание 2 17" xfId="30452"/>
    <cellStyle name="Примечание 2 17 2" xfId="30453"/>
    <cellStyle name="Примечание 2 17 2 2" xfId="30454"/>
    <cellStyle name="Примечание 2 17 3" xfId="30455"/>
    <cellStyle name="Примечание 2 17 3 2" xfId="30456"/>
    <cellStyle name="Примечание 2 17 4" xfId="30457"/>
    <cellStyle name="Примечание 2 18" xfId="30458"/>
    <cellStyle name="Примечание 2 18 2" xfId="30459"/>
    <cellStyle name="Примечание 2 18 2 2" xfId="30460"/>
    <cellStyle name="Примечание 2 18 3" xfId="30461"/>
    <cellStyle name="Примечание 2 18 3 2" xfId="30462"/>
    <cellStyle name="Примечание 2 18 4" xfId="30463"/>
    <cellStyle name="Примечание 2 19" xfId="30464"/>
    <cellStyle name="Примечание 2 19 2" xfId="30465"/>
    <cellStyle name="Примечание 2 19 2 2" xfId="30466"/>
    <cellStyle name="Примечание 2 19 3" xfId="30467"/>
    <cellStyle name="Примечание 2 19 3 2" xfId="30468"/>
    <cellStyle name="Примечание 2 19 4" xfId="30469"/>
    <cellStyle name="Примечание 2 2" xfId="30470"/>
    <cellStyle name="Примечание 2 2 2" xfId="30471"/>
    <cellStyle name="Примечание 2 2 2 2" xfId="30472"/>
    <cellStyle name="Примечание 2 2 2 2 2" xfId="30473"/>
    <cellStyle name="Примечание 2 2 2 3" xfId="30474"/>
    <cellStyle name="Примечание 2 2 2 3 2" xfId="30475"/>
    <cellStyle name="Примечание 2 2 2 4" xfId="30476"/>
    <cellStyle name="Примечание 2 2 3" xfId="30477"/>
    <cellStyle name="Примечание 2 2 3 2" xfId="30478"/>
    <cellStyle name="Примечание 2 2 3 2 2" xfId="30479"/>
    <cellStyle name="Примечание 2 2 3 3" xfId="30480"/>
    <cellStyle name="Примечание 2 2 3 3 2" xfId="30481"/>
    <cellStyle name="Примечание 2 2 3 4" xfId="30482"/>
    <cellStyle name="Примечание 2 2 4" xfId="30483"/>
    <cellStyle name="Примечание 2 2 4 2" xfId="30484"/>
    <cellStyle name="Примечание 2 2 4 2 2" xfId="30485"/>
    <cellStyle name="Примечание 2 2 4 3" xfId="30486"/>
    <cellStyle name="Примечание 2 2 4 3 2" xfId="30487"/>
    <cellStyle name="Примечание 2 2 4 4" xfId="30488"/>
    <cellStyle name="Примечание 2 2 5" xfId="30489"/>
    <cellStyle name="Примечание 2 2 5 2" xfId="30490"/>
    <cellStyle name="Примечание 2 2 5 2 2" xfId="30491"/>
    <cellStyle name="Примечание 2 2 5 3" xfId="30492"/>
    <cellStyle name="Примечание 2 2 5 3 2" xfId="30493"/>
    <cellStyle name="Примечание 2 2 5 4" xfId="30494"/>
    <cellStyle name="Примечание 2 2 6" xfId="30495"/>
    <cellStyle name="Примечание 2 2 6 2" xfId="30496"/>
    <cellStyle name="Примечание 2 2 6 2 2" xfId="30497"/>
    <cellStyle name="Примечание 2 2 6 3" xfId="30498"/>
    <cellStyle name="Примечание 2 2 6 3 2" xfId="30499"/>
    <cellStyle name="Примечание 2 2 6 4" xfId="30500"/>
    <cellStyle name="Примечание 2 2 7" xfId="30501"/>
    <cellStyle name="Примечание 2 2 7 2" xfId="30502"/>
    <cellStyle name="Примечание 2 2 8" xfId="30503"/>
    <cellStyle name="Примечание 2 2 8 2" xfId="30504"/>
    <cellStyle name="Примечание 2 2 9" xfId="30505"/>
    <cellStyle name="Примечание 2 20" xfId="30506"/>
    <cellStyle name="Примечание 2 20 2" xfId="30507"/>
    <cellStyle name="Примечание 2 21" xfId="30508"/>
    <cellStyle name="Примечание 2 21 2" xfId="30509"/>
    <cellStyle name="Примечание 2 22" xfId="30510"/>
    <cellStyle name="Примечание 2 3" xfId="30511"/>
    <cellStyle name="Примечание 2 3 2" xfId="30512"/>
    <cellStyle name="Примечание 2 3 2 2" xfId="30513"/>
    <cellStyle name="Примечание 2 3 2 2 2" xfId="30514"/>
    <cellStyle name="Примечание 2 3 2 3" xfId="30515"/>
    <cellStyle name="Примечание 2 3 2 3 2" xfId="30516"/>
    <cellStyle name="Примечание 2 3 2 4" xfId="30517"/>
    <cellStyle name="Примечание 2 3 3" xfId="30518"/>
    <cellStyle name="Примечание 2 3 3 2" xfId="30519"/>
    <cellStyle name="Примечание 2 3 3 2 2" xfId="30520"/>
    <cellStyle name="Примечание 2 3 3 3" xfId="30521"/>
    <cellStyle name="Примечание 2 3 3 3 2" xfId="30522"/>
    <cellStyle name="Примечание 2 3 3 4" xfId="30523"/>
    <cellStyle name="Примечание 2 3 4" xfId="30524"/>
    <cellStyle name="Примечание 2 3 4 2" xfId="30525"/>
    <cellStyle name="Примечание 2 3 4 2 2" xfId="30526"/>
    <cellStyle name="Примечание 2 3 4 3" xfId="30527"/>
    <cellStyle name="Примечание 2 3 4 3 2" xfId="30528"/>
    <cellStyle name="Примечание 2 3 4 4" xfId="30529"/>
    <cellStyle name="Примечание 2 3 5" xfId="30530"/>
    <cellStyle name="Примечание 2 3 5 2" xfId="30531"/>
    <cellStyle name="Примечание 2 3 5 2 2" xfId="30532"/>
    <cellStyle name="Примечание 2 3 5 3" xfId="30533"/>
    <cellStyle name="Примечание 2 3 5 3 2" xfId="30534"/>
    <cellStyle name="Примечание 2 3 5 4" xfId="30535"/>
    <cellStyle name="Примечание 2 3 6" xfId="30536"/>
    <cellStyle name="Примечание 2 3 6 2" xfId="30537"/>
    <cellStyle name="Примечание 2 3 7" xfId="30538"/>
    <cellStyle name="Примечание 2 3 7 2" xfId="30539"/>
    <cellStyle name="Примечание 2 3 8" xfId="30540"/>
    <cellStyle name="Примечание 2 4" xfId="30541"/>
    <cellStyle name="Примечание 2 4 2" xfId="30542"/>
    <cellStyle name="Примечание 2 4 2 2" xfId="30543"/>
    <cellStyle name="Примечание 2 4 2 2 2" xfId="30544"/>
    <cellStyle name="Примечание 2 4 2 3" xfId="30545"/>
    <cellStyle name="Примечание 2 4 2 3 2" xfId="30546"/>
    <cellStyle name="Примечание 2 4 2 4" xfId="30547"/>
    <cellStyle name="Примечание 2 4 3" xfId="30548"/>
    <cellStyle name="Примечание 2 4 3 2" xfId="30549"/>
    <cellStyle name="Примечание 2 4 3 2 2" xfId="30550"/>
    <cellStyle name="Примечание 2 4 3 3" xfId="30551"/>
    <cellStyle name="Примечание 2 4 3 3 2" xfId="30552"/>
    <cellStyle name="Примечание 2 4 3 4" xfId="30553"/>
    <cellStyle name="Примечание 2 4 4" xfId="30554"/>
    <cellStyle name="Примечание 2 4 4 2" xfId="30555"/>
    <cellStyle name="Примечание 2 4 4 2 2" xfId="30556"/>
    <cellStyle name="Примечание 2 4 4 3" xfId="30557"/>
    <cellStyle name="Примечание 2 4 4 3 2" xfId="30558"/>
    <cellStyle name="Примечание 2 4 4 4" xfId="30559"/>
    <cellStyle name="Примечание 2 4 5" xfId="30560"/>
    <cellStyle name="Примечание 2 4 5 2" xfId="30561"/>
    <cellStyle name="Примечание 2 4 5 2 2" xfId="30562"/>
    <cellStyle name="Примечание 2 4 5 3" xfId="30563"/>
    <cellStyle name="Примечание 2 4 5 3 2" xfId="30564"/>
    <cellStyle name="Примечание 2 4 5 4" xfId="30565"/>
    <cellStyle name="Примечание 2 4 6" xfId="30566"/>
    <cellStyle name="Примечание 2 4 6 2" xfId="30567"/>
    <cellStyle name="Примечание 2 4 7" xfId="30568"/>
    <cellStyle name="Примечание 2 4 7 2" xfId="30569"/>
    <cellStyle name="Примечание 2 4 8" xfId="30570"/>
    <cellStyle name="Примечание 2 5" xfId="30571"/>
    <cellStyle name="Примечание 2 5 2" xfId="30572"/>
    <cellStyle name="Примечание 2 5 2 2" xfId="30573"/>
    <cellStyle name="Примечание 2 5 2 2 2" xfId="30574"/>
    <cellStyle name="Примечание 2 5 2 3" xfId="30575"/>
    <cellStyle name="Примечание 2 5 2 3 2" xfId="30576"/>
    <cellStyle name="Примечание 2 5 2 4" xfId="30577"/>
    <cellStyle name="Примечание 2 5 3" xfId="30578"/>
    <cellStyle name="Примечание 2 5 3 2" xfId="30579"/>
    <cellStyle name="Примечание 2 5 3 2 2" xfId="30580"/>
    <cellStyle name="Примечание 2 5 3 3" xfId="30581"/>
    <cellStyle name="Примечание 2 5 3 3 2" xfId="30582"/>
    <cellStyle name="Примечание 2 5 3 4" xfId="30583"/>
    <cellStyle name="Примечание 2 5 4" xfId="30584"/>
    <cellStyle name="Примечание 2 5 4 2" xfId="30585"/>
    <cellStyle name="Примечание 2 5 4 2 2" xfId="30586"/>
    <cellStyle name="Примечание 2 5 4 3" xfId="30587"/>
    <cellStyle name="Примечание 2 5 4 3 2" xfId="30588"/>
    <cellStyle name="Примечание 2 5 4 4" xfId="30589"/>
    <cellStyle name="Примечание 2 5 5" xfId="30590"/>
    <cellStyle name="Примечание 2 5 5 2" xfId="30591"/>
    <cellStyle name="Примечание 2 5 5 2 2" xfId="30592"/>
    <cellStyle name="Примечание 2 5 5 3" xfId="30593"/>
    <cellStyle name="Примечание 2 5 5 3 2" xfId="30594"/>
    <cellStyle name="Примечание 2 5 5 4" xfId="30595"/>
    <cellStyle name="Примечание 2 5 6" xfId="30596"/>
    <cellStyle name="Примечание 2 5 6 2" xfId="30597"/>
    <cellStyle name="Примечание 2 5 7" xfId="30598"/>
    <cellStyle name="Примечание 2 5 7 2" xfId="30599"/>
    <cellStyle name="Примечание 2 5 8" xfId="30600"/>
    <cellStyle name="Примечание 2 6" xfId="30601"/>
    <cellStyle name="Примечание 2 6 2" xfId="30602"/>
    <cellStyle name="Примечание 2 6 2 2" xfId="30603"/>
    <cellStyle name="Примечание 2 6 2 2 2" xfId="30604"/>
    <cellStyle name="Примечание 2 6 2 3" xfId="30605"/>
    <cellStyle name="Примечание 2 6 2 3 2" xfId="30606"/>
    <cellStyle name="Примечание 2 6 2 4" xfId="30607"/>
    <cellStyle name="Примечание 2 6 3" xfId="30608"/>
    <cellStyle name="Примечание 2 6 3 2" xfId="30609"/>
    <cellStyle name="Примечание 2 6 3 2 2" xfId="30610"/>
    <cellStyle name="Примечание 2 6 3 3" xfId="30611"/>
    <cellStyle name="Примечание 2 6 3 3 2" xfId="30612"/>
    <cellStyle name="Примечание 2 6 3 4" xfId="30613"/>
    <cellStyle name="Примечание 2 6 4" xfId="30614"/>
    <cellStyle name="Примечание 2 6 4 2" xfId="30615"/>
    <cellStyle name="Примечание 2 6 4 2 2" xfId="30616"/>
    <cellStyle name="Примечание 2 6 4 3" xfId="30617"/>
    <cellStyle name="Примечание 2 6 4 3 2" xfId="30618"/>
    <cellStyle name="Примечание 2 6 4 4" xfId="30619"/>
    <cellStyle name="Примечание 2 6 5" xfId="30620"/>
    <cellStyle name="Примечание 2 6 5 2" xfId="30621"/>
    <cellStyle name="Примечание 2 6 5 2 2" xfId="30622"/>
    <cellStyle name="Примечание 2 6 5 3" xfId="30623"/>
    <cellStyle name="Примечание 2 6 5 3 2" xfId="30624"/>
    <cellStyle name="Примечание 2 6 5 4" xfId="30625"/>
    <cellStyle name="Примечание 2 6 6" xfId="30626"/>
    <cellStyle name="Примечание 2 6 6 2" xfId="30627"/>
    <cellStyle name="Примечание 2 6 7" xfId="30628"/>
    <cellStyle name="Примечание 2 6 7 2" xfId="30629"/>
    <cellStyle name="Примечание 2 6 8" xfId="30630"/>
    <cellStyle name="Примечание 2 7" xfId="30631"/>
    <cellStyle name="Примечание 2 7 2" xfId="30632"/>
    <cellStyle name="Примечание 2 7 2 2" xfId="30633"/>
    <cellStyle name="Примечание 2 7 2 2 2" xfId="30634"/>
    <cellStyle name="Примечание 2 7 2 3" xfId="30635"/>
    <cellStyle name="Примечание 2 7 2 3 2" xfId="30636"/>
    <cellStyle name="Примечание 2 7 2 4" xfId="30637"/>
    <cellStyle name="Примечание 2 7 3" xfId="30638"/>
    <cellStyle name="Примечание 2 7 3 2" xfId="30639"/>
    <cellStyle name="Примечание 2 7 3 2 2" xfId="30640"/>
    <cellStyle name="Примечание 2 7 3 3" xfId="30641"/>
    <cellStyle name="Примечание 2 7 3 3 2" xfId="30642"/>
    <cellStyle name="Примечание 2 7 3 4" xfId="30643"/>
    <cellStyle name="Примечание 2 7 4" xfId="30644"/>
    <cellStyle name="Примечание 2 7 4 2" xfId="30645"/>
    <cellStyle name="Примечание 2 7 4 2 2" xfId="30646"/>
    <cellStyle name="Примечание 2 7 4 3" xfId="30647"/>
    <cellStyle name="Примечание 2 7 4 3 2" xfId="30648"/>
    <cellStyle name="Примечание 2 7 4 4" xfId="30649"/>
    <cellStyle name="Примечание 2 7 5" xfId="30650"/>
    <cellStyle name="Примечание 2 7 5 2" xfId="30651"/>
    <cellStyle name="Примечание 2 7 5 2 2" xfId="30652"/>
    <cellStyle name="Примечание 2 7 5 3" xfId="30653"/>
    <cellStyle name="Примечание 2 7 5 3 2" xfId="30654"/>
    <cellStyle name="Примечание 2 7 5 4" xfId="30655"/>
    <cellStyle name="Примечание 2 7 6" xfId="30656"/>
    <cellStyle name="Примечание 2 7 6 2" xfId="30657"/>
    <cellStyle name="Примечание 2 7 7" xfId="30658"/>
    <cellStyle name="Примечание 2 7 7 2" xfId="30659"/>
    <cellStyle name="Примечание 2 7 8" xfId="30660"/>
    <cellStyle name="Примечание 2 8" xfId="30661"/>
    <cellStyle name="Примечание 2 8 2" xfId="30662"/>
    <cellStyle name="Примечание 2 8 2 2" xfId="30663"/>
    <cellStyle name="Примечание 2 8 2 2 2" xfId="30664"/>
    <cellStyle name="Примечание 2 8 2 3" xfId="30665"/>
    <cellStyle name="Примечание 2 8 2 3 2" xfId="30666"/>
    <cellStyle name="Примечание 2 8 2 4" xfId="30667"/>
    <cellStyle name="Примечание 2 8 3" xfId="30668"/>
    <cellStyle name="Примечание 2 8 3 2" xfId="30669"/>
    <cellStyle name="Примечание 2 8 3 2 2" xfId="30670"/>
    <cellStyle name="Примечание 2 8 3 3" xfId="30671"/>
    <cellStyle name="Примечание 2 8 3 3 2" xfId="30672"/>
    <cellStyle name="Примечание 2 8 3 4" xfId="30673"/>
    <cellStyle name="Примечание 2 8 4" xfId="30674"/>
    <cellStyle name="Примечание 2 8 4 2" xfId="30675"/>
    <cellStyle name="Примечание 2 8 4 2 2" xfId="30676"/>
    <cellStyle name="Примечание 2 8 4 3" xfId="30677"/>
    <cellStyle name="Примечание 2 8 4 3 2" xfId="30678"/>
    <cellStyle name="Примечание 2 8 4 4" xfId="30679"/>
    <cellStyle name="Примечание 2 8 5" xfId="30680"/>
    <cellStyle name="Примечание 2 8 5 2" xfId="30681"/>
    <cellStyle name="Примечание 2 8 5 2 2" xfId="30682"/>
    <cellStyle name="Примечание 2 8 5 3" xfId="30683"/>
    <cellStyle name="Примечание 2 8 5 3 2" xfId="30684"/>
    <cellStyle name="Примечание 2 8 5 4" xfId="30685"/>
    <cellStyle name="Примечание 2 8 6" xfId="30686"/>
    <cellStyle name="Примечание 2 8 6 2" xfId="30687"/>
    <cellStyle name="Примечание 2 8 7" xfId="30688"/>
    <cellStyle name="Примечание 2 8 7 2" xfId="30689"/>
    <cellStyle name="Примечание 2 8 8" xfId="30690"/>
    <cellStyle name="Примечание 2 9" xfId="30691"/>
    <cellStyle name="Примечание 2 9 2" xfId="30692"/>
    <cellStyle name="Примечание 2 9 2 2" xfId="30693"/>
    <cellStyle name="Примечание 2 9 2 2 2" xfId="30694"/>
    <cellStyle name="Примечание 2 9 2 3" xfId="30695"/>
    <cellStyle name="Примечание 2 9 2 3 2" xfId="30696"/>
    <cellStyle name="Примечание 2 9 2 4" xfId="30697"/>
    <cellStyle name="Примечание 2 9 3" xfId="30698"/>
    <cellStyle name="Примечание 2 9 3 2" xfId="30699"/>
    <cellStyle name="Примечание 2 9 3 2 2" xfId="30700"/>
    <cellStyle name="Примечание 2 9 3 3" xfId="30701"/>
    <cellStyle name="Примечание 2 9 3 3 2" xfId="30702"/>
    <cellStyle name="Примечание 2 9 3 4" xfId="30703"/>
    <cellStyle name="Примечание 2 9 4" xfId="30704"/>
    <cellStyle name="Примечание 2 9 4 2" xfId="30705"/>
    <cellStyle name="Примечание 2 9 4 2 2" xfId="30706"/>
    <cellStyle name="Примечание 2 9 4 3" xfId="30707"/>
    <cellStyle name="Примечание 2 9 4 3 2" xfId="30708"/>
    <cellStyle name="Примечание 2 9 4 4" xfId="30709"/>
    <cellStyle name="Примечание 2 9 5" xfId="30710"/>
    <cellStyle name="Примечание 2 9 5 2" xfId="30711"/>
    <cellStyle name="Примечание 2 9 5 2 2" xfId="30712"/>
    <cellStyle name="Примечание 2 9 5 3" xfId="30713"/>
    <cellStyle name="Примечание 2 9 5 3 2" xfId="30714"/>
    <cellStyle name="Примечание 2 9 5 4" xfId="30715"/>
    <cellStyle name="Примечание 2 9 6" xfId="30716"/>
    <cellStyle name="Примечание 2 9 6 2" xfId="30717"/>
    <cellStyle name="Примечание 2 9 7" xfId="30718"/>
    <cellStyle name="Примечание 2 9 7 2" xfId="30719"/>
    <cellStyle name="Примечание 2 9 8" xfId="30720"/>
    <cellStyle name="Примечание 3" xfId="30721"/>
    <cellStyle name="Примечание 3 2" xfId="30722"/>
    <cellStyle name="Примечание 3 2 2" xfId="30723"/>
    <cellStyle name="Примечание 3 2 2 2" xfId="30724"/>
    <cellStyle name="Примечание 3 2 3" xfId="30725"/>
    <cellStyle name="Примечание 3 2 3 2" xfId="30726"/>
    <cellStyle name="Примечание 3 2 4" xfId="30727"/>
    <cellStyle name="Примечание 3 3" xfId="30728"/>
    <cellStyle name="Примечание 3 3 2" xfId="30729"/>
    <cellStyle name="Примечание 3 3 2 2" xfId="30730"/>
    <cellStyle name="Примечание 3 3 3" xfId="30731"/>
    <cellStyle name="Примечание 3 3 3 2" xfId="30732"/>
    <cellStyle name="Примечание 3 3 4" xfId="30733"/>
    <cellStyle name="Примечание 3 4" xfId="30734"/>
    <cellStyle name="Примечание 3 4 2" xfId="30735"/>
    <cellStyle name="Примечание 3 4 2 2" xfId="30736"/>
    <cellStyle name="Примечание 3 4 3" xfId="30737"/>
    <cellStyle name="Примечание 3 4 3 2" xfId="30738"/>
    <cellStyle name="Примечание 3 4 4" xfId="30739"/>
    <cellStyle name="Примечание 3 5" xfId="30740"/>
    <cellStyle name="Примечание 3 5 2" xfId="30741"/>
    <cellStyle name="Примечание 3 5 2 2" xfId="30742"/>
    <cellStyle name="Примечание 3 5 3" xfId="30743"/>
    <cellStyle name="Примечание 3 5 3 2" xfId="30744"/>
    <cellStyle name="Примечание 3 5 4" xfId="30745"/>
    <cellStyle name="Примечание 3 6" xfId="30746"/>
    <cellStyle name="Примечание 3 6 2" xfId="30747"/>
    <cellStyle name="Примечание 3 7" xfId="30748"/>
    <cellStyle name="Примечание 3 7 2" xfId="30749"/>
    <cellStyle name="Примечание 3 8" xfId="30750"/>
    <cellStyle name="Примечание 4" xfId="30751"/>
    <cellStyle name="Примечание 4 2" xfId="30752"/>
    <cellStyle name="Примечание 4 2 2" xfId="30753"/>
    <cellStyle name="Примечание 4 2 2 2" xfId="30754"/>
    <cellStyle name="Примечание 4 2 3" xfId="30755"/>
    <cellStyle name="Примечание 4 2 3 2" xfId="30756"/>
    <cellStyle name="Примечание 4 2 4" xfId="30757"/>
    <cellStyle name="Примечание 4 3" xfId="30758"/>
    <cellStyle name="Примечание 4 3 2" xfId="30759"/>
    <cellStyle name="Примечание 4 3 2 2" xfId="30760"/>
    <cellStyle name="Примечание 4 3 3" xfId="30761"/>
    <cellStyle name="Примечание 4 3 3 2" xfId="30762"/>
    <cellStyle name="Примечание 4 3 4" xfId="30763"/>
    <cellStyle name="Примечание 4 4" xfId="30764"/>
    <cellStyle name="Примечание 4 4 2" xfId="30765"/>
    <cellStyle name="Примечание 4 4 2 2" xfId="30766"/>
    <cellStyle name="Примечание 4 4 3" xfId="30767"/>
    <cellStyle name="Примечание 4 4 3 2" xfId="30768"/>
    <cellStyle name="Примечание 4 4 4" xfId="30769"/>
    <cellStyle name="Примечание 4 5" xfId="30770"/>
    <cellStyle name="Примечание 4 5 2" xfId="30771"/>
    <cellStyle name="Примечание 4 5 2 2" xfId="30772"/>
    <cellStyle name="Примечание 4 5 3" xfId="30773"/>
    <cellStyle name="Примечание 4 5 3 2" xfId="30774"/>
    <cellStyle name="Примечание 4 5 4" xfId="30775"/>
    <cellStyle name="Примечание 4 6" xfId="30776"/>
    <cellStyle name="Примечание 4 6 2" xfId="30777"/>
    <cellStyle name="Примечание 4 7" xfId="30778"/>
    <cellStyle name="Примечание 4 7 2" xfId="30779"/>
    <cellStyle name="Примечание 4 8" xfId="30780"/>
    <cellStyle name="Примечание 5" xfId="30781"/>
    <cellStyle name="Примечание 5 2" xfId="30782"/>
    <cellStyle name="Примечание 5 2 2" xfId="30783"/>
    <cellStyle name="Примечание 5 2 2 2" xfId="30784"/>
    <cellStyle name="Примечание 5 2 3" xfId="30785"/>
    <cellStyle name="Примечание 5 2 3 2" xfId="30786"/>
    <cellStyle name="Примечание 5 2 4" xfId="30787"/>
    <cellStyle name="Примечание 5 3" xfId="30788"/>
    <cellStyle name="Примечание 5 3 2" xfId="30789"/>
    <cellStyle name="Примечание 5 3 2 2" xfId="30790"/>
    <cellStyle name="Примечание 5 3 3" xfId="30791"/>
    <cellStyle name="Примечание 5 3 3 2" xfId="30792"/>
    <cellStyle name="Примечание 5 3 4" xfId="30793"/>
    <cellStyle name="Примечание 5 4" xfId="30794"/>
    <cellStyle name="Примечание 5 4 2" xfId="30795"/>
    <cellStyle name="Примечание 5 4 2 2" xfId="30796"/>
    <cellStyle name="Примечание 5 4 3" xfId="30797"/>
    <cellStyle name="Примечание 5 4 3 2" xfId="30798"/>
    <cellStyle name="Примечание 5 4 4" xfId="30799"/>
    <cellStyle name="Примечание 5 5" xfId="30800"/>
    <cellStyle name="Примечание 5 5 2" xfId="30801"/>
    <cellStyle name="Примечание 5 5 2 2" xfId="30802"/>
    <cellStyle name="Примечание 5 5 3" xfId="30803"/>
    <cellStyle name="Примечание 5 5 3 2" xfId="30804"/>
    <cellStyle name="Примечание 5 5 4" xfId="30805"/>
    <cellStyle name="Примечание 5 6" xfId="30806"/>
    <cellStyle name="Примечание 5 6 2" xfId="30807"/>
    <cellStyle name="Примечание 5 7" xfId="30808"/>
    <cellStyle name="Примечание 5 7 2" xfId="30809"/>
    <cellStyle name="Примечание 5 8" xfId="30810"/>
    <cellStyle name="Примечание 6" xfId="30811"/>
    <cellStyle name="Примечание 6 2" xfId="30812"/>
    <cellStyle name="Примечание 6 2 2" xfId="30813"/>
    <cellStyle name="Примечание 6 2 2 2" xfId="30814"/>
    <cellStyle name="Примечание 6 2 3" xfId="30815"/>
    <cellStyle name="Примечание 6 2 3 2" xfId="30816"/>
    <cellStyle name="Примечание 6 2 4" xfId="30817"/>
    <cellStyle name="Примечание 6 3" xfId="30818"/>
    <cellStyle name="Примечание 6 3 2" xfId="30819"/>
    <cellStyle name="Примечание 6 3 2 2" xfId="30820"/>
    <cellStyle name="Примечание 6 3 3" xfId="30821"/>
    <cellStyle name="Примечание 6 3 3 2" xfId="30822"/>
    <cellStyle name="Примечание 6 3 4" xfId="30823"/>
    <cellStyle name="Примечание 6 4" xfId="30824"/>
    <cellStyle name="Примечание 6 4 2" xfId="30825"/>
    <cellStyle name="Примечание 6 4 2 2" xfId="30826"/>
    <cellStyle name="Примечание 6 4 3" xfId="30827"/>
    <cellStyle name="Примечание 6 4 3 2" xfId="30828"/>
    <cellStyle name="Примечание 6 4 4" xfId="30829"/>
    <cellStyle name="Примечание 6 5" xfId="30830"/>
    <cellStyle name="Примечание 6 5 2" xfId="30831"/>
    <cellStyle name="Примечание 6 5 2 2" xfId="30832"/>
    <cellStyle name="Примечание 6 5 3" xfId="30833"/>
    <cellStyle name="Примечание 6 5 3 2" xfId="30834"/>
    <cellStyle name="Примечание 6 5 4" xfId="30835"/>
    <cellStyle name="Примечание 6 6" xfId="30836"/>
    <cellStyle name="Примечание 6 6 2" xfId="30837"/>
    <cellStyle name="Примечание 6 7" xfId="30838"/>
    <cellStyle name="Примечание 6 7 2" xfId="30839"/>
    <cellStyle name="Примечание 6 8" xfId="30840"/>
    <cellStyle name="Примечание 7" xfId="30841"/>
    <cellStyle name="Примечание 7 2" xfId="30842"/>
    <cellStyle name="Примечание 7 2 2" xfId="30843"/>
    <cellStyle name="Примечание 7 2 2 2" xfId="30844"/>
    <cellStyle name="Примечание 7 2 3" xfId="30845"/>
    <cellStyle name="Примечание 7 2 3 2" xfId="30846"/>
    <cellStyle name="Примечание 7 2 4" xfId="30847"/>
    <cellStyle name="Примечание 7 3" xfId="30848"/>
    <cellStyle name="Примечание 7 3 2" xfId="30849"/>
    <cellStyle name="Примечание 7 3 2 2" xfId="30850"/>
    <cellStyle name="Примечание 7 3 3" xfId="30851"/>
    <cellStyle name="Примечание 7 3 3 2" xfId="30852"/>
    <cellStyle name="Примечание 7 3 4" xfId="30853"/>
    <cellStyle name="Примечание 7 4" xfId="30854"/>
    <cellStyle name="Примечание 7 4 2" xfId="30855"/>
    <cellStyle name="Примечание 7 4 2 2" xfId="30856"/>
    <cellStyle name="Примечание 7 4 3" xfId="30857"/>
    <cellStyle name="Примечание 7 4 3 2" xfId="30858"/>
    <cellStyle name="Примечание 7 4 4" xfId="30859"/>
    <cellStyle name="Примечание 7 5" xfId="30860"/>
    <cellStyle name="Примечание 7 5 2" xfId="30861"/>
    <cellStyle name="Примечание 7 5 2 2" xfId="30862"/>
    <cellStyle name="Примечание 7 5 3" xfId="30863"/>
    <cellStyle name="Примечание 7 5 3 2" xfId="30864"/>
    <cellStyle name="Примечание 7 5 4" xfId="30865"/>
    <cellStyle name="Примечание 7 6" xfId="30866"/>
    <cellStyle name="Примечание 7 6 2" xfId="30867"/>
    <cellStyle name="Примечание 7 7" xfId="30868"/>
    <cellStyle name="Примечание 7 7 2" xfId="30869"/>
    <cellStyle name="Примечание 7 8" xfId="30870"/>
    <cellStyle name="Примечание 8" xfId="30871"/>
    <cellStyle name="Примечание 8 2" xfId="30872"/>
    <cellStyle name="Примечание 8 2 2" xfId="30873"/>
    <cellStyle name="Примечание 8 2 2 2" xfId="30874"/>
    <cellStyle name="Примечание 8 2 3" xfId="30875"/>
    <cellStyle name="Примечание 8 2 3 2" xfId="30876"/>
    <cellStyle name="Примечание 8 2 4" xfId="30877"/>
    <cellStyle name="Примечание 8 3" xfId="30878"/>
    <cellStyle name="Примечание 8 3 2" xfId="30879"/>
    <cellStyle name="Примечание 8 3 2 2" xfId="30880"/>
    <cellStyle name="Примечание 8 3 3" xfId="30881"/>
    <cellStyle name="Примечание 8 3 3 2" xfId="30882"/>
    <cellStyle name="Примечание 8 3 4" xfId="30883"/>
    <cellStyle name="Примечание 8 4" xfId="30884"/>
    <cellStyle name="Примечание 8 4 2" xfId="30885"/>
    <cellStyle name="Примечание 8 4 2 2" xfId="30886"/>
    <cellStyle name="Примечание 8 4 3" xfId="30887"/>
    <cellStyle name="Примечание 8 4 3 2" xfId="30888"/>
    <cellStyle name="Примечание 8 4 4" xfId="30889"/>
    <cellStyle name="Примечание 8 5" xfId="30890"/>
    <cellStyle name="Примечание 8 5 2" xfId="30891"/>
    <cellStyle name="Примечание 8 5 2 2" xfId="30892"/>
    <cellStyle name="Примечание 8 5 3" xfId="30893"/>
    <cellStyle name="Примечание 8 5 3 2" xfId="30894"/>
    <cellStyle name="Примечание 8 5 4" xfId="30895"/>
    <cellStyle name="Примечание 8 6" xfId="30896"/>
    <cellStyle name="Примечание 8 6 2" xfId="30897"/>
    <cellStyle name="Примечание 8 7" xfId="30898"/>
    <cellStyle name="Примечание 8 7 2" xfId="30899"/>
    <cellStyle name="Примечание 8 8" xfId="30900"/>
    <cellStyle name="Примечание 9" xfId="30901"/>
    <cellStyle name="Примечание 9 2" xfId="30902"/>
    <cellStyle name="Примечание 9 2 2" xfId="30903"/>
    <cellStyle name="Примечание 9 2 2 2" xfId="30904"/>
    <cellStyle name="Примечание 9 2 3" xfId="30905"/>
    <cellStyle name="Примечание 9 2 3 2" xfId="30906"/>
    <cellStyle name="Примечание 9 2 4" xfId="30907"/>
    <cellStyle name="Примечание 9 3" xfId="30908"/>
    <cellStyle name="Примечание 9 3 2" xfId="30909"/>
    <cellStyle name="Примечание 9 3 2 2" xfId="30910"/>
    <cellStyle name="Примечание 9 3 3" xfId="30911"/>
    <cellStyle name="Примечание 9 3 3 2" xfId="30912"/>
    <cellStyle name="Примечание 9 3 4" xfId="30913"/>
    <cellStyle name="Примечание 9 4" xfId="30914"/>
    <cellStyle name="Примечание 9 4 2" xfId="30915"/>
    <cellStyle name="Примечание 9 4 2 2" xfId="30916"/>
    <cellStyle name="Примечание 9 4 3" xfId="30917"/>
    <cellStyle name="Примечание 9 4 3 2" xfId="30918"/>
    <cellStyle name="Примечание 9 4 4" xfId="30919"/>
    <cellStyle name="Примечание 9 5" xfId="30920"/>
    <cellStyle name="Примечание 9 5 2" xfId="30921"/>
    <cellStyle name="Примечание 9 5 2 2" xfId="30922"/>
    <cellStyle name="Примечание 9 5 3" xfId="30923"/>
    <cellStyle name="Примечание 9 5 3 2" xfId="30924"/>
    <cellStyle name="Примечание 9 5 4" xfId="30925"/>
    <cellStyle name="Примечание 9 6" xfId="30926"/>
    <cellStyle name="Примечание 9 6 2" xfId="30927"/>
    <cellStyle name="Примечание 9 7" xfId="30928"/>
    <cellStyle name="Примечание 9 7 2" xfId="30929"/>
    <cellStyle name="Примечание 9 8" xfId="30930"/>
    <cellStyle name="Проверка" xfId="30931"/>
    <cellStyle name="Процент_ГСМ (з)" xfId="30932"/>
    <cellStyle name="Процентный 10" xfId="30933"/>
    <cellStyle name="Процентный 10 2" xfId="30934"/>
    <cellStyle name="Процентный 10 2 2" xfId="30935"/>
    <cellStyle name="Процентный 10 3" xfId="30936"/>
    <cellStyle name="Процентный 100" xfId="30937"/>
    <cellStyle name="Процентный 100 2" xfId="30938"/>
    <cellStyle name="Процентный 101" xfId="30939"/>
    <cellStyle name="Процентный 101 2" xfId="30940"/>
    <cellStyle name="Процентный 102" xfId="30941"/>
    <cellStyle name="Процентный 102 2" xfId="30942"/>
    <cellStyle name="Процентный 103" xfId="30943"/>
    <cellStyle name="Процентный 103 2" xfId="30944"/>
    <cellStyle name="Процентный 104" xfId="30945"/>
    <cellStyle name="Процентный 104 2" xfId="30946"/>
    <cellStyle name="Процентный 105" xfId="30947"/>
    <cellStyle name="Процентный 105 2" xfId="30948"/>
    <cellStyle name="Процентный 106" xfId="30949"/>
    <cellStyle name="Процентный 106 2" xfId="30950"/>
    <cellStyle name="Процентный 107" xfId="30951"/>
    <cellStyle name="Процентный 107 2" xfId="30952"/>
    <cellStyle name="Процентный 108" xfId="30953"/>
    <cellStyle name="Процентный 108 2" xfId="30954"/>
    <cellStyle name="Процентный 109" xfId="30955"/>
    <cellStyle name="Процентный 109 2" xfId="30956"/>
    <cellStyle name="Процентный 11" xfId="30957"/>
    <cellStyle name="Процентный 11 2" xfId="30958"/>
    <cellStyle name="Процентный 11 2 2" xfId="30959"/>
    <cellStyle name="Процентный 11 3" xfId="30960"/>
    <cellStyle name="Процентный 110" xfId="30961"/>
    <cellStyle name="Процентный 110 2" xfId="30962"/>
    <cellStyle name="Процентный 111" xfId="30963"/>
    <cellStyle name="Процентный 111 2" xfId="30964"/>
    <cellStyle name="Процентный 112" xfId="30965"/>
    <cellStyle name="Процентный 112 2" xfId="30966"/>
    <cellStyle name="Процентный 113" xfId="30967"/>
    <cellStyle name="Процентный 113 2" xfId="30968"/>
    <cellStyle name="Процентный 114" xfId="30969"/>
    <cellStyle name="Процентный 114 2" xfId="30970"/>
    <cellStyle name="Процентный 115" xfId="30971"/>
    <cellStyle name="Процентный 115 2" xfId="30972"/>
    <cellStyle name="Процентный 116" xfId="30973"/>
    <cellStyle name="Процентный 116 2" xfId="30974"/>
    <cellStyle name="Процентный 117" xfId="30975"/>
    <cellStyle name="Процентный 117 2" xfId="30976"/>
    <cellStyle name="Процентный 118" xfId="30977"/>
    <cellStyle name="Процентный 118 2" xfId="30978"/>
    <cellStyle name="Процентный 119" xfId="30979"/>
    <cellStyle name="Процентный 119 2" xfId="30980"/>
    <cellStyle name="Процентный 12" xfId="30981"/>
    <cellStyle name="Процентный 12 2" xfId="30982"/>
    <cellStyle name="Процентный 12 2 2" xfId="30983"/>
    <cellStyle name="Процентный 12 3" xfId="30984"/>
    <cellStyle name="Процентный 120" xfId="30985"/>
    <cellStyle name="Процентный 120 2" xfId="30986"/>
    <cellStyle name="Процентный 121" xfId="30987"/>
    <cellStyle name="Процентный 121 2" xfId="30988"/>
    <cellStyle name="Процентный 122" xfId="30989"/>
    <cellStyle name="Процентный 122 2" xfId="30990"/>
    <cellStyle name="Процентный 123" xfId="30991"/>
    <cellStyle name="Процентный 123 2" xfId="30992"/>
    <cellStyle name="Процентный 124" xfId="30993"/>
    <cellStyle name="Процентный 124 2" xfId="30994"/>
    <cellStyle name="Процентный 125" xfId="30995"/>
    <cellStyle name="Процентный 125 2" xfId="30996"/>
    <cellStyle name="Процентный 126" xfId="30997"/>
    <cellStyle name="Процентный 126 2" xfId="30998"/>
    <cellStyle name="Процентный 127" xfId="30999"/>
    <cellStyle name="Процентный 127 2" xfId="31000"/>
    <cellStyle name="Процентный 128" xfId="31001"/>
    <cellStyle name="Процентный 128 2" xfId="31002"/>
    <cellStyle name="Процентный 129" xfId="31003"/>
    <cellStyle name="Процентный 129 2" xfId="31004"/>
    <cellStyle name="Процентный 13" xfId="31005"/>
    <cellStyle name="Процентный 13 2" xfId="31006"/>
    <cellStyle name="Процентный 13 2 2" xfId="31007"/>
    <cellStyle name="Процентный 13 3" xfId="31008"/>
    <cellStyle name="Процентный 130" xfId="31009"/>
    <cellStyle name="Процентный 130 2" xfId="31010"/>
    <cellStyle name="Процентный 131" xfId="31011"/>
    <cellStyle name="Процентный 131 2" xfId="31012"/>
    <cellStyle name="Процентный 132" xfId="31013"/>
    <cellStyle name="Процентный 132 2" xfId="31014"/>
    <cellStyle name="Процентный 133" xfId="31015"/>
    <cellStyle name="Процентный 133 2" xfId="31016"/>
    <cellStyle name="Процентный 134" xfId="31017"/>
    <cellStyle name="Процентный 134 2" xfId="31018"/>
    <cellStyle name="Процентный 135" xfId="31019"/>
    <cellStyle name="Процентный 135 2" xfId="31020"/>
    <cellStyle name="Процентный 136" xfId="31021"/>
    <cellStyle name="Процентный 136 2" xfId="31022"/>
    <cellStyle name="Процентный 137" xfId="31023"/>
    <cellStyle name="Процентный 137 2" xfId="31024"/>
    <cellStyle name="Процентный 138" xfId="31025"/>
    <cellStyle name="Процентный 138 2" xfId="31026"/>
    <cellStyle name="Процентный 139" xfId="31027"/>
    <cellStyle name="Процентный 139 2" xfId="31028"/>
    <cellStyle name="Процентный 14" xfId="31029"/>
    <cellStyle name="Процентный 14 2" xfId="31030"/>
    <cellStyle name="Процентный 14 2 2" xfId="31031"/>
    <cellStyle name="Процентный 14 3" xfId="31032"/>
    <cellStyle name="Процентный 140" xfId="31033"/>
    <cellStyle name="Процентный 140 2" xfId="31034"/>
    <cellStyle name="Процентный 141" xfId="31035"/>
    <cellStyle name="Процентный 141 2" xfId="31036"/>
    <cellStyle name="Процентный 142" xfId="31037"/>
    <cellStyle name="Процентный 142 2" xfId="31038"/>
    <cellStyle name="Процентный 143" xfId="31039"/>
    <cellStyle name="Процентный 143 2" xfId="31040"/>
    <cellStyle name="Процентный 144" xfId="31041"/>
    <cellStyle name="Процентный 144 2" xfId="31042"/>
    <cellStyle name="Процентный 145" xfId="31043"/>
    <cellStyle name="Процентный 145 2" xfId="31044"/>
    <cellStyle name="Процентный 146" xfId="31045"/>
    <cellStyle name="Процентный 15" xfId="31046"/>
    <cellStyle name="Процентный 15 2" xfId="31047"/>
    <cellStyle name="Процентный 15 2 2" xfId="31048"/>
    <cellStyle name="Процентный 15 3" xfId="31049"/>
    <cellStyle name="Процентный 16" xfId="31050"/>
    <cellStyle name="Процентный 16 2" xfId="31051"/>
    <cellStyle name="Процентный 16 2 2" xfId="31052"/>
    <cellStyle name="Процентный 16 3" xfId="31053"/>
    <cellStyle name="Процентный 17" xfId="31054"/>
    <cellStyle name="Процентный 17 2" xfId="31055"/>
    <cellStyle name="Процентный 17 2 2" xfId="31056"/>
    <cellStyle name="Процентный 17 3" xfId="31057"/>
    <cellStyle name="Процентный 18" xfId="31058"/>
    <cellStyle name="Процентный 18 2" xfId="31059"/>
    <cellStyle name="Процентный 18 2 2" xfId="31060"/>
    <cellStyle name="Процентный 18 3" xfId="31061"/>
    <cellStyle name="Процентный 19" xfId="31062"/>
    <cellStyle name="Процентный 19 2" xfId="31063"/>
    <cellStyle name="Процентный 19 2 2" xfId="31064"/>
    <cellStyle name="Процентный 19 3" xfId="31065"/>
    <cellStyle name="Процентный 2" xfId="31066"/>
    <cellStyle name="Процентный 2 2" xfId="31067"/>
    <cellStyle name="Процентный 2 2 10" xfId="31068"/>
    <cellStyle name="Процентный 2 2 11" xfId="31069"/>
    <cellStyle name="Процентный 2 2 12" xfId="31070"/>
    <cellStyle name="Процентный 2 2 13" xfId="31071"/>
    <cellStyle name="Процентный 2 2 14" xfId="31072"/>
    <cellStyle name="Процентный 2 2 2" xfId="31073"/>
    <cellStyle name="Процентный 2 2 2 2" xfId="31074"/>
    <cellStyle name="Процентный 2 2 2 3" xfId="31075"/>
    <cellStyle name="Процентный 2 2 2_18" xfId="31076"/>
    <cellStyle name="Процентный 2 2 3" xfId="31077"/>
    <cellStyle name="Процентный 2 2 3 2" xfId="31078"/>
    <cellStyle name="Процентный 2 2 4" xfId="31079"/>
    <cellStyle name="Процентный 2 2 5" xfId="31080"/>
    <cellStyle name="Процентный 2 2 6" xfId="31081"/>
    <cellStyle name="Процентный 2 2 7" xfId="31082"/>
    <cellStyle name="Процентный 2 2 8" xfId="31083"/>
    <cellStyle name="Процентный 2 2 9" xfId="31084"/>
    <cellStyle name="Процентный 2 2_18" xfId="31085"/>
    <cellStyle name="Процентный 2 3" xfId="31086"/>
    <cellStyle name="Процентный 2 3 2" xfId="31087"/>
    <cellStyle name="Процентный 2 3 2 2" xfId="31088"/>
    <cellStyle name="Процентный 2 3 3" xfId="31089"/>
    <cellStyle name="Процентный 2 3_18" xfId="31090"/>
    <cellStyle name="Процентный 2 4" xfId="31091"/>
    <cellStyle name="Процентный 2 4 2" xfId="31092"/>
    <cellStyle name="Процентный 2 4 2 2" xfId="31093"/>
    <cellStyle name="Процентный 2 4 2 2 2" xfId="31094"/>
    <cellStyle name="Процентный 2 4 2 3" xfId="31095"/>
    <cellStyle name="Процентный 2 4 2 3 2" xfId="31096"/>
    <cellStyle name="Процентный 2 4 3" xfId="31097"/>
    <cellStyle name="Процентный 2 4 3 2" xfId="31098"/>
    <cellStyle name="Процентный 2 4 4" xfId="31099"/>
    <cellStyle name="Процентный 2 4 4 2" xfId="31100"/>
    <cellStyle name="Процентный 2 4_18" xfId="31101"/>
    <cellStyle name="Процентный 2 5" xfId="31102"/>
    <cellStyle name="Процентный 2 5 2" xfId="31103"/>
    <cellStyle name="Процентный 2 5 2 2" xfId="31104"/>
    <cellStyle name="Процентный 2 5 2 2 2" xfId="31105"/>
    <cellStyle name="Процентный 2 5 2 2 2 2" xfId="31106"/>
    <cellStyle name="Процентный 2 5 2 2 3" xfId="31107"/>
    <cellStyle name="Процентный 2 5 2 3" xfId="31108"/>
    <cellStyle name="Процентный 2 5 2 3 2" xfId="31109"/>
    <cellStyle name="Процентный 2 5 2 4" xfId="31110"/>
    <cellStyle name="Процентный 2 5 2 4 2" xfId="31111"/>
    <cellStyle name="Процентный 2 5 2 5" xfId="31112"/>
    <cellStyle name="Процентный 2 5 3" xfId="31113"/>
    <cellStyle name="Процентный 2 5 3 2" xfId="31114"/>
    <cellStyle name="Процентный 2 5 3 2 2" xfId="31115"/>
    <cellStyle name="Процентный 2 5 3 3" xfId="31116"/>
    <cellStyle name="Процентный 2 5 4" xfId="31117"/>
    <cellStyle name="Процентный 2 5 4 2" xfId="31118"/>
    <cellStyle name="Процентный 2 5 5" xfId="31119"/>
    <cellStyle name="Процентный 2 5 5 2" xfId="31120"/>
    <cellStyle name="Процентный 2 5 6" xfId="31121"/>
    <cellStyle name="Процентный 2 5_18" xfId="31122"/>
    <cellStyle name="Процентный 2 6" xfId="31123"/>
    <cellStyle name="Процентный 2 6 2" xfId="31124"/>
    <cellStyle name="Процентный 2 6 2 2" xfId="31125"/>
    <cellStyle name="Процентный 2 6 2 2 2" xfId="31126"/>
    <cellStyle name="Процентный 2 6 2 3" xfId="31127"/>
    <cellStyle name="Процентный 2 6 3" xfId="31128"/>
    <cellStyle name="Процентный 2 6 3 2" xfId="31129"/>
    <cellStyle name="Процентный 2 6 4" xfId="31130"/>
    <cellStyle name="Процентный 2 6 4 2" xfId="31131"/>
    <cellStyle name="Процентный 2 6 5" xfId="31132"/>
    <cellStyle name="Процентный 2 7" xfId="31133"/>
    <cellStyle name="Процентный 2 7 2" xfId="31134"/>
    <cellStyle name="Процентный 2 8" xfId="31135"/>
    <cellStyle name="Процентный 2 8 2" xfId="31136"/>
    <cellStyle name="Процентный 2 9" xfId="31137"/>
    <cellStyle name="Процентный 2_18" xfId="31138"/>
    <cellStyle name="Процентный 20" xfId="31139"/>
    <cellStyle name="Процентный 20 2" xfId="31140"/>
    <cellStyle name="Процентный 20 2 2" xfId="31141"/>
    <cellStyle name="Процентный 20 3" xfId="31142"/>
    <cellStyle name="Процентный 21" xfId="31143"/>
    <cellStyle name="Процентный 21 2" xfId="31144"/>
    <cellStyle name="Процентный 21 2 2" xfId="31145"/>
    <cellStyle name="Процентный 21 3" xfId="31146"/>
    <cellStyle name="Процентный 22" xfId="31147"/>
    <cellStyle name="Процентный 22 2" xfId="31148"/>
    <cellStyle name="Процентный 22 2 2" xfId="31149"/>
    <cellStyle name="Процентный 22 3" xfId="31150"/>
    <cellStyle name="Процентный 23" xfId="31151"/>
    <cellStyle name="Процентный 23 2" xfId="31152"/>
    <cellStyle name="Процентный 23 2 2" xfId="31153"/>
    <cellStyle name="Процентный 23 3" xfId="31154"/>
    <cellStyle name="Процентный 24" xfId="31155"/>
    <cellStyle name="Процентный 24 2" xfId="31156"/>
    <cellStyle name="Процентный 24 2 2" xfId="31157"/>
    <cellStyle name="Процентный 24 3" xfId="31158"/>
    <cellStyle name="Процентный 25" xfId="31159"/>
    <cellStyle name="Процентный 25 2" xfId="31160"/>
    <cellStyle name="Процентный 25 2 2" xfId="31161"/>
    <cellStyle name="Процентный 25 3" xfId="31162"/>
    <cellStyle name="Процентный 26" xfId="31163"/>
    <cellStyle name="Процентный 26 2" xfId="31164"/>
    <cellStyle name="Процентный 26 2 2" xfId="31165"/>
    <cellStyle name="Процентный 26 3" xfId="31166"/>
    <cellStyle name="Процентный 27" xfId="31167"/>
    <cellStyle name="Процентный 27 2" xfId="31168"/>
    <cellStyle name="Процентный 27 2 2" xfId="31169"/>
    <cellStyle name="Процентный 27 3" xfId="31170"/>
    <cellStyle name="Процентный 28" xfId="31171"/>
    <cellStyle name="Процентный 28 2" xfId="31172"/>
    <cellStyle name="Процентный 28 2 2" xfId="31173"/>
    <cellStyle name="Процентный 28 3" xfId="31174"/>
    <cellStyle name="Процентный 29" xfId="31175"/>
    <cellStyle name="Процентный 29 2" xfId="31176"/>
    <cellStyle name="Процентный 29 2 2" xfId="31177"/>
    <cellStyle name="Процентный 29 2 3" xfId="31178"/>
    <cellStyle name="Процентный 29 3" xfId="31179"/>
    <cellStyle name="Процентный 29 4" xfId="31180"/>
    <cellStyle name="Процентный 3" xfId="31181"/>
    <cellStyle name="Процентный 3 2" xfId="31182"/>
    <cellStyle name="Процентный 3 2 2" xfId="31183"/>
    <cellStyle name="Процентный 3 2 3" xfId="31184"/>
    <cellStyle name="Процентный 3 2 3 2" xfId="31185"/>
    <cellStyle name="Процентный 3 2 3 2 2" xfId="31186"/>
    <cellStyle name="Процентный 3 2 3 2 2 2" xfId="31187"/>
    <cellStyle name="Процентный 3 2 3 2 2 2 2" xfId="31188"/>
    <cellStyle name="Процентный 3 2 3 2 2 2 2 2" xfId="31189"/>
    <cellStyle name="Процентный 3 2 3 2 2 2 3" xfId="31190"/>
    <cellStyle name="Процентный 3 2 3 2 2 3" xfId="31191"/>
    <cellStyle name="Процентный 3 2 3 2 2 3 2" xfId="31192"/>
    <cellStyle name="Процентный 3 2 3 2 2 4" xfId="31193"/>
    <cellStyle name="Процентный 3 2 3 2 2 4 2" xfId="31194"/>
    <cellStyle name="Процентный 3 2 3 2 2 5" xfId="31195"/>
    <cellStyle name="Процентный 3 2 3 2 3" xfId="31196"/>
    <cellStyle name="Процентный 3 2 3 2 3 2" xfId="31197"/>
    <cellStyle name="Процентный 3 2 3 2 3 2 2" xfId="31198"/>
    <cellStyle name="Процентный 3 2 3 2 3 3" xfId="31199"/>
    <cellStyle name="Процентный 3 2 3 2 4" xfId="31200"/>
    <cellStyle name="Процентный 3 2 3 2 4 2" xfId="31201"/>
    <cellStyle name="Процентный 3 2 3 2 5" xfId="31202"/>
    <cellStyle name="Процентный 3 2 3 2 5 2" xfId="31203"/>
    <cellStyle name="Процентный 3 2 3 2 6" xfId="31204"/>
    <cellStyle name="Процентный 3 2 3_18" xfId="31205"/>
    <cellStyle name="Процентный 3 2 4" xfId="31206"/>
    <cellStyle name="Процентный 3 2 4 2" xfId="31207"/>
    <cellStyle name="Процентный 3 2 4 2 2" xfId="31208"/>
    <cellStyle name="Процентный 3 2 4 2 2 2" xfId="31209"/>
    <cellStyle name="Процентный 3 2 4 2 2 2 2" xfId="31210"/>
    <cellStyle name="Процентный 3 2 4 2 2 3" xfId="31211"/>
    <cellStyle name="Процентный 3 2 4 2 3" xfId="31212"/>
    <cellStyle name="Процентный 3 2 4 2 3 2" xfId="31213"/>
    <cellStyle name="Процентный 3 2 4 2 4" xfId="31214"/>
    <cellStyle name="Процентный 3 2 4 2 4 2" xfId="31215"/>
    <cellStyle name="Процентный 3 2 4 2 5" xfId="31216"/>
    <cellStyle name="Процентный 3 2 4 3" xfId="31217"/>
    <cellStyle name="Процентный 3 2 4 3 2" xfId="31218"/>
    <cellStyle name="Процентный 3 2 4 3 2 2" xfId="31219"/>
    <cellStyle name="Процентный 3 2 4 3 3" xfId="31220"/>
    <cellStyle name="Процентный 3 2 4 4" xfId="31221"/>
    <cellStyle name="Процентный 3 2 4 4 2" xfId="31222"/>
    <cellStyle name="Процентный 3 2 4 5" xfId="31223"/>
    <cellStyle name="Процентный 3 2 4 5 2" xfId="31224"/>
    <cellStyle name="Процентный 3 2 4 6" xfId="31225"/>
    <cellStyle name="Процентный 3 2_18" xfId="31226"/>
    <cellStyle name="Процентный 3 3" xfId="31227"/>
    <cellStyle name="Процентный 3 3 2" xfId="31228"/>
    <cellStyle name="Процентный 3 3 3" xfId="31229"/>
    <cellStyle name="Процентный 3 3 3 2" xfId="31230"/>
    <cellStyle name="Процентный 3 3 3 2 2" xfId="31231"/>
    <cellStyle name="Процентный 3 3 3 2 2 2" xfId="31232"/>
    <cellStyle name="Процентный 3 3 3 2 2 2 2" xfId="31233"/>
    <cellStyle name="Процентный 3 3 3 2 2 3" xfId="31234"/>
    <cellStyle name="Процентный 3 3 3 2 3" xfId="31235"/>
    <cellStyle name="Процентный 3 3 3 2 3 2" xfId="31236"/>
    <cellStyle name="Процентный 3 3 3 2 4" xfId="31237"/>
    <cellStyle name="Процентный 3 3 3 2 4 2" xfId="31238"/>
    <cellStyle name="Процентный 3 3 3 2 5" xfId="31239"/>
    <cellStyle name="Процентный 3 3 3 3" xfId="31240"/>
    <cellStyle name="Процентный 3 3 3 3 2" xfId="31241"/>
    <cellStyle name="Процентный 3 3 3 3 2 2" xfId="31242"/>
    <cellStyle name="Процентный 3 3 3 3 3" xfId="31243"/>
    <cellStyle name="Процентный 3 3 3 4" xfId="31244"/>
    <cellStyle name="Процентный 3 3 3 4 2" xfId="31245"/>
    <cellStyle name="Процентный 3 3 3 5" xfId="31246"/>
    <cellStyle name="Процентный 3 3 3 5 2" xfId="31247"/>
    <cellStyle name="Процентный 3 3 3 6" xfId="31248"/>
    <cellStyle name="Процентный 3 3_18" xfId="31249"/>
    <cellStyle name="Процентный 3 4" xfId="31250"/>
    <cellStyle name="Процентный 3 5" xfId="31251"/>
    <cellStyle name="Процентный 3 6" xfId="31252"/>
    <cellStyle name="Процентный 3 7" xfId="31253"/>
    <cellStyle name="Процентный 3_18" xfId="31254"/>
    <cellStyle name="Процентный 30" xfId="31255"/>
    <cellStyle name="Процентный 30 2" xfId="31256"/>
    <cellStyle name="Процентный 30 2 2" xfId="31257"/>
    <cellStyle name="Процентный 30 3" xfId="31258"/>
    <cellStyle name="Процентный 30 3 2" xfId="31259"/>
    <cellStyle name="Процентный 30 4" xfId="31260"/>
    <cellStyle name="Процентный 31" xfId="31261"/>
    <cellStyle name="Процентный 31 2" xfId="31262"/>
    <cellStyle name="Процентный 32" xfId="31263"/>
    <cellStyle name="Процентный 32 2" xfId="31264"/>
    <cellStyle name="Процентный 33" xfId="31265"/>
    <cellStyle name="Процентный 33 2" xfId="31266"/>
    <cellStyle name="Процентный 34" xfId="31267"/>
    <cellStyle name="Процентный 34 2" xfId="31268"/>
    <cellStyle name="Процентный 35" xfId="31269"/>
    <cellStyle name="Процентный 35 2" xfId="31270"/>
    <cellStyle name="Процентный 36" xfId="31271"/>
    <cellStyle name="Процентный 36 2" xfId="31272"/>
    <cellStyle name="Процентный 37" xfId="31273"/>
    <cellStyle name="Процентный 37 2" xfId="31274"/>
    <cellStyle name="Процентный 38" xfId="31275"/>
    <cellStyle name="Процентный 38 2" xfId="31276"/>
    <cellStyle name="Процентный 39" xfId="31277"/>
    <cellStyle name="Процентный 39 2" xfId="31278"/>
    <cellStyle name="Процентный 4" xfId="31279"/>
    <cellStyle name="Процентный 4 2" xfId="31280"/>
    <cellStyle name="Процентный 4 2 2" xfId="31281"/>
    <cellStyle name="Процентный 4 2_18" xfId="31282"/>
    <cellStyle name="Процентный 4 3" xfId="31283"/>
    <cellStyle name="Процентный 4 3 2" xfId="31284"/>
    <cellStyle name="Процентный 4 3_18" xfId="31285"/>
    <cellStyle name="Процентный 4_18" xfId="31286"/>
    <cellStyle name="Процентный 40" xfId="31287"/>
    <cellStyle name="Процентный 40 2" xfId="31288"/>
    <cellStyle name="Процентный 41" xfId="31289"/>
    <cellStyle name="Процентный 41 2" xfId="31290"/>
    <cellStyle name="Процентный 42" xfId="31291"/>
    <cellStyle name="Процентный 42 2" xfId="31292"/>
    <cellStyle name="Процентный 43" xfId="31293"/>
    <cellStyle name="Процентный 43 2" xfId="31294"/>
    <cellStyle name="Процентный 44" xfId="31295"/>
    <cellStyle name="Процентный 44 2" xfId="31296"/>
    <cellStyle name="Процентный 45" xfId="31297"/>
    <cellStyle name="Процентный 45 2" xfId="31298"/>
    <cellStyle name="Процентный 46" xfId="31299"/>
    <cellStyle name="Процентный 46 2" xfId="31300"/>
    <cellStyle name="Процентный 47" xfId="31301"/>
    <cellStyle name="Процентный 47 2" xfId="31302"/>
    <cellStyle name="Процентный 48" xfId="31303"/>
    <cellStyle name="Процентный 48 2" xfId="31304"/>
    <cellStyle name="Процентный 49" xfId="31305"/>
    <cellStyle name="Процентный 49 2" xfId="31306"/>
    <cellStyle name="Процентный 5" xfId="31307"/>
    <cellStyle name="Процентный 5 2" xfId="31308"/>
    <cellStyle name="Процентный 5 2 2" xfId="31309"/>
    <cellStyle name="Процентный 5 2_18" xfId="31310"/>
    <cellStyle name="Процентный 5 3" xfId="31311"/>
    <cellStyle name="Процентный 5 3 2" xfId="31312"/>
    <cellStyle name="Процентный 5 3 2 2" xfId="31313"/>
    <cellStyle name="Процентный 5 3 2 2 2" xfId="31314"/>
    <cellStyle name="Процентный 5 3 2 2 2 2" xfId="31315"/>
    <cellStyle name="Процентный 5 3 2 2 3" xfId="31316"/>
    <cellStyle name="Процентный 5 3 2 3" xfId="31317"/>
    <cellStyle name="Процентный 5 3 2 3 2" xfId="31318"/>
    <cellStyle name="Процентный 5 3 2 4" xfId="31319"/>
    <cellStyle name="Процентный 5 3 2 4 2" xfId="31320"/>
    <cellStyle name="Процентный 5 3 2 5" xfId="31321"/>
    <cellStyle name="Процентный 5 3 3" xfId="31322"/>
    <cellStyle name="Процентный 5 3 3 2" xfId="31323"/>
    <cellStyle name="Процентный 5 3 3 2 2" xfId="31324"/>
    <cellStyle name="Процентный 5 3 3 3" xfId="31325"/>
    <cellStyle name="Процентный 5 3 4" xfId="31326"/>
    <cellStyle name="Процентный 5 3 4 2" xfId="31327"/>
    <cellStyle name="Процентный 5 3 5" xfId="31328"/>
    <cellStyle name="Процентный 5 3 5 2" xfId="31329"/>
    <cellStyle name="Процентный 5 3 6" xfId="31330"/>
    <cellStyle name="Процентный 5_18" xfId="31331"/>
    <cellStyle name="Процентный 50" xfId="31332"/>
    <cellStyle name="Процентный 50 2" xfId="31333"/>
    <cellStyle name="Процентный 51" xfId="31334"/>
    <cellStyle name="Процентный 51 2" xfId="31335"/>
    <cellStyle name="Процентный 52" xfId="31336"/>
    <cellStyle name="Процентный 52 2" xfId="31337"/>
    <cellStyle name="Процентный 53" xfId="31338"/>
    <cellStyle name="Процентный 53 2" xfId="31339"/>
    <cellStyle name="Процентный 54" xfId="31340"/>
    <cellStyle name="Процентный 54 2" xfId="31341"/>
    <cellStyle name="Процентный 55" xfId="31342"/>
    <cellStyle name="Процентный 55 2" xfId="31343"/>
    <cellStyle name="Процентный 56" xfId="31344"/>
    <cellStyle name="Процентный 56 2" xfId="31345"/>
    <cellStyle name="Процентный 57" xfId="31346"/>
    <cellStyle name="Процентный 57 2" xfId="31347"/>
    <cellStyle name="Процентный 58" xfId="31348"/>
    <cellStyle name="Процентный 58 2" xfId="31349"/>
    <cellStyle name="Процентный 59" xfId="31350"/>
    <cellStyle name="Процентный 59 2" xfId="31351"/>
    <cellStyle name="Процентный 6" xfId="31352"/>
    <cellStyle name="Процентный 6 2" xfId="31353"/>
    <cellStyle name="Процентный 6 2 10" xfId="31354"/>
    <cellStyle name="Процентный 6 2 10 2" xfId="31355"/>
    <cellStyle name="Процентный 6 2 11" xfId="31356"/>
    <cellStyle name="Процентный 6 2 2" xfId="31357"/>
    <cellStyle name="Процентный 6 2 2 10" xfId="31358"/>
    <cellStyle name="Процентный 6 2 2 2" xfId="31359"/>
    <cellStyle name="Процентный 6 2 2 2 2" xfId="31360"/>
    <cellStyle name="Процентный 6 2 2 2 2 2" xfId="31361"/>
    <cellStyle name="Процентный 6 2 2 2 2 2 2" xfId="31362"/>
    <cellStyle name="Процентный 6 2 2 2 2 2 2 2" xfId="31363"/>
    <cellStyle name="Процентный 6 2 2 2 2 2 2 2 2" xfId="31364"/>
    <cellStyle name="Процентный 6 2 2 2 2 2 2 3" xfId="31365"/>
    <cellStyle name="Процентный 6 2 2 2 2 2 3" xfId="31366"/>
    <cellStyle name="Процентный 6 2 2 2 2 2 3 2" xfId="31367"/>
    <cellStyle name="Процентный 6 2 2 2 2 2 4" xfId="31368"/>
    <cellStyle name="Процентный 6 2 2 2 2 2 4 2" xfId="31369"/>
    <cellStyle name="Процентный 6 2 2 2 2 2 5" xfId="31370"/>
    <cellStyle name="Процентный 6 2 2 2 2 3" xfId="31371"/>
    <cellStyle name="Процентный 6 2 2 2 2 3 2" xfId="31372"/>
    <cellStyle name="Процентный 6 2 2 2 2 3 2 2" xfId="31373"/>
    <cellStyle name="Процентный 6 2 2 2 2 3 3" xfId="31374"/>
    <cellStyle name="Процентный 6 2 2 2 2 4" xfId="31375"/>
    <cellStyle name="Процентный 6 2 2 2 2 4 2" xfId="31376"/>
    <cellStyle name="Процентный 6 2 2 2 2 5" xfId="31377"/>
    <cellStyle name="Процентный 6 2 2 2 2 5 2" xfId="31378"/>
    <cellStyle name="Процентный 6 2 2 2 2 6" xfId="31379"/>
    <cellStyle name="Процентный 6 2 2 2 3" xfId="31380"/>
    <cellStyle name="Процентный 6 2 2 2 3 2" xfId="31381"/>
    <cellStyle name="Процентный 6 2 2 2 3 2 2" xfId="31382"/>
    <cellStyle name="Процентный 6 2 2 2 3 2 2 2" xfId="31383"/>
    <cellStyle name="Процентный 6 2 2 2 3 2 3" xfId="31384"/>
    <cellStyle name="Процентный 6 2 2 2 3 3" xfId="31385"/>
    <cellStyle name="Процентный 6 2 2 2 3 3 2" xfId="31386"/>
    <cellStyle name="Процентный 6 2 2 2 3 4" xfId="31387"/>
    <cellStyle name="Процентный 6 2 2 2 3 4 2" xfId="31388"/>
    <cellStyle name="Процентный 6 2 2 2 3 5" xfId="31389"/>
    <cellStyle name="Процентный 6 2 2 2 4" xfId="31390"/>
    <cellStyle name="Процентный 6 2 2 2 4 2" xfId="31391"/>
    <cellStyle name="Процентный 6 2 2 2 4 2 2" xfId="31392"/>
    <cellStyle name="Процентный 6 2 2 2 4 3" xfId="31393"/>
    <cellStyle name="Процентный 6 2 2 2 5" xfId="31394"/>
    <cellStyle name="Процентный 6 2 2 2 5 2" xfId="31395"/>
    <cellStyle name="Процентный 6 2 2 2 6" xfId="31396"/>
    <cellStyle name="Процентный 6 2 2 2_18" xfId="31397"/>
    <cellStyle name="Процентный 6 2 2 3" xfId="31398"/>
    <cellStyle name="Процентный 6 2 2 3 2" xfId="31399"/>
    <cellStyle name="Процентный 6 2 2 3 2 2" xfId="31400"/>
    <cellStyle name="Процентный 6 2 2 3 2 2 2" xfId="31401"/>
    <cellStyle name="Процентный 6 2 2 3 2 2 2 2" xfId="31402"/>
    <cellStyle name="Процентный 6 2 2 3 2 2 2 2 2" xfId="31403"/>
    <cellStyle name="Процентный 6 2 2 3 2 2 2 3" xfId="31404"/>
    <cellStyle name="Процентный 6 2 2 3 2 2 3" xfId="31405"/>
    <cellStyle name="Процентный 6 2 2 3 2 2 3 2" xfId="31406"/>
    <cellStyle name="Процентный 6 2 2 3 2 2 4" xfId="31407"/>
    <cellStyle name="Процентный 6 2 2 3 2 2 4 2" xfId="31408"/>
    <cellStyle name="Процентный 6 2 2 3 2 2 5" xfId="31409"/>
    <cellStyle name="Процентный 6 2 2 3 2 3" xfId="31410"/>
    <cellStyle name="Процентный 6 2 2 3 2 3 2" xfId="31411"/>
    <cellStyle name="Процентный 6 2 2 3 2 3 2 2" xfId="31412"/>
    <cellStyle name="Процентный 6 2 2 3 2 3 3" xfId="31413"/>
    <cellStyle name="Процентный 6 2 2 3 2 4" xfId="31414"/>
    <cellStyle name="Процентный 6 2 2 3 2 4 2" xfId="31415"/>
    <cellStyle name="Процентный 6 2 2 3 2 5" xfId="31416"/>
    <cellStyle name="Процентный 6 2 2 3 2 5 2" xfId="31417"/>
    <cellStyle name="Процентный 6 2 2 3 2 6" xfId="31418"/>
    <cellStyle name="Процентный 6 2 2 3 3" xfId="31419"/>
    <cellStyle name="Процентный 6 2 2 3 3 2" xfId="31420"/>
    <cellStyle name="Процентный 6 2 2 3 3 2 2" xfId="31421"/>
    <cellStyle name="Процентный 6 2 2 3 3 2 2 2" xfId="31422"/>
    <cellStyle name="Процентный 6 2 2 3 3 2 3" xfId="31423"/>
    <cellStyle name="Процентный 6 2 2 3 3 3" xfId="31424"/>
    <cellStyle name="Процентный 6 2 2 3 3 3 2" xfId="31425"/>
    <cellStyle name="Процентный 6 2 2 3 3 4" xfId="31426"/>
    <cellStyle name="Процентный 6 2 2 3 3 4 2" xfId="31427"/>
    <cellStyle name="Процентный 6 2 2 3 3 5" xfId="31428"/>
    <cellStyle name="Процентный 6 2 2 3 4" xfId="31429"/>
    <cellStyle name="Процентный 6 2 2 3 4 2" xfId="31430"/>
    <cellStyle name="Процентный 6 2 2 3 4 2 2" xfId="31431"/>
    <cellStyle name="Процентный 6 2 2 3 4 3" xfId="31432"/>
    <cellStyle name="Процентный 6 2 2 3 5" xfId="31433"/>
    <cellStyle name="Процентный 6 2 2 3 5 2" xfId="31434"/>
    <cellStyle name="Процентный 6 2 2 3 6" xfId="31435"/>
    <cellStyle name="Процентный 6 2 2 3_18" xfId="31436"/>
    <cellStyle name="Процентный 6 2 2 4" xfId="31437"/>
    <cellStyle name="Процентный 6 2 2 4 2" xfId="31438"/>
    <cellStyle name="Процентный 6 2 2 4 2 2" xfId="31439"/>
    <cellStyle name="Процентный 6 2 2 4 2 2 2" xfId="31440"/>
    <cellStyle name="Процентный 6 2 2 4 2 2 2 2" xfId="31441"/>
    <cellStyle name="Процентный 6 2 2 4 2 2 2 2 2" xfId="31442"/>
    <cellStyle name="Процентный 6 2 2 4 2 2 2 3" xfId="31443"/>
    <cellStyle name="Процентный 6 2 2 4 2 2 3" xfId="31444"/>
    <cellStyle name="Процентный 6 2 2 4 2 2 3 2" xfId="31445"/>
    <cellStyle name="Процентный 6 2 2 4 2 2 4" xfId="31446"/>
    <cellStyle name="Процентный 6 2 2 4 2 2 4 2" xfId="31447"/>
    <cellStyle name="Процентный 6 2 2 4 2 2 5" xfId="31448"/>
    <cellStyle name="Процентный 6 2 2 4 2 3" xfId="31449"/>
    <cellStyle name="Процентный 6 2 2 4 2 3 2" xfId="31450"/>
    <cellStyle name="Процентный 6 2 2 4 2 3 2 2" xfId="31451"/>
    <cellStyle name="Процентный 6 2 2 4 2 3 3" xfId="31452"/>
    <cellStyle name="Процентный 6 2 2 4 2 4" xfId="31453"/>
    <cellStyle name="Процентный 6 2 2 4 2 4 2" xfId="31454"/>
    <cellStyle name="Процентный 6 2 2 4 2 5" xfId="31455"/>
    <cellStyle name="Процентный 6 2 2 4 2 5 2" xfId="31456"/>
    <cellStyle name="Процентный 6 2 2 4 2 6" xfId="31457"/>
    <cellStyle name="Процентный 6 2 2 4 3" xfId="31458"/>
    <cellStyle name="Процентный 6 2 2 4 3 2" xfId="31459"/>
    <cellStyle name="Процентный 6 2 2 4 3 2 2" xfId="31460"/>
    <cellStyle name="Процентный 6 2 2 4 3 2 2 2" xfId="31461"/>
    <cellStyle name="Процентный 6 2 2 4 3 2 3" xfId="31462"/>
    <cellStyle name="Процентный 6 2 2 4 3 3" xfId="31463"/>
    <cellStyle name="Процентный 6 2 2 4 3 3 2" xfId="31464"/>
    <cellStyle name="Процентный 6 2 2 4 3 4" xfId="31465"/>
    <cellStyle name="Процентный 6 2 2 4 3 4 2" xfId="31466"/>
    <cellStyle name="Процентный 6 2 2 4 3 5" xfId="31467"/>
    <cellStyle name="Процентный 6 2 2 4 4" xfId="31468"/>
    <cellStyle name="Процентный 6 2 2 4 4 2" xfId="31469"/>
    <cellStyle name="Процентный 6 2 2 4 4 2 2" xfId="31470"/>
    <cellStyle name="Процентный 6 2 2 4 4 3" xfId="31471"/>
    <cellStyle name="Процентный 6 2 2 4 5" xfId="31472"/>
    <cellStyle name="Процентный 6 2 2 4 5 2" xfId="31473"/>
    <cellStyle name="Процентный 6 2 2 4 6" xfId="31474"/>
    <cellStyle name="Процентный 6 2 2 4_18" xfId="31475"/>
    <cellStyle name="Процентный 6 2 2 5" xfId="31476"/>
    <cellStyle name="Процентный 6 2 2 5 2" xfId="31477"/>
    <cellStyle name="Процентный 6 2 2 5 2 2" xfId="31478"/>
    <cellStyle name="Процентный 6 2 2 5 2 2 2" xfId="31479"/>
    <cellStyle name="Процентный 6 2 2 5 2 2 2 2" xfId="31480"/>
    <cellStyle name="Процентный 6 2 2 5 2 2 3" xfId="31481"/>
    <cellStyle name="Процентный 6 2 2 5 2 3" xfId="31482"/>
    <cellStyle name="Процентный 6 2 2 5 2 3 2" xfId="31483"/>
    <cellStyle name="Процентный 6 2 2 5 2 4" xfId="31484"/>
    <cellStyle name="Процентный 6 2 2 5 2 4 2" xfId="31485"/>
    <cellStyle name="Процентный 6 2 2 5 2 5" xfId="31486"/>
    <cellStyle name="Процентный 6 2 2 5 3" xfId="31487"/>
    <cellStyle name="Процентный 6 2 2 5 3 2" xfId="31488"/>
    <cellStyle name="Процентный 6 2 2 5 3 2 2" xfId="31489"/>
    <cellStyle name="Процентный 6 2 2 5 3 3" xfId="31490"/>
    <cellStyle name="Процентный 6 2 2 5 4" xfId="31491"/>
    <cellStyle name="Процентный 6 2 2 5 4 2" xfId="31492"/>
    <cellStyle name="Процентный 6 2 2 5 5" xfId="31493"/>
    <cellStyle name="Процентный 6 2 2 5_18" xfId="31494"/>
    <cellStyle name="Процентный 6 2 2 6" xfId="31495"/>
    <cellStyle name="Процентный 6 2 2 6 2" xfId="31496"/>
    <cellStyle name="Процентный 6 2 2 6 2 2" xfId="31497"/>
    <cellStyle name="Процентный 6 2 2 6 2 2 2" xfId="31498"/>
    <cellStyle name="Процентный 6 2 2 6 2 2 2 2" xfId="31499"/>
    <cellStyle name="Процентный 6 2 2 6 2 2 3" xfId="31500"/>
    <cellStyle name="Процентный 6 2 2 6 2 3" xfId="31501"/>
    <cellStyle name="Процентный 6 2 2 6 2 3 2" xfId="31502"/>
    <cellStyle name="Процентный 6 2 2 6 2 4" xfId="31503"/>
    <cellStyle name="Процентный 6 2 2 6 2 4 2" xfId="31504"/>
    <cellStyle name="Процентный 6 2 2 6 2 5" xfId="31505"/>
    <cellStyle name="Процентный 6 2 2 6 3" xfId="31506"/>
    <cellStyle name="Процентный 6 2 2 6 3 2" xfId="31507"/>
    <cellStyle name="Процентный 6 2 2 6 3 2 2" xfId="31508"/>
    <cellStyle name="Процентный 6 2 2 6 3 3" xfId="31509"/>
    <cellStyle name="Процентный 6 2 2 6 4" xfId="31510"/>
    <cellStyle name="Процентный 6 2 2 6 4 2" xfId="31511"/>
    <cellStyle name="Процентный 6 2 2 6 5" xfId="31512"/>
    <cellStyle name="Процентный 6 2 2 6_18" xfId="31513"/>
    <cellStyle name="Процентный 6 2 2 7" xfId="31514"/>
    <cellStyle name="Процентный 6 2 2 7 2" xfId="31515"/>
    <cellStyle name="Процентный 6 2 2 7 2 2" xfId="31516"/>
    <cellStyle name="Процентный 6 2 2 7 3" xfId="31517"/>
    <cellStyle name="Процентный 6 2 2 8" xfId="31518"/>
    <cellStyle name="Процентный 6 2 2 8 2" xfId="31519"/>
    <cellStyle name="Процентный 6 2 2 8 2 2" xfId="31520"/>
    <cellStyle name="Процентный 6 2 2 8 3" xfId="31521"/>
    <cellStyle name="Процентный 6 2 2 9" xfId="31522"/>
    <cellStyle name="Процентный 6 2 2 9 2" xfId="31523"/>
    <cellStyle name="Процентный 6 2 2_18" xfId="31524"/>
    <cellStyle name="Процентный 6 2 3" xfId="31525"/>
    <cellStyle name="Процентный 6 2 3 2" xfId="31526"/>
    <cellStyle name="Процентный 6 2 3 2 2" xfId="31527"/>
    <cellStyle name="Процентный 6 2 3 2 2 2" xfId="31528"/>
    <cellStyle name="Процентный 6 2 3 2 2 2 2" xfId="31529"/>
    <cellStyle name="Процентный 6 2 3 2 2 2 2 2" xfId="31530"/>
    <cellStyle name="Процентный 6 2 3 2 2 2 3" xfId="31531"/>
    <cellStyle name="Процентный 6 2 3 2 2 3" xfId="31532"/>
    <cellStyle name="Процентный 6 2 3 2 2 3 2" xfId="31533"/>
    <cellStyle name="Процентный 6 2 3 2 2 4" xfId="31534"/>
    <cellStyle name="Процентный 6 2 3 2 2 4 2" xfId="31535"/>
    <cellStyle name="Процентный 6 2 3 2 2 5" xfId="31536"/>
    <cellStyle name="Процентный 6 2 3 2 3" xfId="31537"/>
    <cellStyle name="Процентный 6 2 3 2 3 2" xfId="31538"/>
    <cellStyle name="Процентный 6 2 3 2 3 2 2" xfId="31539"/>
    <cellStyle name="Процентный 6 2 3 2 3 3" xfId="31540"/>
    <cellStyle name="Процентный 6 2 3 2 4" xfId="31541"/>
    <cellStyle name="Процентный 6 2 3 2 4 2" xfId="31542"/>
    <cellStyle name="Процентный 6 2 3 2 5" xfId="31543"/>
    <cellStyle name="Процентный 6 2 3 2 5 2" xfId="31544"/>
    <cellStyle name="Процентный 6 2 3 2 6" xfId="31545"/>
    <cellStyle name="Процентный 6 2 3 3" xfId="31546"/>
    <cellStyle name="Процентный 6 2 3 3 2" xfId="31547"/>
    <cellStyle name="Процентный 6 2 3 3 2 2" xfId="31548"/>
    <cellStyle name="Процентный 6 2 3 3 2 2 2" xfId="31549"/>
    <cellStyle name="Процентный 6 2 3 3 2 3" xfId="31550"/>
    <cellStyle name="Процентный 6 2 3 3 3" xfId="31551"/>
    <cellStyle name="Процентный 6 2 3 3 3 2" xfId="31552"/>
    <cellStyle name="Процентный 6 2 3 3 4" xfId="31553"/>
    <cellStyle name="Процентный 6 2 3 3 4 2" xfId="31554"/>
    <cellStyle name="Процентный 6 2 3 3 5" xfId="31555"/>
    <cellStyle name="Процентный 6 2 3 4" xfId="31556"/>
    <cellStyle name="Процентный 6 2 3 4 2" xfId="31557"/>
    <cellStyle name="Процентный 6 2 3 4 2 2" xfId="31558"/>
    <cellStyle name="Процентный 6 2 3 4 3" xfId="31559"/>
    <cellStyle name="Процентный 6 2 3 5" xfId="31560"/>
    <cellStyle name="Процентный 6 2 3 5 2" xfId="31561"/>
    <cellStyle name="Процентный 6 2 3 6" xfId="31562"/>
    <cellStyle name="Процентный 6 2 3_18" xfId="31563"/>
    <cellStyle name="Процентный 6 2 4" xfId="31564"/>
    <cellStyle name="Процентный 6 2 4 2" xfId="31565"/>
    <cellStyle name="Процентный 6 2 4 2 2" xfId="31566"/>
    <cellStyle name="Процентный 6 2 4 2 2 2" xfId="31567"/>
    <cellStyle name="Процентный 6 2 4 2 2 2 2" xfId="31568"/>
    <cellStyle name="Процентный 6 2 4 2 2 2 2 2" xfId="31569"/>
    <cellStyle name="Процентный 6 2 4 2 2 2 3" xfId="31570"/>
    <cellStyle name="Процентный 6 2 4 2 2 3" xfId="31571"/>
    <cellStyle name="Процентный 6 2 4 2 2 3 2" xfId="31572"/>
    <cellStyle name="Процентный 6 2 4 2 2 4" xfId="31573"/>
    <cellStyle name="Процентный 6 2 4 2 2 4 2" xfId="31574"/>
    <cellStyle name="Процентный 6 2 4 2 2 5" xfId="31575"/>
    <cellStyle name="Процентный 6 2 4 2 3" xfId="31576"/>
    <cellStyle name="Процентный 6 2 4 2 3 2" xfId="31577"/>
    <cellStyle name="Процентный 6 2 4 2 3 2 2" xfId="31578"/>
    <cellStyle name="Процентный 6 2 4 2 3 3" xfId="31579"/>
    <cellStyle name="Процентный 6 2 4 2 4" xfId="31580"/>
    <cellStyle name="Процентный 6 2 4 2 4 2" xfId="31581"/>
    <cellStyle name="Процентный 6 2 4 2 5" xfId="31582"/>
    <cellStyle name="Процентный 6 2 4 2 5 2" xfId="31583"/>
    <cellStyle name="Процентный 6 2 4 2 6" xfId="31584"/>
    <cellStyle name="Процентный 6 2 4 3" xfId="31585"/>
    <cellStyle name="Процентный 6 2 4 3 2" xfId="31586"/>
    <cellStyle name="Процентный 6 2 4 3 2 2" xfId="31587"/>
    <cellStyle name="Процентный 6 2 4 3 2 2 2" xfId="31588"/>
    <cellStyle name="Процентный 6 2 4 3 2 3" xfId="31589"/>
    <cellStyle name="Процентный 6 2 4 3 3" xfId="31590"/>
    <cellStyle name="Процентный 6 2 4 3 3 2" xfId="31591"/>
    <cellStyle name="Процентный 6 2 4 3 4" xfId="31592"/>
    <cellStyle name="Процентный 6 2 4 3 4 2" xfId="31593"/>
    <cellStyle name="Процентный 6 2 4 3 5" xfId="31594"/>
    <cellStyle name="Процентный 6 2 4 4" xfId="31595"/>
    <cellStyle name="Процентный 6 2 4 4 2" xfId="31596"/>
    <cellStyle name="Процентный 6 2 4 4 2 2" xfId="31597"/>
    <cellStyle name="Процентный 6 2 4 4 3" xfId="31598"/>
    <cellStyle name="Процентный 6 2 4 5" xfId="31599"/>
    <cellStyle name="Процентный 6 2 4 5 2" xfId="31600"/>
    <cellStyle name="Процентный 6 2 4 6" xfId="31601"/>
    <cellStyle name="Процентный 6 2 4_18" xfId="31602"/>
    <cellStyle name="Процентный 6 2 5" xfId="31603"/>
    <cellStyle name="Процентный 6 2 5 2" xfId="31604"/>
    <cellStyle name="Процентный 6 2 5 2 2" xfId="31605"/>
    <cellStyle name="Процентный 6 2 5 2 2 2" xfId="31606"/>
    <cellStyle name="Процентный 6 2 5 2 2 2 2" xfId="31607"/>
    <cellStyle name="Процентный 6 2 5 2 2 2 2 2" xfId="31608"/>
    <cellStyle name="Процентный 6 2 5 2 2 2 3" xfId="31609"/>
    <cellStyle name="Процентный 6 2 5 2 2 3" xfId="31610"/>
    <cellStyle name="Процентный 6 2 5 2 2 3 2" xfId="31611"/>
    <cellStyle name="Процентный 6 2 5 2 2 4" xfId="31612"/>
    <cellStyle name="Процентный 6 2 5 2 2 4 2" xfId="31613"/>
    <cellStyle name="Процентный 6 2 5 2 2 5" xfId="31614"/>
    <cellStyle name="Процентный 6 2 5 2 3" xfId="31615"/>
    <cellStyle name="Процентный 6 2 5 2 3 2" xfId="31616"/>
    <cellStyle name="Процентный 6 2 5 2 3 2 2" xfId="31617"/>
    <cellStyle name="Процентный 6 2 5 2 3 3" xfId="31618"/>
    <cellStyle name="Процентный 6 2 5 2 4" xfId="31619"/>
    <cellStyle name="Процентный 6 2 5 2 4 2" xfId="31620"/>
    <cellStyle name="Процентный 6 2 5 2 5" xfId="31621"/>
    <cellStyle name="Процентный 6 2 5 2 5 2" xfId="31622"/>
    <cellStyle name="Процентный 6 2 5 2 6" xfId="31623"/>
    <cellStyle name="Процентный 6 2 5 3" xfId="31624"/>
    <cellStyle name="Процентный 6 2 5 3 2" xfId="31625"/>
    <cellStyle name="Процентный 6 2 5 3 2 2" xfId="31626"/>
    <cellStyle name="Процентный 6 2 5 3 2 2 2" xfId="31627"/>
    <cellStyle name="Процентный 6 2 5 3 2 3" xfId="31628"/>
    <cellStyle name="Процентный 6 2 5 3 3" xfId="31629"/>
    <cellStyle name="Процентный 6 2 5 3 3 2" xfId="31630"/>
    <cellStyle name="Процентный 6 2 5 3 4" xfId="31631"/>
    <cellStyle name="Процентный 6 2 5 3 4 2" xfId="31632"/>
    <cellStyle name="Процентный 6 2 5 3 5" xfId="31633"/>
    <cellStyle name="Процентный 6 2 5 4" xfId="31634"/>
    <cellStyle name="Процентный 6 2 5 4 2" xfId="31635"/>
    <cellStyle name="Процентный 6 2 5 4 2 2" xfId="31636"/>
    <cellStyle name="Процентный 6 2 5 4 3" xfId="31637"/>
    <cellStyle name="Процентный 6 2 5 5" xfId="31638"/>
    <cellStyle name="Процентный 6 2 5 5 2" xfId="31639"/>
    <cellStyle name="Процентный 6 2 5 6" xfId="31640"/>
    <cellStyle name="Процентный 6 2 5_18" xfId="31641"/>
    <cellStyle name="Процентный 6 2 6" xfId="31642"/>
    <cellStyle name="Процентный 6 2 6 2" xfId="31643"/>
    <cellStyle name="Процентный 6 2 6 2 2" xfId="31644"/>
    <cellStyle name="Процентный 6 2 6 2 2 2" xfId="31645"/>
    <cellStyle name="Процентный 6 2 6 2 2 2 2" xfId="31646"/>
    <cellStyle name="Процентный 6 2 6 2 2 3" xfId="31647"/>
    <cellStyle name="Процентный 6 2 6 2 3" xfId="31648"/>
    <cellStyle name="Процентный 6 2 6 2 3 2" xfId="31649"/>
    <cellStyle name="Процентный 6 2 6 2 4" xfId="31650"/>
    <cellStyle name="Процентный 6 2 6 2 4 2" xfId="31651"/>
    <cellStyle name="Процентный 6 2 6 2 5" xfId="31652"/>
    <cellStyle name="Процентный 6 2 6 3" xfId="31653"/>
    <cellStyle name="Процентный 6 2 6 3 2" xfId="31654"/>
    <cellStyle name="Процентный 6 2 6 3 2 2" xfId="31655"/>
    <cellStyle name="Процентный 6 2 6 3 3" xfId="31656"/>
    <cellStyle name="Процентный 6 2 6 4" xfId="31657"/>
    <cellStyle name="Процентный 6 2 6 4 2" xfId="31658"/>
    <cellStyle name="Процентный 6 2 6 5" xfId="31659"/>
    <cellStyle name="Процентный 6 2 6_18" xfId="31660"/>
    <cellStyle name="Процентный 6 2 7" xfId="31661"/>
    <cellStyle name="Процентный 6 2 7 2" xfId="31662"/>
    <cellStyle name="Процентный 6 2 7 2 2" xfId="31663"/>
    <cellStyle name="Процентный 6 2 7 2 2 2" xfId="31664"/>
    <cellStyle name="Процентный 6 2 7 2 2 2 2" xfId="31665"/>
    <cellStyle name="Процентный 6 2 7 2 2 3" xfId="31666"/>
    <cellStyle name="Процентный 6 2 7 2 3" xfId="31667"/>
    <cellStyle name="Процентный 6 2 7 2 3 2" xfId="31668"/>
    <cellStyle name="Процентный 6 2 7 2 4" xfId="31669"/>
    <cellStyle name="Процентный 6 2 7 2 4 2" xfId="31670"/>
    <cellStyle name="Процентный 6 2 7 2 5" xfId="31671"/>
    <cellStyle name="Процентный 6 2 7 3" xfId="31672"/>
    <cellStyle name="Процентный 6 2 7 3 2" xfId="31673"/>
    <cellStyle name="Процентный 6 2 7 3 2 2" xfId="31674"/>
    <cellStyle name="Процентный 6 2 7 3 3" xfId="31675"/>
    <cellStyle name="Процентный 6 2 7 4" xfId="31676"/>
    <cellStyle name="Процентный 6 2 7 4 2" xfId="31677"/>
    <cellStyle name="Процентный 6 2 7 5" xfId="31678"/>
    <cellStyle name="Процентный 6 2 7 5 2" xfId="31679"/>
    <cellStyle name="Процентный 6 2 7 6" xfId="31680"/>
    <cellStyle name="Процентный 6 2 8" xfId="31681"/>
    <cellStyle name="Процентный 6 2 8 2" xfId="31682"/>
    <cellStyle name="Процентный 6 2 8 2 2" xfId="31683"/>
    <cellStyle name="Процентный 6 2 8 2 2 2" xfId="31684"/>
    <cellStyle name="Процентный 6 2 8 2 3" xfId="31685"/>
    <cellStyle name="Процентный 6 2 8 3" xfId="31686"/>
    <cellStyle name="Процентный 6 2 8 3 2" xfId="31687"/>
    <cellStyle name="Процентный 6 2 8 4" xfId="31688"/>
    <cellStyle name="Процентный 6 2 8 4 2" xfId="31689"/>
    <cellStyle name="Процентный 6 2 8 5" xfId="31690"/>
    <cellStyle name="Процентный 6 2 9" xfId="31691"/>
    <cellStyle name="Процентный 6 2 9 2" xfId="31692"/>
    <cellStyle name="Процентный 6 2 9 2 2" xfId="31693"/>
    <cellStyle name="Процентный 6 2 9 3" xfId="31694"/>
    <cellStyle name="Процентный 6 2_18" xfId="31695"/>
    <cellStyle name="Процентный 6 3" xfId="31696"/>
    <cellStyle name="Процентный 6 3 2" xfId="31697"/>
    <cellStyle name="Процентный 6 3 2 2" xfId="31698"/>
    <cellStyle name="Процентный 6 3 2 2 2" xfId="31699"/>
    <cellStyle name="Процентный 6 3 2 3" xfId="31700"/>
    <cellStyle name="Процентный 6 3 3" xfId="31701"/>
    <cellStyle name="Процентный 6 3 3 2" xfId="31702"/>
    <cellStyle name="Процентный 6 3 3 2 2" xfId="31703"/>
    <cellStyle name="Процентный 6 3 3 3" xfId="31704"/>
    <cellStyle name="Процентный 6 3 4" xfId="31705"/>
    <cellStyle name="Процентный 6 3 4 2" xfId="31706"/>
    <cellStyle name="Процентный 6 3 5" xfId="31707"/>
    <cellStyle name="Процентный 6 3_18" xfId="31708"/>
    <cellStyle name="Процентный 6 4" xfId="31709"/>
    <cellStyle name="Процентный 6 4 2" xfId="31710"/>
    <cellStyle name="Процентный 6 5" xfId="31711"/>
    <cellStyle name="Процентный 6 5 2" xfId="31712"/>
    <cellStyle name="Процентный 6_18" xfId="31713"/>
    <cellStyle name="Процентный 60" xfId="31714"/>
    <cellStyle name="Процентный 60 2" xfId="31715"/>
    <cellStyle name="Процентный 61" xfId="31716"/>
    <cellStyle name="Процентный 61 2" xfId="31717"/>
    <cellStyle name="Процентный 62" xfId="31718"/>
    <cellStyle name="Процентный 62 2" xfId="31719"/>
    <cellStyle name="Процентный 63" xfId="31720"/>
    <cellStyle name="Процентный 63 2" xfId="31721"/>
    <cellStyle name="Процентный 64" xfId="31722"/>
    <cellStyle name="Процентный 64 2" xfId="31723"/>
    <cellStyle name="Процентный 65" xfId="31724"/>
    <cellStyle name="Процентный 65 2" xfId="31725"/>
    <cellStyle name="Процентный 66" xfId="31726"/>
    <cellStyle name="Процентный 66 2" xfId="31727"/>
    <cellStyle name="Процентный 67" xfId="31728"/>
    <cellStyle name="Процентный 67 2" xfId="31729"/>
    <cellStyle name="Процентный 68" xfId="31730"/>
    <cellStyle name="Процентный 68 2" xfId="31731"/>
    <cellStyle name="Процентный 69" xfId="31732"/>
    <cellStyle name="Процентный 69 2" xfId="31733"/>
    <cellStyle name="Процентный 7" xfId="31734"/>
    <cellStyle name="Процентный 7 2" xfId="31735"/>
    <cellStyle name="Процентный 7 2 10" xfId="31736"/>
    <cellStyle name="Процентный 7 2 10 2" xfId="31737"/>
    <cellStyle name="Процентный 7 2 11" xfId="31738"/>
    <cellStyle name="Процентный 7 2 2" xfId="31739"/>
    <cellStyle name="Процентный 7 2 2 10" xfId="31740"/>
    <cellStyle name="Процентный 7 2 2 2" xfId="31741"/>
    <cellStyle name="Процентный 7 2 2 2 2" xfId="31742"/>
    <cellStyle name="Процентный 7 2 2 2 2 2" xfId="31743"/>
    <cellStyle name="Процентный 7 2 2 2 2 2 2" xfId="31744"/>
    <cellStyle name="Процентный 7 2 2 2 2 2 2 2" xfId="31745"/>
    <cellStyle name="Процентный 7 2 2 2 2 2 2 2 2" xfId="31746"/>
    <cellStyle name="Процентный 7 2 2 2 2 2 2 3" xfId="31747"/>
    <cellStyle name="Процентный 7 2 2 2 2 2 3" xfId="31748"/>
    <cellStyle name="Процентный 7 2 2 2 2 2 3 2" xfId="31749"/>
    <cellStyle name="Процентный 7 2 2 2 2 2 4" xfId="31750"/>
    <cellStyle name="Процентный 7 2 2 2 2 2 4 2" xfId="31751"/>
    <cellStyle name="Процентный 7 2 2 2 2 2 5" xfId="31752"/>
    <cellStyle name="Процентный 7 2 2 2 2 3" xfId="31753"/>
    <cellStyle name="Процентный 7 2 2 2 2 3 2" xfId="31754"/>
    <cellStyle name="Процентный 7 2 2 2 2 3 2 2" xfId="31755"/>
    <cellStyle name="Процентный 7 2 2 2 2 3 3" xfId="31756"/>
    <cellStyle name="Процентный 7 2 2 2 2 4" xfId="31757"/>
    <cellStyle name="Процентный 7 2 2 2 2 4 2" xfId="31758"/>
    <cellStyle name="Процентный 7 2 2 2 2 5" xfId="31759"/>
    <cellStyle name="Процентный 7 2 2 2 2 5 2" xfId="31760"/>
    <cellStyle name="Процентный 7 2 2 2 2 6" xfId="31761"/>
    <cellStyle name="Процентный 7 2 2 2 3" xfId="31762"/>
    <cellStyle name="Процентный 7 2 2 2 3 2" xfId="31763"/>
    <cellStyle name="Процентный 7 2 2 2 3 2 2" xfId="31764"/>
    <cellStyle name="Процентный 7 2 2 2 3 2 2 2" xfId="31765"/>
    <cellStyle name="Процентный 7 2 2 2 3 2 3" xfId="31766"/>
    <cellStyle name="Процентный 7 2 2 2 3 3" xfId="31767"/>
    <cellStyle name="Процентный 7 2 2 2 3 3 2" xfId="31768"/>
    <cellStyle name="Процентный 7 2 2 2 3 4" xfId="31769"/>
    <cellStyle name="Процентный 7 2 2 2 3 4 2" xfId="31770"/>
    <cellStyle name="Процентный 7 2 2 2 3 5" xfId="31771"/>
    <cellStyle name="Процентный 7 2 2 2 4" xfId="31772"/>
    <cellStyle name="Процентный 7 2 2 2 4 2" xfId="31773"/>
    <cellStyle name="Процентный 7 2 2 2 4 2 2" xfId="31774"/>
    <cellStyle name="Процентный 7 2 2 2 4 3" xfId="31775"/>
    <cellStyle name="Процентный 7 2 2 2 5" xfId="31776"/>
    <cellStyle name="Процентный 7 2 2 2 5 2" xfId="31777"/>
    <cellStyle name="Процентный 7 2 2 2 6" xfId="31778"/>
    <cellStyle name="Процентный 7 2 2 2_18" xfId="31779"/>
    <cellStyle name="Процентный 7 2 2 3" xfId="31780"/>
    <cellStyle name="Процентный 7 2 2 3 2" xfId="31781"/>
    <cellStyle name="Процентный 7 2 2 3 2 2" xfId="31782"/>
    <cellStyle name="Процентный 7 2 2 3 2 2 2" xfId="31783"/>
    <cellStyle name="Процентный 7 2 2 3 2 2 2 2" xfId="31784"/>
    <cellStyle name="Процентный 7 2 2 3 2 2 2 2 2" xfId="31785"/>
    <cellStyle name="Процентный 7 2 2 3 2 2 2 3" xfId="31786"/>
    <cellStyle name="Процентный 7 2 2 3 2 2 3" xfId="31787"/>
    <cellStyle name="Процентный 7 2 2 3 2 2 3 2" xfId="31788"/>
    <cellStyle name="Процентный 7 2 2 3 2 2 4" xfId="31789"/>
    <cellStyle name="Процентный 7 2 2 3 2 2 4 2" xfId="31790"/>
    <cellStyle name="Процентный 7 2 2 3 2 2 5" xfId="31791"/>
    <cellStyle name="Процентный 7 2 2 3 2 3" xfId="31792"/>
    <cellStyle name="Процентный 7 2 2 3 2 3 2" xfId="31793"/>
    <cellStyle name="Процентный 7 2 2 3 2 3 2 2" xfId="31794"/>
    <cellStyle name="Процентный 7 2 2 3 2 3 3" xfId="31795"/>
    <cellStyle name="Процентный 7 2 2 3 2 4" xfId="31796"/>
    <cellStyle name="Процентный 7 2 2 3 2 4 2" xfId="31797"/>
    <cellStyle name="Процентный 7 2 2 3 2 5" xfId="31798"/>
    <cellStyle name="Процентный 7 2 2 3 2 5 2" xfId="31799"/>
    <cellStyle name="Процентный 7 2 2 3 2 6" xfId="31800"/>
    <cellStyle name="Процентный 7 2 2 3 3" xfId="31801"/>
    <cellStyle name="Процентный 7 2 2 3 3 2" xfId="31802"/>
    <cellStyle name="Процентный 7 2 2 3 3 2 2" xfId="31803"/>
    <cellStyle name="Процентный 7 2 2 3 3 2 2 2" xfId="31804"/>
    <cellStyle name="Процентный 7 2 2 3 3 2 3" xfId="31805"/>
    <cellStyle name="Процентный 7 2 2 3 3 3" xfId="31806"/>
    <cellStyle name="Процентный 7 2 2 3 3 3 2" xfId="31807"/>
    <cellStyle name="Процентный 7 2 2 3 3 4" xfId="31808"/>
    <cellStyle name="Процентный 7 2 2 3 3 4 2" xfId="31809"/>
    <cellStyle name="Процентный 7 2 2 3 3 5" xfId="31810"/>
    <cellStyle name="Процентный 7 2 2 3 4" xfId="31811"/>
    <cellStyle name="Процентный 7 2 2 3 4 2" xfId="31812"/>
    <cellStyle name="Процентный 7 2 2 3 4 2 2" xfId="31813"/>
    <cellStyle name="Процентный 7 2 2 3 4 3" xfId="31814"/>
    <cellStyle name="Процентный 7 2 2 3 5" xfId="31815"/>
    <cellStyle name="Процентный 7 2 2 3 5 2" xfId="31816"/>
    <cellStyle name="Процентный 7 2 2 3 6" xfId="31817"/>
    <cellStyle name="Процентный 7 2 2 3_18" xfId="31818"/>
    <cellStyle name="Процентный 7 2 2 4" xfId="31819"/>
    <cellStyle name="Процентный 7 2 2 4 2" xfId="31820"/>
    <cellStyle name="Процентный 7 2 2 4 2 2" xfId="31821"/>
    <cellStyle name="Процентный 7 2 2 4 2 2 2" xfId="31822"/>
    <cellStyle name="Процентный 7 2 2 4 2 2 2 2" xfId="31823"/>
    <cellStyle name="Процентный 7 2 2 4 2 2 2 2 2" xfId="31824"/>
    <cellStyle name="Процентный 7 2 2 4 2 2 2 3" xfId="31825"/>
    <cellStyle name="Процентный 7 2 2 4 2 2 3" xfId="31826"/>
    <cellStyle name="Процентный 7 2 2 4 2 2 3 2" xfId="31827"/>
    <cellStyle name="Процентный 7 2 2 4 2 2 4" xfId="31828"/>
    <cellStyle name="Процентный 7 2 2 4 2 2 4 2" xfId="31829"/>
    <cellStyle name="Процентный 7 2 2 4 2 2 5" xfId="31830"/>
    <cellStyle name="Процентный 7 2 2 4 2 3" xfId="31831"/>
    <cellStyle name="Процентный 7 2 2 4 2 3 2" xfId="31832"/>
    <cellStyle name="Процентный 7 2 2 4 2 3 2 2" xfId="31833"/>
    <cellStyle name="Процентный 7 2 2 4 2 3 3" xfId="31834"/>
    <cellStyle name="Процентный 7 2 2 4 2 4" xfId="31835"/>
    <cellStyle name="Процентный 7 2 2 4 2 4 2" xfId="31836"/>
    <cellStyle name="Процентный 7 2 2 4 2 5" xfId="31837"/>
    <cellStyle name="Процентный 7 2 2 4 2 5 2" xfId="31838"/>
    <cellStyle name="Процентный 7 2 2 4 2 6" xfId="31839"/>
    <cellStyle name="Процентный 7 2 2 4 3" xfId="31840"/>
    <cellStyle name="Процентный 7 2 2 4 3 2" xfId="31841"/>
    <cellStyle name="Процентный 7 2 2 4 3 2 2" xfId="31842"/>
    <cellStyle name="Процентный 7 2 2 4 3 2 2 2" xfId="31843"/>
    <cellStyle name="Процентный 7 2 2 4 3 2 3" xfId="31844"/>
    <cellStyle name="Процентный 7 2 2 4 3 3" xfId="31845"/>
    <cellStyle name="Процентный 7 2 2 4 3 3 2" xfId="31846"/>
    <cellStyle name="Процентный 7 2 2 4 3 4" xfId="31847"/>
    <cellStyle name="Процентный 7 2 2 4 3 4 2" xfId="31848"/>
    <cellStyle name="Процентный 7 2 2 4 3 5" xfId="31849"/>
    <cellStyle name="Процентный 7 2 2 4 4" xfId="31850"/>
    <cellStyle name="Процентный 7 2 2 4 4 2" xfId="31851"/>
    <cellStyle name="Процентный 7 2 2 4 4 2 2" xfId="31852"/>
    <cellStyle name="Процентный 7 2 2 4 4 3" xfId="31853"/>
    <cellStyle name="Процентный 7 2 2 4 5" xfId="31854"/>
    <cellStyle name="Процентный 7 2 2 4 5 2" xfId="31855"/>
    <cellStyle name="Процентный 7 2 2 4 6" xfId="31856"/>
    <cellStyle name="Процентный 7 2 2 4_18" xfId="31857"/>
    <cellStyle name="Процентный 7 2 2 5" xfId="31858"/>
    <cellStyle name="Процентный 7 2 2 5 2" xfId="31859"/>
    <cellStyle name="Процентный 7 2 2 5 2 2" xfId="31860"/>
    <cellStyle name="Процентный 7 2 2 5 2 2 2" xfId="31861"/>
    <cellStyle name="Процентный 7 2 2 5 2 2 2 2" xfId="31862"/>
    <cellStyle name="Процентный 7 2 2 5 2 2 3" xfId="31863"/>
    <cellStyle name="Процентный 7 2 2 5 2 3" xfId="31864"/>
    <cellStyle name="Процентный 7 2 2 5 2 3 2" xfId="31865"/>
    <cellStyle name="Процентный 7 2 2 5 2 4" xfId="31866"/>
    <cellStyle name="Процентный 7 2 2 5 2 4 2" xfId="31867"/>
    <cellStyle name="Процентный 7 2 2 5 2 5" xfId="31868"/>
    <cellStyle name="Процентный 7 2 2 5 3" xfId="31869"/>
    <cellStyle name="Процентный 7 2 2 5 3 2" xfId="31870"/>
    <cellStyle name="Процентный 7 2 2 5 3 2 2" xfId="31871"/>
    <cellStyle name="Процентный 7 2 2 5 3 3" xfId="31872"/>
    <cellStyle name="Процентный 7 2 2 5 4" xfId="31873"/>
    <cellStyle name="Процентный 7 2 2 5 4 2" xfId="31874"/>
    <cellStyle name="Процентный 7 2 2 5 5" xfId="31875"/>
    <cellStyle name="Процентный 7 2 2 5_18" xfId="31876"/>
    <cellStyle name="Процентный 7 2 2 6" xfId="31877"/>
    <cellStyle name="Процентный 7 2 2 6 2" xfId="31878"/>
    <cellStyle name="Процентный 7 2 2 6 2 2" xfId="31879"/>
    <cellStyle name="Процентный 7 2 2 6 2 2 2" xfId="31880"/>
    <cellStyle name="Процентный 7 2 2 6 2 2 2 2" xfId="31881"/>
    <cellStyle name="Процентный 7 2 2 6 2 2 3" xfId="31882"/>
    <cellStyle name="Процентный 7 2 2 6 2 3" xfId="31883"/>
    <cellStyle name="Процентный 7 2 2 6 2 3 2" xfId="31884"/>
    <cellStyle name="Процентный 7 2 2 6 2 4" xfId="31885"/>
    <cellStyle name="Процентный 7 2 2 6 2 4 2" xfId="31886"/>
    <cellStyle name="Процентный 7 2 2 6 2 5" xfId="31887"/>
    <cellStyle name="Процентный 7 2 2 6 3" xfId="31888"/>
    <cellStyle name="Процентный 7 2 2 6 3 2" xfId="31889"/>
    <cellStyle name="Процентный 7 2 2 6 3 2 2" xfId="31890"/>
    <cellStyle name="Процентный 7 2 2 6 3 3" xfId="31891"/>
    <cellStyle name="Процентный 7 2 2 6 4" xfId="31892"/>
    <cellStyle name="Процентный 7 2 2 6 4 2" xfId="31893"/>
    <cellStyle name="Процентный 7 2 2 6 5" xfId="31894"/>
    <cellStyle name="Процентный 7 2 2 6 5 2" xfId="31895"/>
    <cellStyle name="Процентный 7 2 2 6 6" xfId="31896"/>
    <cellStyle name="Процентный 7 2 2 7" xfId="31897"/>
    <cellStyle name="Процентный 7 2 2 7 2" xfId="31898"/>
    <cellStyle name="Процентный 7 2 2 7 2 2" xfId="31899"/>
    <cellStyle name="Процентный 7 2 2 7 2 2 2" xfId="31900"/>
    <cellStyle name="Процентный 7 2 2 7 2 3" xfId="31901"/>
    <cellStyle name="Процентный 7 2 2 7 3" xfId="31902"/>
    <cellStyle name="Процентный 7 2 2 7 3 2" xfId="31903"/>
    <cellStyle name="Процентный 7 2 2 7 4" xfId="31904"/>
    <cellStyle name="Процентный 7 2 2 7 4 2" xfId="31905"/>
    <cellStyle name="Процентный 7 2 2 7 5" xfId="31906"/>
    <cellStyle name="Процентный 7 2 2 8" xfId="31907"/>
    <cellStyle name="Процентный 7 2 2 8 2" xfId="31908"/>
    <cellStyle name="Процентный 7 2 2 8 2 2" xfId="31909"/>
    <cellStyle name="Процентный 7 2 2 8 3" xfId="31910"/>
    <cellStyle name="Процентный 7 2 2 9" xfId="31911"/>
    <cellStyle name="Процентный 7 2 2 9 2" xfId="31912"/>
    <cellStyle name="Процентный 7 2 2_18" xfId="31913"/>
    <cellStyle name="Процентный 7 2 3" xfId="31914"/>
    <cellStyle name="Процентный 7 2 3 2" xfId="31915"/>
    <cellStyle name="Процентный 7 2 3 2 2" xfId="31916"/>
    <cellStyle name="Процентный 7 2 3 2 2 2" xfId="31917"/>
    <cellStyle name="Процентный 7 2 3 2 2 2 2" xfId="31918"/>
    <cellStyle name="Процентный 7 2 3 2 2 2 2 2" xfId="31919"/>
    <cellStyle name="Процентный 7 2 3 2 2 2 3" xfId="31920"/>
    <cellStyle name="Процентный 7 2 3 2 2 3" xfId="31921"/>
    <cellStyle name="Процентный 7 2 3 2 2 3 2" xfId="31922"/>
    <cellStyle name="Процентный 7 2 3 2 2 4" xfId="31923"/>
    <cellStyle name="Процентный 7 2 3 2 2 4 2" xfId="31924"/>
    <cellStyle name="Процентный 7 2 3 2 2 5" xfId="31925"/>
    <cellStyle name="Процентный 7 2 3 2 3" xfId="31926"/>
    <cellStyle name="Процентный 7 2 3 2 3 2" xfId="31927"/>
    <cellStyle name="Процентный 7 2 3 2 3 2 2" xfId="31928"/>
    <cellStyle name="Процентный 7 2 3 2 3 3" xfId="31929"/>
    <cellStyle name="Процентный 7 2 3 2 4" xfId="31930"/>
    <cellStyle name="Процентный 7 2 3 2 4 2" xfId="31931"/>
    <cellStyle name="Процентный 7 2 3 2 5" xfId="31932"/>
    <cellStyle name="Процентный 7 2 3 2 5 2" xfId="31933"/>
    <cellStyle name="Процентный 7 2 3 2 6" xfId="31934"/>
    <cellStyle name="Процентный 7 2 3 3" xfId="31935"/>
    <cellStyle name="Процентный 7 2 3 3 2" xfId="31936"/>
    <cellStyle name="Процентный 7 2 3 3 2 2" xfId="31937"/>
    <cellStyle name="Процентный 7 2 3 3 2 2 2" xfId="31938"/>
    <cellStyle name="Процентный 7 2 3 3 2 3" xfId="31939"/>
    <cellStyle name="Процентный 7 2 3 3 3" xfId="31940"/>
    <cellStyle name="Процентный 7 2 3 3 3 2" xfId="31941"/>
    <cellStyle name="Процентный 7 2 3 3 4" xfId="31942"/>
    <cellStyle name="Процентный 7 2 3 3 4 2" xfId="31943"/>
    <cellStyle name="Процентный 7 2 3 3 5" xfId="31944"/>
    <cellStyle name="Процентный 7 2 3 4" xfId="31945"/>
    <cellStyle name="Процентный 7 2 3 4 2" xfId="31946"/>
    <cellStyle name="Процентный 7 2 3 4 2 2" xfId="31947"/>
    <cellStyle name="Процентный 7 2 3 4 3" xfId="31948"/>
    <cellStyle name="Процентный 7 2 3 5" xfId="31949"/>
    <cellStyle name="Процентный 7 2 3 5 2" xfId="31950"/>
    <cellStyle name="Процентный 7 2 3 6" xfId="31951"/>
    <cellStyle name="Процентный 7 2 3_18" xfId="31952"/>
    <cellStyle name="Процентный 7 2 4" xfId="31953"/>
    <cellStyle name="Процентный 7 2 4 2" xfId="31954"/>
    <cellStyle name="Процентный 7 2 4 2 2" xfId="31955"/>
    <cellStyle name="Процентный 7 2 4 2 2 2" xfId="31956"/>
    <cellStyle name="Процентный 7 2 4 2 2 2 2" xfId="31957"/>
    <cellStyle name="Процентный 7 2 4 2 2 2 2 2" xfId="31958"/>
    <cellStyle name="Процентный 7 2 4 2 2 2 3" xfId="31959"/>
    <cellStyle name="Процентный 7 2 4 2 2 3" xfId="31960"/>
    <cellStyle name="Процентный 7 2 4 2 2 3 2" xfId="31961"/>
    <cellStyle name="Процентный 7 2 4 2 2 4" xfId="31962"/>
    <cellStyle name="Процентный 7 2 4 2 2 4 2" xfId="31963"/>
    <cellStyle name="Процентный 7 2 4 2 2 5" xfId="31964"/>
    <cellStyle name="Процентный 7 2 4 2 3" xfId="31965"/>
    <cellStyle name="Процентный 7 2 4 2 3 2" xfId="31966"/>
    <cellStyle name="Процентный 7 2 4 2 3 2 2" xfId="31967"/>
    <cellStyle name="Процентный 7 2 4 2 3 3" xfId="31968"/>
    <cellStyle name="Процентный 7 2 4 2 4" xfId="31969"/>
    <cellStyle name="Процентный 7 2 4 2 4 2" xfId="31970"/>
    <cellStyle name="Процентный 7 2 4 2 5" xfId="31971"/>
    <cellStyle name="Процентный 7 2 4 2 5 2" xfId="31972"/>
    <cellStyle name="Процентный 7 2 4 2 6" xfId="31973"/>
    <cellStyle name="Процентный 7 2 4 3" xfId="31974"/>
    <cellStyle name="Процентный 7 2 4 3 2" xfId="31975"/>
    <cellStyle name="Процентный 7 2 4 3 2 2" xfId="31976"/>
    <cellStyle name="Процентный 7 2 4 3 2 2 2" xfId="31977"/>
    <cellStyle name="Процентный 7 2 4 3 2 3" xfId="31978"/>
    <cellStyle name="Процентный 7 2 4 3 3" xfId="31979"/>
    <cellStyle name="Процентный 7 2 4 3 3 2" xfId="31980"/>
    <cellStyle name="Процентный 7 2 4 3 4" xfId="31981"/>
    <cellStyle name="Процентный 7 2 4 3 4 2" xfId="31982"/>
    <cellStyle name="Процентный 7 2 4 3 5" xfId="31983"/>
    <cellStyle name="Процентный 7 2 4 4" xfId="31984"/>
    <cellStyle name="Процентный 7 2 4 4 2" xfId="31985"/>
    <cellStyle name="Процентный 7 2 4 4 2 2" xfId="31986"/>
    <cellStyle name="Процентный 7 2 4 4 3" xfId="31987"/>
    <cellStyle name="Процентный 7 2 4 5" xfId="31988"/>
    <cellStyle name="Процентный 7 2 4 5 2" xfId="31989"/>
    <cellStyle name="Процентный 7 2 4 6" xfId="31990"/>
    <cellStyle name="Процентный 7 2 4_18" xfId="31991"/>
    <cellStyle name="Процентный 7 2 5" xfId="31992"/>
    <cellStyle name="Процентный 7 2 5 2" xfId="31993"/>
    <cellStyle name="Процентный 7 2 5 2 2" xfId="31994"/>
    <cellStyle name="Процентный 7 2 5 2 2 2" xfId="31995"/>
    <cellStyle name="Процентный 7 2 5 2 2 2 2" xfId="31996"/>
    <cellStyle name="Процентный 7 2 5 2 2 2 2 2" xfId="31997"/>
    <cellStyle name="Процентный 7 2 5 2 2 2 3" xfId="31998"/>
    <cellStyle name="Процентный 7 2 5 2 2 3" xfId="31999"/>
    <cellStyle name="Процентный 7 2 5 2 2 3 2" xfId="32000"/>
    <cellStyle name="Процентный 7 2 5 2 2 4" xfId="32001"/>
    <cellStyle name="Процентный 7 2 5 2 2 4 2" xfId="32002"/>
    <cellStyle name="Процентный 7 2 5 2 2 5" xfId="32003"/>
    <cellStyle name="Процентный 7 2 5 2 3" xfId="32004"/>
    <cellStyle name="Процентный 7 2 5 2 3 2" xfId="32005"/>
    <cellStyle name="Процентный 7 2 5 2 3 2 2" xfId="32006"/>
    <cellStyle name="Процентный 7 2 5 2 3 3" xfId="32007"/>
    <cellStyle name="Процентный 7 2 5 2 4" xfId="32008"/>
    <cellStyle name="Процентный 7 2 5 2 4 2" xfId="32009"/>
    <cellStyle name="Процентный 7 2 5 2 5" xfId="32010"/>
    <cellStyle name="Процентный 7 2 5 2 5 2" xfId="32011"/>
    <cellStyle name="Процентный 7 2 5 2 6" xfId="32012"/>
    <cellStyle name="Процентный 7 2 5 3" xfId="32013"/>
    <cellStyle name="Процентный 7 2 5 3 2" xfId="32014"/>
    <cellStyle name="Процентный 7 2 5 3 2 2" xfId="32015"/>
    <cellStyle name="Процентный 7 2 5 3 2 2 2" xfId="32016"/>
    <cellStyle name="Процентный 7 2 5 3 2 3" xfId="32017"/>
    <cellStyle name="Процентный 7 2 5 3 3" xfId="32018"/>
    <cellStyle name="Процентный 7 2 5 3 3 2" xfId="32019"/>
    <cellStyle name="Процентный 7 2 5 3 4" xfId="32020"/>
    <cellStyle name="Процентный 7 2 5 3 4 2" xfId="32021"/>
    <cellStyle name="Процентный 7 2 5 3 5" xfId="32022"/>
    <cellStyle name="Процентный 7 2 5 4" xfId="32023"/>
    <cellStyle name="Процентный 7 2 5 4 2" xfId="32024"/>
    <cellStyle name="Процентный 7 2 5 4 2 2" xfId="32025"/>
    <cellStyle name="Процентный 7 2 5 4 3" xfId="32026"/>
    <cellStyle name="Процентный 7 2 5 5" xfId="32027"/>
    <cellStyle name="Процентный 7 2 5 5 2" xfId="32028"/>
    <cellStyle name="Процентный 7 2 5 6" xfId="32029"/>
    <cellStyle name="Процентный 7 2 5_18" xfId="32030"/>
    <cellStyle name="Процентный 7 2 6" xfId="32031"/>
    <cellStyle name="Процентный 7 2 6 2" xfId="32032"/>
    <cellStyle name="Процентный 7 2 6 2 2" xfId="32033"/>
    <cellStyle name="Процентный 7 2 6 2 2 2" xfId="32034"/>
    <cellStyle name="Процентный 7 2 6 2 2 2 2" xfId="32035"/>
    <cellStyle name="Процентный 7 2 6 2 2 3" xfId="32036"/>
    <cellStyle name="Процентный 7 2 6 2 3" xfId="32037"/>
    <cellStyle name="Процентный 7 2 6 2 3 2" xfId="32038"/>
    <cellStyle name="Процентный 7 2 6 2 4" xfId="32039"/>
    <cellStyle name="Процентный 7 2 6 2 4 2" xfId="32040"/>
    <cellStyle name="Процентный 7 2 6 2 5" xfId="32041"/>
    <cellStyle name="Процентный 7 2 6 3" xfId="32042"/>
    <cellStyle name="Процентный 7 2 6 3 2" xfId="32043"/>
    <cellStyle name="Процентный 7 2 6 3 2 2" xfId="32044"/>
    <cellStyle name="Процентный 7 2 6 3 3" xfId="32045"/>
    <cellStyle name="Процентный 7 2 6 4" xfId="32046"/>
    <cellStyle name="Процентный 7 2 6 4 2" xfId="32047"/>
    <cellStyle name="Процентный 7 2 6 5" xfId="32048"/>
    <cellStyle name="Процентный 7 2 6_18" xfId="32049"/>
    <cellStyle name="Процентный 7 2 7" xfId="32050"/>
    <cellStyle name="Процентный 7 2 7 2" xfId="32051"/>
    <cellStyle name="Процентный 7 2 7 2 2" xfId="32052"/>
    <cellStyle name="Процентный 7 2 7 2 2 2" xfId="32053"/>
    <cellStyle name="Процентный 7 2 7 2 2 2 2" xfId="32054"/>
    <cellStyle name="Процентный 7 2 7 2 2 3" xfId="32055"/>
    <cellStyle name="Процентный 7 2 7 2 3" xfId="32056"/>
    <cellStyle name="Процентный 7 2 7 2 3 2" xfId="32057"/>
    <cellStyle name="Процентный 7 2 7 2 4" xfId="32058"/>
    <cellStyle name="Процентный 7 2 7 2 4 2" xfId="32059"/>
    <cellStyle name="Процентный 7 2 7 2 5" xfId="32060"/>
    <cellStyle name="Процентный 7 2 7 3" xfId="32061"/>
    <cellStyle name="Процентный 7 2 7 3 2" xfId="32062"/>
    <cellStyle name="Процентный 7 2 7 3 2 2" xfId="32063"/>
    <cellStyle name="Процентный 7 2 7 3 3" xfId="32064"/>
    <cellStyle name="Процентный 7 2 7 4" xfId="32065"/>
    <cellStyle name="Процентный 7 2 7 4 2" xfId="32066"/>
    <cellStyle name="Процентный 7 2 7 5" xfId="32067"/>
    <cellStyle name="Процентный 7 2 7 5 2" xfId="32068"/>
    <cellStyle name="Процентный 7 2 7 6" xfId="32069"/>
    <cellStyle name="Процентный 7 2 8" xfId="32070"/>
    <cellStyle name="Процентный 7 2 8 2" xfId="32071"/>
    <cellStyle name="Процентный 7 2 8 2 2" xfId="32072"/>
    <cellStyle name="Процентный 7 2 8 2 2 2" xfId="32073"/>
    <cellStyle name="Процентный 7 2 8 2 3" xfId="32074"/>
    <cellStyle name="Процентный 7 2 8 3" xfId="32075"/>
    <cellStyle name="Процентный 7 2 8 3 2" xfId="32076"/>
    <cellStyle name="Процентный 7 2 8 4" xfId="32077"/>
    <cellStyle name="Процентный 7 2 8 4 2" xfId="32078"/>
    <cellStyle name="Процентный 7 2 8 5" xfId="32079"/>
    <cellStyle name="Процентный 7 2 9" xfId="32080"/>
    <cellStyle name="Процентный 7 2 9 2" xfId="32081"/>
    <cellStyle name="Процентный 7 2 9 2 2" xfId="32082"/>
    <cellStyle name="Процентный 7 2 9 3" xfId="32083"/>
    <cellStyle name="Процентный 7 2_18" xfId="32084"/>
    <cellStyle name="Процентный 7 3" xfId="32085"/>
    <cellStyle name="Процентный 7 4" xfId="32086"/>
    <cellStyle name="Процентный 7 4 2" xfId="32087"/>
    <cellStyle name="Процентный 7 4 2 2" xfId="32088"/>
    <cellStyle name="Процентный 7 4 2 2 2" xfId="32089"/>
    <cellStyle name="Процентный 7 4 2 2 2 2" xfId="32090"/>
    <cellStyle name="Процентный 7 4 2 2 3" xfId="32091"/>
    <cellStyle name="Процентный 7 4 2 3" xfId="32092"/>
    <cellStyle name="Процентный 7 4 2 3 2" xfId="32093"/>
    <cellStyle name="Процентный 7 4 2 4" xfId="32094"/>
    <cellStyle name="Процентный 7 4 2 4 2" xfId="32095"/>
    <cellStyle name="Процентный 7 4 2 5" xfId="32096"/>
    <cellStyle name="Процентный 7 4 3" xfId="32097"/>
    <cellStyle name="Процентный 7 4 3 2" xfId="32098"/>
    <cellStyle name="Процентный 7 4 3 2 2" xfId="32099"/>
    <cellStyle name="Процентный 7 4 3 3" xfId="32100"/>
    <cellStyle name="Процентный 7 4 4" xfId="32101"/>
    <cellStyle name="Процентный 7 4 4 2" xfId="32102"/>
    <cellStyle name="Процентный 7 4 5" xfId="32103"/>
    <cellStyle name="Процентный 7 4 5 2" xfId="32104"/>
    <cellStyle name="Процентный 7 4 6" xfId="32105"/>
    <cellStyle name="Процентный 7 5" xfId="32106"/>
    <cellStyle name="Процентный 7 5 2" xfId="32107"/>
    <cellStyle name="Процентный 7_18" xfId="32108"/>
    <cellStyle name="Процентный 70" xfId="32109"/>
    <cellStyle name="Процентный 70 2" xfId="32110"/>
    <cellStyle name="Процентный 71" xfId="32111"/>
    <cellStyle name="Процентный 71 2" xfId="32112"/>
    <cellStyle name="Процентный 72" xfId="32113"/>
    <cellStyle name="Процентный 72 2" xfId="32114"/>
    <cellStyle name="Процентный 73" xfId="32115"/>
    <cellStyle name="Процентный 73 2" xfId="32116"/>
    <cellStyle name="Процентный 74" xfId="32117"/>
    <cellStyle name="Процентный 74 2" xfId="32118"/>
    <cellStyle name="Процентный 75" xfId="32119"/>
    <cellStyle name="Процентный 75 2" xfId="32120"/>
    <cellStyle name="Процентный 76" xfId="32121"/>
    <cellStyle name="Процентный 76 2" xfId="32122"/>
    <cellStyle name="Процентный 77" xfId="32123"/>
    <cellStyle name="Процентный 77 2" xfId="32124"/>
    <cellStyle name="Процентный 78" xfId="32125"/>
    <cellStyle name="Процентный 78 2" xfId="32126"/>
    <cellStyle name="Процентный 79" xfId="32127"/>
    <cellStyle name="Процентный 79 2" xfId="32128"/>
    <cellStyle name="Процентный 8" xfId="32129"/>
    <cellStyle name="Процентный 8 10" xfId="32130"/>
    <cellStyle name="Процентный 8 10 2" xfId="32131"/>
    <cellStyle name="Процентный 8 10 2 2" xfId="32132"/>
    <cellStyle name="Процентный 8 10 3" xfId="32133"/>
    <cellStyle name="Процентный 8 11" xfId="32134"/>
    <cellStyle name="Процентный 8 11 2" xfId="32135"/>
    <cellStyle name="Процентный 8 12" xfId="32136"/>
    <cellStyle name="Процентный 8 2" xfId="32137"/>
    <cellStyle name="Процентный 8 2 2" xfId="32138"/>
    <cellStyle name="Процентный 8 3" xfId="32139"/>
    <cellStyle name="Процентный 8 3 10" xfId="32140"/>
    <cellStyle name="Процентный 8 3 2" xfId="32141"/>
    <cellStyle name="Процентный 8 3 2 2" xfId="32142"/>
    <cellStyle name="Процентный 8 3 2 2 2" xfId="32143"/>
    <cellStyle name="Процентный 8 3 2 2 2 2" xfId="32144"/>
    <cellStyle name="Процентный 8 3 2 2 2 2 2" xfId="32145"/>
    <cellStyle name="Процентный 8 3 2 2 2 2 2 2" xfId="32146"/>
    <cellStyle name="Процентный 8 3 2 2 2 2 3" xfId="32147"/>
    <cellStyle name="Процентный 8 3 2 2 2 3" xfId="32148"/>
    <cellStyle name="Процентный 8 3 2 2 2 3 2" xfId="32149"/>
    <cellStyle name="Процентный 8 3 2 2 2 4" xfId="32150"/>
    <cellStyle name="Процентный 8 3 2 2 2 4 2" xfId="32151"/>
    <cellStyle name="Процентный 8 3 2 2 2 5" xfId="32152"/>
    <cellStyle name="Процентный 8 3 2 2 3" xfId="32153"/>
    <cellStyle name="Процентный 8 3 2 2 3 2" xfId="32154"/>
    <cellStyle name="Процентный 8 3 2 2 3 2 2" xfId="32155"/>
    <cellStyle name="Процентный 8 3 2 2 3 3" xfId="32156"/>
    <cellStyle name="Процентный 8 3 2 2 4" xfId="32157"/>
    <cellStyle name="Процентный 8 3 2 2 4 2" xfId="32158"/>
    <cellStyle name="Процентный 8 3 2 2 5" xfId="32159"/>
    <cellStyle name="Процентный 8 3 2 2 5 2" xfId="32160"/>
    <cellStyle name="Процентный 8 3 2 2 6" xfId="32161"/>
    <cellStyle name="Процентный 8 3 2 3" xfId="32162"/>
    <cellStyle name="Процентный 8 3 2 3 2" xfId="32163"/>
    <cellStyle name="Процентный 8 3 2 3 2 2" xfId="32164"/>
    <cellStyle name="Процентный 8 3 2 3 2 2 2" xfId="32165"/>
    <cellStyle name="Процентный 8 3 2 3 2 3" xfId="32166"/>
    <cellStyle name="Процентный 8 3 2 3 3" xfId="32167"/>
    <cellStyle name="Процентный 8 3 2 3 3 2" xfId="32168"/>
    <cellStyle name="Процентный 8 3 2 3 4" xfId="32169"/>
    <cellStyle name="Процентный 8 3 2 3 4 2" xfId="32170"/>
    <cellStyle name="Процентный 8 3 2 3 5" xfId="32171"/>
    <cellStyle name="Процентный 8 3 2 4" xfId="32172"/>
    <cellStyle name="Процентный 8 3 2 4 2" xfId="32173"/>
    <cellStyle name="Процентный 8 3 2 4 2 2" xfId="32174"/>
    <cellStyle name="Процентный 8 3 2 4 3" xfId="32175"/>
    <cellStyle name="Процентный 8 3 2 5" xfId="32176"/>
    <cellStyle name="Процентный 8 3 2 5 2" xfId="32177"/>
    <cellStyle name="Процентный 8 3 2 6" xfId="32178"/>
    <cellStyle name="Процентный 8 3 2_18" xfId="32179"/>
    <cellStyle name="Процентный 8 3 3" xfId="32180"/>
    <cellStyle name="Процентный 8 3 3 2" xfId="32181"/>
    <cellStyle name="Процентный 8 3 3 2 2" xfId="32182"/>
    <cellStyle name="Процентный 8 3 3 2 2 2" xfId="32183"/>
    <cellStyle name="Процентный 8 3 3 2 2 2 2" xfId="32184"/>
    <cellStyle name="Процентный 8 3 3 2 2 2 2 2" xfId="32185"/>
    <cellStyle name="Процентный 8 3 3 2 2 2 3" xfId="32186"/>
    <cellStyle name="Процентный 8 3 3 2 2 3" xfId="32187"/>
    <cellStyle name="Процентный 8 3 3 2 2 3 2" xfId="32188"/>
    <cellStyle name="Процентный 8 3 3 2 2 4" xfId="32189"/>
    <cellStyle name="Процентный 8 3 3 2 2 4 2" xfId="32190"/>
    <cellStyle name="Процентный 8 3 3 2 2 5" xfId="32191"/>
    <cellStyle name="Процентный 8 3 3 2 3" xfId="32192"/>
    <cellStyle name="Процентный 8 3 3 2 3 2" xfId="32193"/>
    <cellStyle name="Процентный 8 3 3 2 3 2 2" xfId="32194"/>
    <cellStyle name="Процентный 8 3 3 2 3 3" xfId="32195"/>
    <cellStyle name="Процентный 8 3 3 2 4" xfId="32196"/>
    <cellStyle name="Процентный 8 3 3 2 4 2" xfId="32197"/>
    <cellStyle name="Процентный 8 3 3 2 5" xfId="32198"/>
    <cellStyle name="Процентный 8 3 3 2 5 2" xfId="32199"/>
    <cellStyle name="Процентный 8 3 3 2 6" xfId="32200"/>
    <cellStyle name="Процентный 8 3 3 3" xfId="32201"/>
    <cellStyle name="Процентный 8 3 3 3 2" xfId="32202"/>
    <cellStyle name="Процентный 8 3 3 3 2 2" xfId="32203"/>
    <cellStyle name="Процентный 8 3 3 3 2 2 2" xfId="32204"/>
    <cellStyle name="Процентный 8 3 3 3 2 3" xfId="32205"/>
    <cellStyle name="Процентный 8 3 3 3 3" xfId="32206"/>
    <cellStyle name="Процентный 8 3 3 3 3 2" xfId="32207"/>
    <cellStyle name="Процентный 8 3 3 3 4" xfId="32208"/>
    <cellStyle name="Процентный 8 3 3 3 4 2" xfId="32209"/>
    <cellStyle name="Процентный 8 3 3 3 5" xfId="32210"/>
    <cellStyle name="Процентный 8 3 3 4" xfId="32211"/>
    <cellStyle name="Процентный 8 3 3 4 2" xfId="32212"/>
    <cellStyle name="Процентный 8 3 3 4 2 2" xfId="32213"/>
    <cellStyle name="Процентный 8 3 3 4 3" xfId="32214"/>
    <cellStyle name="Процентный 8 3 3 5" xfId="32215"/>
    <cellStyle name="Процентный 8 3 3 5 2" xfId="32216"/>
    <cellStyle name="Процентный 8 3 3 6" xfId="32217"/>
    <cellStyle name="Процентный 8 3 3_18" xfId="32218"/>
    <cellStyle name="Процентный 8 3 4" xfId="32219"/>
    <cellStyle name="Процентный 8 3 4 2" xfId="32220"/>
    <cellStyle name="Процентный 8 3 4 2 2" xfId="32221"/>
    <cellStyle name="Процентный 8 3 4 2 2 2" xfId="32222"/>
    <cellStyle name="Процентный 8 3 4 2 2 2 2" xfId="32223"/>
    <cellStyle name="Процентный 8 3 4 2 2 2 2 2" xfId="32224"/>
    <cellStyle name="Процентный 8 3 4 2 2 2 3" xfId="32225"/>
    <cellStyle name="Процентный 8 3 4 2 2 3" xfId="32226"/>
    <cellStyle name="Процентный 8 3 4 2 2 3 2" xfId="32227"/>
    <cellStyle name="Процентный 8 3 4 2 2 4" xfId="32228"/>
    <cellStyle name="Процентный 8 3 4 2 2 4 2" xfId="32229"/>
    <cellStyle name="Процентный 8 3 4 2 2 5" xfId="32230"/>
    <cellStyle name="Процентный 8 3 4 2 3" xfId="32231"/>
    <cellStyle name="Процентный 8 3 4 2 3 2" xfId="32232"/>
    <cellStyle name="Процентный 8 3 4 2 3 2 2" xfId="32233"/>
    <cellStyle name="Процентный 8 3 4 2 3 3" xfId="32234"/>
    <cellStyle name="Процентный 8 3 4 2 4" xfId="32235"/>
    <cellStyle name="Процентный 8 3 4 2 4 2" xfId="32236"/>
    <cellStyle name="Процентный 8 3 4 2 5" xfId="32237"/>
    <cellStyle name="Процентный 8 3 4 2 5 2" xfId="32238"/>
    <cellStyle name="Процентный 8 3 4 2 6" xfId="32239"/>
    <cellStyle name="Процентный 8 3 4 3" xfId="32240"/>
    <cellStyle name="Процентный 8 3 4 3 2" xfId="32241"/>
    <cellStyle name="Процентный 8 3 4 3 2 2" xfId="32242"/>
    <cellStyle name="Процентный 8 3 4 3 2 2 2" xfId="32243"/>
    <cellStyle name="Процентный 8 3 4 3 2 3" xfId="32244"/>
    <cellStyle name="Процентный 8 3 4 3 3" xfId="32245"/>
    <cellStyle name="Процентный 8 3 4 3 3 2" xfId="32246"/>
    <cellStyle name="Процентный 8 3 4 3 4" xfId="32247"/>
    <cellStyle name="Процентный 8 3 4 3 4 2" xfId="32248"/>
    <cellStyle name="Процентный 8 3 4 3 5" xfId="32249"/>
    <cellStyle name="Процентный 8 3 4 4" xfId="32250"/>
    <cellStyle name="Процентный 8 3 4 4 2" xfId="32251"/>
    <cellStyle name="Процентный 8 3 4 4 2 2" xfId="32252"/>
    <cellStyle name="Процентный 8 3 4 4 3" xfId="32253"/>
    <cellStyle name="Процентный 8 3 4 5" xfId="32254"/>
    <cellStyle name="Процентный 8 3 4 5 2" xfId="32255"/>
    <cellStyle name="Процентный 8 3 4 6" xfId="32256"/>
    <cellStyle name="Процентный 8 3 4_18" xfId="32257"/>
    <cellStyle name="Процентный 8 3 5" xfId="32258"/>
    <cellStyle name="Процентный 8 3 5 2" xfId="32259"/>
    <cellStyle name="Процентный 8 3 5 2 2" xfId="32260"/>
    <cellStyle name="Процентный 8 3 5 2 2 2" xfId="32261"/>
    <cellStyle name="Процентный 8 3 5 2 2 2 2" xfId="32262"/>
    <cellStyle name="Процентный 8 3 5 2 2 3" xfId="32263"/>
    <cellStyle name="Процентный 8 3 5 2 3" xfId="32264"/>
    <cellStyle name="Процентный 8 3 5 2 3 2" xfId="32265"/>
    <cellStyle name="Процентный 8 3 5 2 4" xfId="32266"/>
    <cellStyle name="Процентный 8 3 5 2 4 2" xfId="32267"/>
    <cellStyle name="Процентный 8 3 5 2 5" xfId="32268"/>
    <cellStyle name="Процентный 8 3 5 3" xfId="32269"/>
    <cellStyle name="Процентный 8 3 5 3 2" xfId="32270"/>
    <cellStyle name="Процентный 8 3 5 3 2 2" xfId="32271"/>
    <cellStyle name="Процентный 8 3 5 3 3" xfId="32272"/>
    <cellStyle name="Процентный 8 3 5 4" xfId="32273"/>
    <cellStyle name="Процентный 8 3 5 4 2" xfId="32274"/>
    <cellStyle name="Процентный 8 3 5 5" xfId="32275"/>
    <cellStyle name="Процентный 8 3 5_18" xfId="32276"/>
    <cellStyle name="Процентный 8 3 6" xfId="32277"/>
    <cellStyle name="Процентный 8 3 6 2" xfId="32278"/>
    <cellStyle name="Процентный 8 3 6 2 2" xfId="32279"/>
    <cellStyle name="Процентный 8 3 6 2 2 2" xfId="32280"/>
    <cellStyle name="Процентный 8 3 6 2 2 2 2" xfId="32281"/>
    <cellStyle name="Процентный 8 3 6 2 2 3" xfId="32282"/>
    <cellStyle name="Процентный 8 3 6 2 3" xfId="32283"/>
    <cellStyle name="Процентный 8 3 6 2 3 2" xfId="32284"/>
    <cellStyle name="Процентный 8 3 6 2 4" xfId="32285"/>
    <cellStyle name="Процентный 8 3 6 2 4 2" xfId="32286"/>
    <cellStyle name="Процентный 8 3 6 2 5" xfId="32287"/>
    <cellStyle name="Процентный 8 3 6 3" xfId="32288"/>
    <cellStyle name="Процентный 8 3 6 3 2" xfId="32289"/>
    <cellStyle name="Процентный 8 3 6 3 2 2" xfId="32290"/>
    <cellStyle name="Процентный 8 3 6 3 3" xfId="32291"/>
    <cellStyle name="Процентный 8 3 6 4" xfId="32292"/>
    <cellStyle name="Процентный 8 3 6 4 2" xfId="32293"/>
    <cellStyle name="Процентный 8 3 6 5" xfId="32294"/>
    <cellStyle name="Процентный 8 3 6 5 2" xfId="32295"/>
    <cellStyle name="Процентный 8 3 6 6" xfId="32296"/>
    <cellStyle name="Процентный 8 3 7" xfId="32297"/>
    <cellStyle name="Процентный 8 3 7 2" xfId="32298"/>
    <cellStyle name="Процентный 8 3 7 2 2" xfId="32299"/>
    <cellStyle name="Процентный 8 3 7 2 2 2" xfId="32300"/>
    <cellStyle name="Процентный 8 3 7 2 3" xfId="32301"/>
    <cellStyle name="Процентный 8 3 7 3" xfId="32302"/>
    <cellStyle name="Процентный 8 3 7 3 2" xfId="32303"/>
    <cellStyle name="Процентный 8 3 7 4" xfId="32304"/>
    <cellStyle name="Процентный 8 3 7 4 2" xfId="32305"/>
    <cellStyle name="Процентный 8 3 7 5" xfId="32306"/>
    <cellStyle name="Процентный 8 3 8" xfId="32307"/>
    <cellStyle name="Процентный 8 3 8 2" xfId="32308"/>
    <cellStyle name="Процентный 8 3 8 2 2" xfId="32309"/>
    <cellStyle name="Процентный 8 3 8 3" xfId="32310"/>
    <cellStyle name="Процентный 8 3 9" xfId="32311"/>
    <cellStyle name="Процентный 8 3 9 2" xfId="32312"/>
    <cellStyle name="Процентный 8 3_18" xfId="32313"/>
    <cellStyle name="Процентный 8 4" xfId="32314"/>
    <cellStyle name="Процентный 8 4 2" xfId="32315"/>
    <cellStyle name="Процентный 8 4 2 2" xfId="32316"/>
    <cellStyle name="Процентный 8 4 2 2 2" xfId="32317"/>
    <cellStyle name="Процентный 8 4 2 2 2 2" xfId="32318"/>
    <cellStyle name="Процентный 8 4 2 2 2 2 2" xfId="32319"/>
    <cellStyle name="Процентный 8 4 2 2 2 3" xfId="32320"/>
    <cellStyle name="Процентный 8 4 2 2 3" xfId="32321"/>
    <cellStyle name="Процентный 8 4 2 2 3 2" xfId="32322"/>
    <cellStyle name="Процентный 8 4 2 2 4" xfId="32323"/>
    <cellStyle name="Процентный 8 4 2 2 4 2" xfId="32324"/>
    <cellStyle name="Процентный 8 4 2 2 5" xfId="32325"/>
    <cellStyle name="Процентный 8 4 2 3" xfId="32326"/>
    <cellStyle name="Процентный 8 4 2 3 2" xfId="32327"/>
    <cellStyle name="Процентный 8 4 2 3 2 2" xfId="32328"/>
    <cellStyle name="Процентный 8 4 2 3 3" xfId="32329"/>
    <cellStyle name="Процентный 8 4 2 4" xfId="32330"/>
    <cellStyle name="Процентный 8 4 2 4 2" xfId="32331"/>
    <cellStyle name="Процентный 8 4 2 5" xfId="32332"/>
    <cellStyle name="Процентный 8 4 2 5 2" xfId="32333"/>
    <cellStyle name="Процентный 8 4 2 6" xfId="32334"/>
    <cellStyle name="Процентный 8 4 3" xfId="32335"/>
    <cellStyle name="Процентный 8 4 3 2" xfId="32336"/>
    <cellStyle name="Процентный 8 4 3 2 2" xfId="32337"/>
    <cellStyle name="Процентный 8 4 3 2 2 2" xfId="32338"/>
    <cellStyle name="Процентный 8 4 3 2 3" xfId="32339"/>
    <cellStyle name="Процентный 8 4 3 3" xfId="32340"/>
    <cellStyle name="Процентный 8 4 3 3 2" xfId="32341"/>
    <cellStyle name="Процентный 8 4 3 4" xfId="32342"/>
    <cellStyle name="Процентный 8 4 3 4 2" xfId="32343"/>
    <cellStyle name="Процентный 8 4 3 5" xfId="32344"/>
    <cellStyle name="Процентный 8 4 4" xfId="32345"/>
    <cellStyle name="Процентный 8 4 4 2" xfId="32346"/>
    <cellStyle name="Процентный 8 4 4 2 2" xfId="32347"/>
    <cellStyle name="Процентный 8 4 4 3" xfId="32348"/>
    <cellStyle name="Процентный 8 4 5" xfId="32349"/>
    <cellStyle name="Процентный 8 4 5 2" xfId="32350"/>
    <cellStyle name="Процентный 8 4 6" xfId="32351"/>
    <cellStyle name="Процентный 8 4_18" xfId="32352"/>
    <cellStyle name="Процентный 8 5" xfId="32353"/>
    <cellStyle name="Процентный 8 5 2" xfId="32354"/>
    <cellStyle name="Процентный 8 5 2 2" xfId="32355"/>
    <cellStyle name="Процентный 8 5 2 2 2" xfId="32356"/>
    <cellStyle name="Процентный 8 5 2 2 2 2" xfId="32357"/>
    <cellStyle name="Процентный 8 5 2 2 2 2 2" xfId="32358"/>
    <cellStyle name="Процентный 8 5 2 2 2 3" xfId="32359"/>
    <cellStyle name="Процентный 8 5 2 2 3" xfId="32360"/>
    <cellStyle name="Процентный 8 5 2 2 3 2" xfId="32361"/>
    <cellStyle name="Процентный 8 5 2 2 4" xfId="32362"/>
    <cellStyle name="Процентный 8 5 2 2 4 2" xfId="32363"/>
    <cellStyle name="Процентный 8 5 2 2 5" xfId="32364"/>
    <cellStyle name="Процентный 8 5 2 3" xfId="32365"/>
    <cellStyle name="Процентный 8 5 2 3 2" xfId="32366"/>
    <cellStyle name="Процентный 8 5 2 3 2 2" xfId="32367"/>
    <cellStyle name="Процентный 8 5 2 3 3" xfId="32368"/>
    <cellStyle name="Процентный 8 5 2 4" xfId="32369"/>
    <cellStyle name="Процентный 8 5 2 4 2" xfId="32370"/>
    <cellStyle name="Процентный 8 5 2 5" xfId="32371"/>
    <cellStyle name="Процентный 8 5 2 5 2" xfId="32372"/>
    <cellStyle name="Процентный 8 5 2 6" xfId="32373"/>
    <cellStyle name="Процентный 8 5 3" xfId="32374"/>
    <cellStyle name="Процентный 8 5 3 2" xfId="32375"/>
    <cellStyle name="Процентный 8 5 3 2 2" xfId="32376"/>
    <cellStyle name="Процентный 8 5 3 2 2 2" xfId="32377"/>
    <cellStyle name="Процентный 8 5 3 2 3" xfId="32378"/>
    <cellStyle name="Процентный 8 5 3 3" xfId="32379"/>
    <cellStyle name="Процентный 8 5 3 3 2" xfId="32380"/>
    <cellStyle name="Процентный 8 5 3 4" xfId="32381"/>
    <cellStyle name="Процентный 8 5 3 4 2" xfId="32382"/>
    <cellStyle name="Процентный 8 5 3 5" xfId="32383"/>
    <cellStyle name="Процентный 8 5 4" xfId="32384"/>
    <cellStyle name="Процентный 8 5 4 2" xfId="32385"/>
    <cellStyle name="Процентный 8 5 4 2 2" xfId="32386"/>
    <cellStyle name="Процентный 8 5 4 3" xfId="32387"/>
    <cellStyle name="Процентный 8 5 5" xfId="32388"/>
    <cellStyle name="Процентный 8 5 5 2" xfId="32389"/>
    <cellStyle name="Процентный 8 5 6" xfId="32390"/>
    <cellStyle name="Процентный 8 5_18" xfId="32391"/>
    <cellStyle name="Процентный 8 6" xfId="32392"/>
    <cellStyle name="Процентный 8 6 2" xfId="32393"/>
    <cellStyle name="Процентный 8 6 2 2" xfId="32394"/>
    <cellStyle name="Процентный 8 6 2 2 2" xfId="32395"/>
    <cellStyle name="Процентный 8 6 2 2 2 2" xfId="32396"/>
    <cellStyle name="Процентный 8 6 2 2 2 2 2" xfId="32397"/>
    <cellStyle name="Процентный 8 6 2 2 2 3" xfId="32398"/>
    <cellStyle name="Процентный 8 6 2 2 3" xfId="32399"/>
    <cellStyle name="Процентный 8 6 2 2 3 2" xfId="32400"/>
    <cellStyle name="Процентный 8 6 2 2 4" xfId="32401"/>
    <cellStyle name="Процентный 8 6 2 2 4 2" xfId="32402"/>
    <cellStyle name="Процентный 8 6 2 2 5" xfId="32403"/>
    <cellStyle name="Процентный 8 6 2 3" xfId="32404"/>
    <cellStyle name="Процентный 8 6 2 3 2" xfId="32405"/>
    <cellStyle name="Процентный 8 6 2 3 2 2" xfId="32406"/>
    <cellStyle name="Процентный 8 6 2 3 3" xfId="32407"/>
    <cellStyle name="Процентный 8 6 2 4" xfId="32408"/>
    <cellStyle name="Процентный 8 6 2 4 2" xfId="32409"/>
    <cellStyle name="Процентный 8 6 2 5" xfId="32410"/>
    <cellStyle name="Процентный 8 6 2 5 2" xfId="32411"/>
    <cellStyle name="Процентный 8 6 2 6" xfId="32412"/>
    <cellStyle name="Процентный 8 6 3" xfId="32413"/>
    <cellStyle name="Процентный 8 6 3 2" xfId="32414"/>
    <cellStyle name="Процентный 8 6 3 2 2" xfId="32415"/>
    <cellStyle name="Процентный 8 6 3 2 2 2" xfId="32416"/>
    <cellStyle name="Процентный 8 6 3 2 3" xfId="32417"/>
    <cellStyle name="Процентный 8 6 3 3" xfId="32418"/>
    <cellStyle name="Процентный 8 6 3 3 2" xfId="32419"/>
    <cellStyle name="Процентный 8 6 3 4" xfId="32420"/>
    <cellStyle name="Процентный 8 6 3 4 2" xfId="32421"/>
    <cellStyle name="Процентный 8 6 3 5" xfId="32422"/>
    <cellStyle name="Процентный 8 6 4" xfId="32423"/>
    <cellStyle name="Процентный 8 6 4 2" xfId="32424"/>
    <cellStyle name="Процентный 8 6 4 2 2" xfId="32425"/>
    <cellStyle name="Процентный 8 6 4 3" xfId="32426"/>
    <cellStyle name="Процентный 8 6 5" xfId="32427"/>
    <cellStyle name="Процентный 8 6 5 2" xfId="32428"/>
    <cellStyle name="Процентный 8 6 6" xfId="32429"/>
    <cellStyle name="Процентный 8 6_18" xfId="32430"/>
    <cellStyle name="Процентный 8 7" xfId="32431"/>
    <cellStyle name="Процентный 8 7 2" xfId="32432"/>
    <cellStyle name="Процентный 8 7 2 2" xfId="32433"/>
    <cellStyle name="Процентный 8 7 2 2 2" xfId="32434"/>
    <cellStyle name="Процентный 8 7 2 2 2 2" xfId="32435"/>
    <cellStyle name="Процентный 8 7 2 2 3" xfId="32436"/>
    <cellStyle name="Процентный 8 7 2 3" xfId="32437"/>
    <cellStyle name="Процентный 8 7 2 3 2" xfId="32438"/>
    <cellStyle name="Процентный 8 7 2 4" xfId="32439"/>
    <cellStyle name="Процентный 8 7 2 4 2" xfId="32440"/>
    <cellStyle name="Процентный 8 7 2 5" xfId="32441"/>
    <cellStyle name="Процентный 8 7 3" xfId="32442"/>
    <cellStyle name="Процентный 8 7 3 2" xfId="32443"/>
    <cellStyle name="Процентный 8 7 3 2 2" xfId="32444"/>
    <cellStyle name="Процентный 8 7 3 3" xfId="32445"/>
    <cellStyle name="Процентный 8 7 4" xfId="32446"/>
    <cellStyle name="Процентный 8 7 4 2" xfId="32447"/>
    <cellStyle name="Процентный 8 7 5" xfId="32448"/>
    <cellStyle name="Процентный 8 7_18" xfId="32449"/>
    <cellStyle name="Процентный 8 8" xfId="32450"/>
    <cellStyle name="Процентный 8 8 2" xfId="32451"/>
    <cellStyle name="Процентный 8 8 2 2" xfId="32452"/>
    <cellStyle name="Процентный 8 8 2 2 2" xfId="32453"/>
    <cellStyle name="Процентный 8 8 2 2 2 2" xfId="32454"/>
    <cellStyle name="Процентный 8 8 2 2 3" xfId="32455"/>
    <cellStyle name="Процентный 8 8 2 3" xfId="32456"/>
    <cellStyle name="Процентный 8 8 2 3 2" xfId="32457"/>
    <cellStyle name="Процентный 8 8 2 4" xfId="32458"/>
    <cellStyle name="Процентный 8 8 2 4 2" xfId="32459"/>
    <cellStyle name="Процентный 8 8 2 5" xfId="32460"/>
    <cellStyle name="Процентный 8 8 3" xfId="32461"/>
    <cellStyle name="Процентный 8 8 3 2" xfId="32462"/>
    <cellStyle name="Процентный 8 8 3 2 2" xfId="32463"/>
    <cellStyle name="Процентный 8 8 3 3" xfId="32464"/>
    <cellStyle name="Процентный 8 8 4" xfId="32465"/>
    <cellStyle name="Процентный 8 8 4 2" xfId="32466"/>
    <cellStyle name="Процентный 8 8 5" xfId="32467"/>
    <cellStyle name="Процентный 8 8 5 2" xfId="32468"/>
    <cellStyle name="Процентный 8 8 6" xfId="32469"/>
    <cellStyle name="Процентный 8 9" xfId="32470"/>
    <cellStyle name="Процентный 8 9 2" xfId="32471"/>
    <cellStyle name="Процентный 8 9 2 2" xfId="32472"/>
    <cellStyle name="Процентный 8 9 2 2 2" xfId="32473"/>
    <cellStyle name="Процентный 8 9 2 3" xfId="32474"/>
    <cellStyle name="Процентный 8 9 3" xfId="32475"/>
    <cellStyle name="Процентный 8 9 3 2" xfId="32476"/>
    <cellStyle name="Процентный 8 9 4" xfId="32477"/>
    <cellStyle name="Процентный 8 9 4 2" xfId="32478"/>
    <cellStyle name="Процентный 8 9 5" xfId="32479"/>
    <cellStyle name="Процентный 8_18" xfId="32480"/>
    <cellStyle name="Процентный 80" xfId="32481"/>
    <cellStyle name="Процентный 80 2" xfId="32482"/>
    <cellStyle name="Процентный 81" xfId="32483"/>
    <cellStyle name="Процентный 81 2" xfId="32484"/>
    <cellStyle name="Процентный 82" xfId="32485"/>
    <cellStyle name="Процентный 82 2" xfId="32486"/>
    <cellStyle name="Процентный 83" xfId="32487"/>
    <cellStyle name="Процентный 83 2" xfId="32488"/>
    <cellStyle name="Процентный 84" xfId="32489"/>
    <cellStyle name="Процентный 84 2" xfId="32490"/>
    <cellStyle name="Процентный 85" xfId="32491"/>
    <cellStyle name="Процентный 85 2" xfId="32492"/>
    <cellStyle name="Процентный 86" xfId="32493"/>
    <cellStyle name="Процентный 87" xfId="32494"/>
    <cellStyle name="Процентный 87 2" xfId="32495"/>
    <cellStyle name="Процентный 88" xfId="32496"/>
    <cellStyle name="Процентный 88 2" xfId="32497"/>
    <cellStyle name="Процентный 89" xfId="32498"/>
    <cellStyle name="Процентный 89 2" xfId="32499"/>
    <cellStyle name="Процентный 9" xfId="32500"/>
    <cellStyle name="Процентный 9 2" xfId="32501"/>
    <cellStyle name="Процентный 9 2 2" xfId="32502"/>
    <cellStyle name="Процентный 9 2 2 2" xfId="32503"/>
    <cellStyle name="Процентный 9 2 2 2 2" xfId="32504"/>
    <cellStyle name="Процентный 9 2 2 3" xfId="32505"/>
    <cellStyle name="Процентный 9 2 3" xfId="32506"/>
    <cellStyle name="Процентный 9 2 3 2" xfId="32507"/>
    <cellStyle name="Процентный 9 2 4" xfId="32508"/>
    <cellStyle name="Процентный 9 2 4 2" xfId="32509"/>
    <cellStyle name="Процентный 9 2 5" xfId="32510"/>
    <cellStyle name="Процентный 9 3" xfId="32511"/>
    <cellStyle name="Процентный 9 3 2" xfId="32512"/>
    <cellStyle name="Процентный 9 3 2 2" xfId="32513"/>
    <cellStyle name="Процентный 9 3 3" xfId="32514"/>
    <cellStyle name="Процентный 9 4" xfId="32515"/>
    <cellStyle name="Процентный 9 4 2" xfId="32516"/>
    <cellStyle name="Процентный 9 5" xfId="32517"/>
    <cellStyle name="Процентный 9_18" xfId="32518"/>
    <cellStyle name="Процентный 90" xfId="32519"/>
    <cellStyle name="Процентный 90 2" xfId="32520"/>
    <cellStyle name="Процентный 91" xfId="32521"/>
    <cellStyle name="Процентный 91 2" xfId="32522"/>
    <cellStyle name="Процентный 92" xfId="32523"/>
    <cellStyle name="Процентный 92 2" xfId="32524"/>
    <cellStyle name="Процентный 93" xfId="32525"/>
    <cellStyle name="Процентный 93 2" xfId="32526"/>
    <cellStyle name="Процентный 94" xfId="32527"/>
    <cellStyle name="Процентный 94 2" xfId="32528"/>
    <cellStyle name="Процентный 95" xfId="32529"/>
    <cellStyle name="Процентный 95 2" xfId="32530"/>
    <cellStyle name="Процентный 96" xfId="32531"/>
    <cellStyle name="Процентный 96 2" xfId="32532"/>
    <cellStyle name="Процентный 97" xfId="32533"/>
    <cellStyle name="Процентный 97 2" xfId="32534"/>
    <cellStyle name="Процентный 98" xfId="32535"/>
    <cellStyle name="Процентный 98 2" xfId="32536"/>
    <cellStyle name="Процентный 99" xfId="32537"/>
    <cellStyle name="Процентный 99 2" xfId="32538"/>
    <cellStyle name="Расчетный" xfId="32539"/>
    <cellStyle name="Расчетный 2" xfId="32540"/>
    <cellStyle name="Расчетный 2 2" xfId="32541"/>
    <cellStyle name="Расчетный 2_18" xfId="32542"/>
    <cellStyle name="Расчетный 3" xfId="32543"/>
    <cellStyle name="Расчетный 4" xfId="32544"/>
    <cellStyle name="Расчетный_18" xfId="32545"/>
    <cellStyle name="Связанная ячейка 1" xfId="32546"/>
    <cellStyle name="Связанная ячейка 2" xfId="32547"/>
    <cellStyle name="Связанная ячейка 2 2" xfId="32548"/>
    <cellStyle name="Связанная ячейка 2 3" xfId="32549"/>
    <cellStyle name="Связанная ячейка 2 4" xfId="32550"/>
    <cellStyle name="Связанная ячейка 3" xfId="32551"/>
    <cellStyle name="Связанная ячейка 4" xfId="32552"/>
    <cellStyle name="секрет" xfId="32553"/>
    <cellStyle name="Стиль 1" xfId="32554"/>
    <cellStyle name="Стиль 1 2" xfId="32555"/>
    <cellStyle name="Стиль 1_18" xfId="32556"/>
    <cellStyle name="Стиль 2" xfId="32557"/>
    <cellStyle name="Стиль_названий" xfId="32558"/>
    <cellStyle name="Текст предупреждения 1" xfId="32559"/>
    <cellStyle name="Текст предупреждения 2" xfId="32560"/>
    <cellStyle name="Текст предупреждения 2 2" xfId="32561"/>
    <cellStyle name="Текст предупреждения 2 3" xfId="32562"/>
    <cellStyle name="Текст предупреждения 2 4" xfId="32563"/>
    <cellStyle name="Текст предупреждения 3" xfId="32564"/>
    <cellStyle name="Текст предупреждения 4" xfId="32565"/>
    <cellStyle name="Текстовый" xfId="32566"/>
    <cellStyle name="тонны" xfId="32567"/>
    <cellStyle name="тонны 2" xfId="32568"/>
    <cellStyle name="тонны 2 2" xfId="32569"/>
    <cellStyle name="тонны 3" xfId="32570"/>
    <cellStyle name="тонны 4" xfId="32571"/>
    <cellStyle name="тонны_18" xfId="32572"/>
    <cellStyle name="Тысячи" xfId="32573"/>
    <cellStyle name="Тысячи (0)" xfId="32574"/>
    <cellStyle name="Тысячи (0) 2" xfId="32575"/>
    <cellStyle name="Тысячи (0) 2 2" xfId="32576"/>
    <cellStyle name="Тысячи (0) 2 2 2" xfId="32577"/>
    <cellStyle name="Тысячи (0) 2 2 2 2" xfId="32578"/>
    <cellStyle name="Тысячи (0) 2 2 3" xfId="32579"/>
    <cellStyle name="Тысячи (0) 2 2 3 2" xfId="32580"/>
    <cellStyle name="Тысячи (0) 2 2 4" xfId="32581"/>
    <cellStyle name="Тысячи (0) 2 2 4 2" xfId="32582"/>
    <cellStyle name="Тысячи (0) 2 2 5" xfId="32583"/>
    <cellStyle name="Тысячи (0) 2 3" xfId="32584"/>
    <cellStyle name="Тысячи (0) 2 3 2" xfId="32585"/>
    <cellStyle name="Тысячи (0) 2 4" xfId="32586"/>
    <cellStyle name="Тысячи (0) 2 4 2" xfId="32587"/>
    <cellStyle name="Тысячи (0) 2 5" xfId="32588"/>
    <cellStyle name="Тысячи (0) 2 5 2" xfId="32589"/>
    <cellStyle name="Тысячи (0) 2 6" xfId="32590"/>
    <cellStyle name="Тысячи (0) 3" xfId="32591"/>
    <cellStyle name="Тысячи (0) 3 2" xfId="32592"/>
    <cellStyle name="Тысячи (0) 3 2 2" xfId="32593"/>
    <cellStyle name="Тысячи (0) 3 3" xfId="32594"/>
    <cellStyle name="Тысячи (0) 3 3 2" xfId="32595"/>
    <cellStyle name="Тысячи (0) 3 4" xfId="32596"/>
    <cellStyle name="Тысячи (0) 3 4 2" xfId="32597"/>
    <cellStyle name="Тысячи (0) 3 5" xfId="32598"/>
    <cellStyle name="Тысячи (0) 4" xfId="32599"/>
    <cellStyle name="Тысячи (0) 4 2" xfId="32600"/>
    <cellStyle name="Тысячи (0) 5" xfId="32601"/>
    <cellStyle name="Тысячи (0) 5 2" xfId="32602"/>
    <cellStyle name="Тысячи (0) 6" xfId="32603"/>
    <cellStyle name="Тысячи (0) 6 2" xfId="32604"/>
    <cellStyle name="Тысячи (0) 7" xfId="32605"/>
    <cellStyle name="тысячи (000)" xfId="32606"/>
    <cellStyle name="тысячи (000) 2" xfId="32607"/>
    <cellStyle name="тысячи (000) 2 10" xfId="32608"/>
    <cellStyle name="тысячи (000) 2 10 2" xfId="32609"/>
    <cellStyle name="тысячи (000) 2 2" xfId="32610"/>
    <cellStyle name="тысячи (000) 2 2 2" xfId="32611"/>
    <cellStyle name="тысячи (000) 2 2 2 2" xfId="32612"/>
    <cellStyle name="тысячи (000) 2 2 3" xfId="32613"/>
    <cellStyle name="тысячи (000) 2 2 3 2" xfId="32614"/>
    <cellStyle name="тысячи (000) 2 2 4" xfId="32615"/>
    <cellStyle name="тысячи (000) 2 2 4 2" xfId="32616"/>
    <cellStyle name="тысячи (000) 2 2 5" xfId="32617"/>
    <cellStyle name="тысячи (000) 2 3" xfId="32618"/>
    <cellStyle name="тысячи (000) 2 3 2" xfId="32619"/>
    <cellStyle name="тысячи (000) 2 4" xfId="32620"/>
    <cellStyle name="тысячи (000) 2 4 2" xfId="32621"/>
    <cellStyle name="тысячи (000) 2 5" xfId="32622"/>
    <cellStyle name="тысячи (000) 2 5 2" xfId="32623"/>
    <cellStyle name="тысячи (000) 2 6" xfId="32624"/>
    <cellStyle name="тысячи (000) 2 6 2" xfId="32625"/>
    <cellStyle name="тысячи (000) 2 7" xfId="32626"/>
    <cellStyle name="тысячи (000) 2 7 2" xfId="32627"/>
    <cellStyle name="тысячи (000) 2 8" xfId="32628"/>
    <cellStyle name="тысячи (000) 2 8 2" xfId="32629"/>
    <cellStyle name="тысячи (000) 2 9" xfId="32630"/>
    <cellStyle name="тысячи (000) 2 9 2" xfId="32631"/>
    <cellStyle name="тысячи (000) 3" xfId="32632"/>
    <cellStyle name="тысячи (000) 3 2" xfId="32633"/>
    <cellStyle name="тысячи (000) 3 2 2" xfId="32634"/>
    <cellStyle name="тысячи (000) 3 3" xfId="32635"/>
    <cellStyle name="тысячи (000) 3 3 2" xfId="32636"/>
    <cellStyle name="тысячи (000) 3 4" xfId="32637"/>
    <cellStyle name="тысячи (000) 3 4 2" xfId="32638"/>
    <cellStyle name="тысячи (000) 3 5" xfId="32639"/>
    <cellStyle name="тысячи (000) 4" xfId="32640"/>
    <cellStyle name="тысячи (000) 4 2" xfId="32641"/>
    <cellStyle name="тысячи (000) 5" xfId="32642"/>
    <cellStyle name="тысячи (000) 5 2" xfId="32643"/>
    <cellStyle name="тысячи (000) 6" xfId="32644"/>
    <cellStyle name="тысячи (000) 6 2" xfId="32645"/>
    <cellStyle name="Тысячи [0]" xfId="32646"/>
    <cellStyle name="Тысячи [а]" xfId="32647"/>
    <cellStyle name="Тысячи [а] 2" xfId="32648"/>
    <cellStyle name="Тысячи [а] 3" xfId="32649"/>
    <cellStyle name="Тысячи [а]_18" xfId="32650"/>
    <cellStyle name="Тысячи 10" xfId="32651"/>
    <cellStyle name="Тысячи 2" xfId="32652"/>
    <cellStyle name="Тысячи 2 10" xfId="32653"/>
    <cellStyle name="Тысячи 2 10 2" xfId="32654"/>
    <cellStyle name="Тысячи 2 2" xfId="32655"/>
    <cellStyle name="Тысячи 2 2 2" xfId="32656"/>
    <cellStyle name="Тысячи 2 2 2 2" xfId="32657"/>
    <cellStyle name="Тысячи 2 2 3" xfId="32658"/>
    <cellStyle name="Тысячи 2 2 3 2" xfId="32659"/>
    <cellStyle name="Тысячи 2 2 4" xfId="32660"/>
    <cellStyle name="Тысячи 2 2 4 2" xfId="32661"/>
    <cellStyle name="Тысячи 2 2 5" xfId="32662"/>
    <cellStyle name="Тысячи 2 3" xfId="32663"/>
    <cellStyle name="Тысячи 2 3 2" xfId="32664"/>
    <cellStyle name="Тысячи 2 4" xfId="32665"/>
    <cellStyle name="Тысячи 2 4 2" xfId="32666"/>
    <cellStyle name="Тысячи 2 5" xfId="32667"/>
    <cellStyle name="Тысячи 2 5 2" xfId="32668"/>
    <cellStyle name="Тысячи 2 6" xfId="32669"/>
    <cellStyle name="Тысячи 2 6 2" xfId="32670"/>
    <cellStyle name="Тысячи 2 7" xfId="32671"/>
    <cellStyle name="Тысячи 2 7 2" xfId="32672"/>
    <cellStyle name="Тысячи 2 8" xfId="32673"/>
    <cellStyle name="Тысячи 2 8 2" xfId="32674"/>
    <cellStyle name="Тысячи 2 9" xfId="32675"/>
    <cellStyle name="Тысячи 2 9 2" xfId="32676"/>
    <cellStyle name="Тысячи 3" xfId="32677"/>
    <cellStyle name="Тысячи 3 10" xfId="32678"/>
    <cellStyle name="Тысячи 3 10 2" xfId="32679"/>
    <cellStyle name="Тысячи 3 2" xfId="32680"/>
    <cellStyle name="Тысячи 3 2 2" xfId="32681"/>
    <cellStyle name="Тысячи 3 2 2 2" xfId="32682"/>
    <cellStyle name="Тысячи 3 2 3" xfId="32683"/>
    <cellStyle name="Тысячи 3 2 3 2" xfId="32684"/>
    <cellStyle name="Тысячи 3 2 4" xfId="32685"/>
    <cellStyle name="Тысячи 3 2 4 2" xfId="32686"/>
    <cellStyle name="Тысячи 3 2 5" xfId="32687"/>
    <cellStyle name="Тысячи 3 3" xfId="32688"/>
    <cellStyle name="Тысячи 3 3 2" xfId="32689"/>
    <cellStyle name="Тысячи 3 4" xfId="32690"/>
    <cellStyle name="Тысячи 3 4 2" xfId="32691"/>
    <cellStyle name="Тысячи 3 5" xfId="32692"/>
    <cellStyle name="Тысячи 3 5 2" xfId="32693"/>
    <cellStyle name="Тысячи 3 6" xfId="32694"/>
    <cellStyle name="Тысячи 3 6 2" xfId="32695"/>
    <cellStyle name="Тысячи 3 7" xfId="32696"/>
    <cellStyle name="Тысячи 3 7 2" xfId="32697"/>
    <cellStyle name="Тысячи 3 8" xfId="32698"/>
    <cellStyle name="Тысячи 3 8 2" xfId="32699"/>
    <cellStyle name="Тысячи 3 9" xfId="32700"/>
    <cellStyle name="Тысячи 3 9 2" xfId="32701"/>
    <cellStyle name="Тысячи 4" xfId="32702"/>
    <cellStyle name="Тысячи 4 2" xfId="32703"/>
    <cellStyle name="Тысячи 4 2 2" xfId="32704"/>
    <cellStyle name="Тысячи 4 3" xfId="32705"/>
    <cellStyle name="Тысячи 4 3 2" xfId="32706"/>
    <cellStyle name="Тысячи 4 4" xfId="32707"/>
    <cellStyle name="Тысячи 4 4 2" xfId="32708"/>
    <cellStyle name="Тысячи 4 5" xfId="32709"/>
    <cellStyle name="Тысячи 5" xfId="32710"/>
    <cellStyle name="Тысячи 5 2" xfId="32711"/>
    <cellStyle name="Тысячи 5 2 2" xfId="32712"/>
    <cellStyle name="Тысячи 5 3" xfId="32713"/>
    <cellStyle name="Тысячи 5 3 2" xfId="32714"/>
    <cellStyle name="Тысячи 5 4" xfId="32715"/>
    <cellStyle name="Тысячи 5 4 2" xfId="32716"/>
    <cellStyle name="Тысячи 5 5" xfId="32717"/>
    <cellStyle name="Тысячи 6" xfId="32718"/>
    <cellStyle name="Тысячи 6 2" xfId="32719"/>
    <cellStyle name="Тысячи 6 2 2" xfId="32720"/>
    <cellStyle name="Тысячи 6 3" xfId="32721"/>
    <cellStyle name="Тысячи 6 3 2" xfId="32722"/>
    <cellStyle name="Тысячи 6 4" xfId="32723"/>
    <cellStyle name="Тысячи 6 4 2" xfId="32724"/>
    <cellStyle name="Тысячи 6 5" xfId="32725"/>
    <cellStyle name="Тысячи 7" xfId="32726"/>
    <cellStyle name="Тысячи 7 2" xfId="32727"/>
    <cellStyle name="Тысячи 8" xfId="32728"/>
    <cellStyle name="Тысячи 8 2" xfId="32729"/>
    <cellStyle name="Тысячи 9" xfId="32730"/>
    <cellStyle name="Тысячи 9 2" xfId="32731"/>
    <cellStyle name="Тысячи_ план-факт июнь гов" xfId="32732"/>
    <cellStyle name="Угол сводной таблицы" xfId="32733"/>
    <cellStyle name="Үђғһ‹һ‚һљ1" xfId="32734"/>
    <cellStyle name="Үђғһ‹һ‚һљ2" xfId="32735"/>
    <cellStyle name="Финан" xfId="32736"/>
    <cellStyle name="Финан 2" xfId="32737"/>
    <cellStyle name="Финан_18" xfId="32738"/>
    <cellStyle name="Финансовый [0] 2" xfId="32739"/>
    <cellStyle name="ФинАнсовый {0]_Лист!" xfId="32740"/>
    <cellStyle name="Финансовый 10" xfId="32741"/>
    <cellStyle name="Финансовый 10 2" xfId="32742"/>
    <cellStyle name="Финансовый 10 2 2" xfId="32743"/>
    <cellStyle name="Финансовый 10 2 3" xfId="32744"/>
    <cellStyle name="Финансовый 10 2 4" xfId="32745"/>
    <cellStyle name="Финансовый 10 2 4 2" xfId="32746"/>
    <cellStyle name="Финансовый 10 2 4 2 2" xfId="32747"/>
    <cellStyle name="Финансовый 10 2 4 3" xfId="32748"/>
    <cellStyle name="Финансовый 10 3" xfId="32749"/>
    <cellStyle name="Финансовый 10 3 2" xfId="32750"/>
    <cellStyle name="Финансовый 10 4" xfId="32751"/>
    <cellStyle name="Финансовый 10 5" xfId="32752"/>
    <cellStyle name="Финансовый 10 5 2" xfId="32753"/>
    <cellStyle name="Финансовый 10 5 2 2" xfId="32754"/>
    <cellStyle name="Финансовый 10 5 3" xfId="32755"/>
    <cellStyle name="Финансовый 10 6" xfId="32756"/>
    <cellStyle name="Финансовый 100" xfId="32757"/>
    <cellStyle name="Финансовый 100 2" xfId="32758"/>
    <cellStyle name="Финансовый 100 2 2" xfId="32759"/>
    <cellStyle name="Финансовый 100 3" xfId="32760"/>
    <cellStyle name="Финансовый 1000" xfId="32761"/>
    <cellStyle name="Финансовый 1000 2" xfId="32762"/>
    <cellStyle name="Финансовый 1001" xfId="32763"/>
    <cellStyle name="Финансовый 1001 2" xfId="32764"/>
    <cellStyle name="Финансовый 1002" xfId="32765"/>
    <cellStyle name="Финансовый 1002 2" xfId="32766"/>
    <cellStyle name="Финансовый 1003" xfId="32767"/>
    <cellStyle name="Финансовый 1003 2" xfId="32768"/>
    <cellStyle name="Финансовый 1004" xfId="32769"/>
    <cellStyle name="Финансовый 1004 2" xfId="32770"/>
    <cellStyle name="Финансовый 1005" xfId="32771"/>
    <cellStyle name="Финансовый 1005 2" xfId="32772"/>
    <cellStyle name="Финансовый 1006" xfId="32773"/>
    <cellStyle name="Финансовый 1006 2" xfId="32774"/>
    <cellStyle name="Финансовый 1007" xfId="32775"/>
    <cellStyle name="Финансовый 1007 2" xfId="32776"/>
    <cellStyle name="Финансовый 1008" xfId="32777"/>
    <cellStyle name="Финансовый 1008 2" xfId="32778"/>
    <cellStyle name="Финансовый 1009" xfId="32779"/>
    <cellStyle name="Финансовый 1009 2" xfId="32780"/>
    <cellStyle name="Финансовый 101" xfId="32781"/>
    <cellStyle name="Финансовый 101 2" xfId="32782"/>
    <cellStyle name="Финансовый 101 2 2" xfId="32783"/>
    <cellStyle name="Финансовый 101 3" xfId="32784"/>
    <cellStyle name="Финансовый 1010" xfId="32785"/>
    <cellStyle name="Финансовый 1010 2" xfId="32786"/>
    <cellStyle name="Финансовый 1011" xfId="32787"/>
    <cellStyle name="Финансовый 1011 2" xfId="32788"/>
    <cellStyle name="Финансовый 1012" xfId="32789"/>
    <cellStyle name="Финансовый 1012 2" xfId="32790"/>
    <cellStyle name="Финансовый 1013" xfId="32791"/>
    <cellStyle name="Финансовый 1013 2" xfId="32792"/>
    <cellStyle name="Финансовый 1014" xfId="32793"/>
    <cellStyle name="Финансовый 1014 2" xfId="32794"/>
    <cellStyle name="Финансовый 1015" xfId="32795"/>
    <cellStyle name="Финансовый 1015 2" xfId="32796"/>
    <cellStyle name="Финансовый 1016" xfId="32797"/>
    <cellStyle name="Финансовый 1016 2" xfId="32798"/>
    <cellStyle name="Финансовый 1017" xfId="32799"/>
    <cellStyle name="Финансовый 1017 2" xfId="32800"/>
    <cellStyle name="Финансовый 1018" xfId="32801"/>
    <cellStyle name="Финансовый 1018 2" xfId="32802"/>
    <cellStyle name="Финансовый 1019" xfId="32803"/>
    <cellStyle name="Финансовый 1019 2" xfId="32804"/>
    <cellStyle name="Финансовый 102" xfId="32805"/>
    <cellStyle name="Финансовый 102 2" xfId="32806"/>
    <cellStyle name="Финансовый 102 2 2" xfId="32807"/>
    <cellStyle name="Финансовый 102 3" xfId="32808"/>
    <cellStyle name="Финансовый 1020" xfId="32809"/>
    <cellStyle name="Финансовый 1020 2" xfId="32810"/>
    <cellStyle name="Финансовый 1021" xfId="32811"/>
    <cellStyle name="Финансовый 1021 2" xfId="32812"/>
    <cellStyle name="Финансовый 1022" xfId="32813"/>
    <cellStyle name="Финансовый 1022 2" xfId="32814"/>
    <cellStyle name="Финансовый 1023" xfId="32815"/>
    <cellStyle name="Финансовый 1023 2" xfId="32816"/>
    <cellStyle name="Финансовый 1024" xfId="32817"/>
    <cellStyle name="Финансовый 1024 2" xfId="32818"/>
    <cellStyle name="Финансовый 1025" xfId="32819"/>
    <cellStyle name="Финансовый 1025 2" xfId="32820"/>
    <cellStyle name="Финансовый 1026" xfId="32821"/>
    <cellStyle name="Финансовый 1026 2" xfId="32822"/>
    <cellStyle name="Финансовый 1027" xfId="32823"/>
    <cellStyle name="Финансовый 1027 2" xfId="32824"/>
    <cellStyle name="Финансовый 1028" xfId="32825"/>
    <cellStyle name="Финансовый 1028 2" xfId="32826"/>
    <cellStyle name="Финансовый 1029" xfId="32827"/>
    <cellStyle name="Финансовый 1029 2" xfId="32828"/>
    <cellStyle name="Финансовый 103" xfId="32829"/>
    <cellStyle name="Финансовый 103 2" xfId="32830"/>
    <cellStyle name="Финансовый 103 2 2" xfId="32831"/>
    <cellStyle name="Финансовый 103 3" xfId="32832"/>
    <cellStyle name="Финансовый 1030" xfId="32833"/>
    <cellStyle name="Финансовый 1030 2" xfId="32834"/>
    <cellStyle name="Финансовый 1031" xfId="32835"/>
    <cellStyle name="Финансовый 1031 2" xfId="32836"/>
    <cellStyle name="Финансовый 1032" xfId="32837"/>
    <cellStyle name="Финансовый 1032 2" xfId="32838"/>
    <cellStyle name="Финансовый 1033" xfId="32839"/>
    <cellStyle name="Финансовый 1033 2" xfId="32840"/>
    <cellStyle name="Финансовый 1034" xfId="32841"/>
    <cellStyle name="Финансовый 1034 2" xfId="32842"/>
    <cellStyle name="Финансовый 1035" xfId="32843"/>
    <cellStyle name="Финансовый 1035 2" xfId="32844"/>
    <cellStyle name="Финансовый 1036" xfId="32845"/>
    <cellStyle name="Финансовый 1036 2" xfId="32846"/>
    <cellStyle name="Финансовый 1037" xfId="32847"/>
    <cellStyle name="Финансовый 1037 2" xfId="32848"/>
    <cellStyle name="Финансовый 1038" xfId="32849"/>
    <cellStyle name="Финансовый 1038 2" xfId="32850"/>
    <cellStyle name="Финансовый 1039" xfId="32851"/>
    <cellStyle name="Финансовый 1039 2" xfId="32852"/>
    <cellStyle name="Финансовый 104" xfId="32853"/>
    <cellStyle name="Финансовый 104 2" xfId="32854"/>
    <cellStyle name="Финансовый 104 2 2" xfId="32855"/>
    <cellStyle name="Финансовый 104 3" xfId="32856"/>
    <cellStyle name="Финансовый 1040" xfId="32857"/>
    <cellStyle name="Финансовый 1040 2" xfId="32858"/>
    <cellStyle name="Финансовый 1041" xfId="32859"/>
    <cellStyle name="Финансовый 1041 2" xfId="32860"/>
    <cellStyle name="Финансовый 1042" xfId="32861"/>
    <cellStyle name="Финансовый 1042 2" xfId="32862"/>
    <cellStyle name="Финансовый 1043" xfId="32863"/>
    <cellStyle name="Финансовый 1043 2" xfId="32864"/>
    <cellStyle name="Финансовый 1044" xfId="32865"/>
    <cellStyle name="Финансовый 1044 2" xfId="32866"/>
    <cellStyle name="Финансовый 1045" xfId="32867"/>
    <cellStyle name="Финансовый 1045 2" xfId="32868"/>
    <cellStyle name="Финансовый 1046" xfId="32869"/>
    <cellStyle name="Финансовый 1046 2" xfId="32870"/>
    <cellStyle name="Финансовый 1047" xfId="32871"/>
    <cellStyle name="Финансовый 1047 2" xfId="32872"/>
    <cellStyle name="Финансовый 1048" xfId="32873"/>
    <cellStyle name="Финансовый 1048 2" xfId="32874"/>
    <cellStyle name="Финансовый 1049" xfId="32875"/>
    <cellStyle name="Финансовый 1049 2" xfId="32876"/>
    <cellStyle name="Финансовый 105" xfId="32877"/>
    <cellStyle name="Финансовый 105 2" xfId="32878"/>
    <cellStyle name="Финансовый 105 2 2" xfId="32879"/>
    <cellStyle name="Финансовый 105 3" xfId="32880"/>
    <cellStyle name="Финансовый 1050" xfId="32881"/>
    <cellStyle name="Финансовый 1050 2" xfId="32882"/>
    <cellStyle name="Финансовый 1051" xfId="32883"/>
    <cellStyle name="Финансовый 1051 2" xfId="32884"/>
    <cellStyle name="Финансовый 1052" xfId="32885"/>
    <cellStyle name="Финансовый 1052 2" xfId="32886"/>
    <cellStyle name="Финансовый 1053" xfId="32887"/>
    <cellStyle name="Финансовый 1053 2" xfId="32888"/>
    <cellStyle name="Финансовый 1054" xfId="32889"/>
    <cellStyle name="Финансовый 1054 2" xfId="32890"/>
    <cellStyle name="Финансовый 1055" xfId="32891"/>
    <cellStyle name="Финансовый 1055 2" xfId="32892"/>
    <cellStyle name="Финансовый 1056" xfId="32893"/>
    <cellStyle name="Финансовый 1056 2" xfId="32894"/>
    <cellStyle name="Финансовый 1057" xfId="32895"/>
    <cellStyle name="Финансовый 1057 2" xfId="32896"/>
    <cellStyle name="Финансовый 1058" xfId="32897"/>
    <cellStyle name="Финансовый 1058 2" xfId="32898"/>
    <cellStyle name="Финансовый 1059" xfId="32899"/>
    <cellStyle name="Финансовый 1059 2" xfId="32900"/>
    <cellStyle name="Финансовый 106" xfId="32901"/>
    <cellStyle name="Финансовый 106 2" xfId="32902"/>
    <cellStyle name="Финансовый 106 2 2" xfId="32903"/>
    <cellStyle name="Финансовый 106 3" xfId="32904"/>
    <cellStyle name="Финансовый 1060" xfId="32905"/>
    <cellStyle name="Финансовый 1060 2" xfId="32906"/>
    <cellStyle name="Финансовый 1061" xfId="32907"/>
    <cellStyle name="Финансовый 1061 2" xfId="32908"/>
    <cellStyle name="Финансовый 1062" xfId="32909"/>
    <cellStyle name="Финансовый 1062 2" xfId="32910"/>
    <cellStyle name="Финансовый 1063" xfId="32911"/>
    <cellStyle name="Финансовый 1063 2" xfId="32912"/>
    <cellStyle name="Финансовый 1064" xfId="32913"/>
    <cellStyle name="Финансовый 1064 2" xfId="32914"/>
    <cellStyle name="Финансовый 1065" xfId="32915"/>
    <cellStyle name="Финансовый 1065 2" xfId="32916"/>
    <cellStyle name="Финансовый 1066" xfId="32917"/>
    <cellStyle name="Финансовый 1066 2" xfId="32918"/>
    <cellStyle name="Финансовый 1067" xfId="32919"/>
    <cellStyle name="Финансовый 1067 2" xfId="32920"/>
    <cellStyle name="Финансовый 1068" xfId="32921"/>
    <cellStyle name="Финансовый 1068 2" xfId="32922"/>
    <cellStyle name="Финансовый 1069" xfId="32923"/>
    <cellStyle name="Финансовый 1069 2" xfId="32924"/>
    <cellStyle name="Финансовый 107" xfId="32925"/>
    <cellStyle name="Финансовый 107 2" xfId="32926"/>
    <cellStyle name="Финансовый 107 2 2" xfId="32927"/>
    <cellStyle name="Финансовый 107 3" xfId="32928"/>
    <cellStyle name="Финансовый 1070" xfId="32929"/>
    <cellStyle name="Финансовый 1070 2" xfId="32930"/>
    <cellStyle name="Финансовый 1071" xfId="32931"/>
    <cellStyle name="Финансовый 1071 2" xfId="32932"/>
    <cellStyle name="Финансовый 1072" xfId="32933"/>
    <cellStyle name="Финансовый 1072 2" xfId="32934"/>
    <cellStyle name="Финансовый 1073" xfId="32935"/>
    <cellStyle name="Финансовый 1073 2" xfId="32936"/>
    <cellStyle name="Финансовый 1074" xfId="32937"/>
    <cellStyle name="Финансовый 1074 2" xfId="32938"/>
    <cellStyle name="Финансовый 1075" xfId="32939"/>
    <cellStyle name="Финансовый 1075 2" xfId="32940"/>
    <cellStyle name="Финансовый 1076" xfId="32941"/>
    <cellStyle name="Финансовый 1076 2" xfId="32942"/>
    <cellStyle name="Финансовый 1077" xfId="32943"/>
    <cellStyle name="Финансовый 1077 2" xfId="32944"/>
    <cellStyle name="Финансовый 1078" xfId="32945"/>
    <cellStyle name="Финансовый 1078 2" xfId="32946"/>
    <cellStyle name="Финансовый 1079" xfId="32947"/>
    <cellStyle name="Финансовый 1079 2" xfId="32948"/>
    <cellStyle name="Финансовый 108" xfId="32949"/>
    <cellStyle name="Финансовый 108 2" xfId="32950"/>
    <cellStyle name="Финансовый 108 2 2" xfId="32951"/>
    <cellStyle name="Финансовый 108 3" xfId="32952"/>
    <cellStyle name="Финансовый 1080" xfId="32953"/>
    <cellStyle name="Финансовый 1080 2" xfId="32954"/>
    <cellStyle name="Финансовый 1081" xfId="32955"/>
    <cellStyle name="Финансовый 1081 2" xfId="32956"/>
    <cellStyle name="Финансовый 1082" xfId="32957"/>
    <cellStyle name="Финансовый 1082 2" xfId="32958"/>
    <cellStyle name="Финансовый 1083" xfId="32959"/>
    <cellStyle name="Финансовый 1083 2" xfId="32960"/>
    <cellStyle name="Финансовый 1084" xfId="32961"/>
    <cellStyle name="Финансовый 1084 2" xfId="32962"/>
    <cellStyle name="Финансовый 1085" xfId="32963"/>
    <cellStyle name="Финансовый 1085 2" xfId="32964"/>
    <cellStyle name="Финансовый 1086" xfId="32965"/>
    <cellStyle name="Финансовый 1086 2" xfId="32966"/>
    <cellStyle name="Финансовый 1087" xfId="32967"/>
    <cellStyle name="Финансовый 1087 2" xfId="32968"/>
    <cellStyle name="Финансовый 1088" xfId="32969"/>
    <cellStyle name="Финансовый 1088 2" xfId="32970"/>
    <cellStyle name="Финансовый 1089" xfId="32971"/>
    <cellStyle name="Финансовый 1089 2" xfId="32972"/>
    <cellStyle name="Финансовый 109" xfId="32973"/>
    <cellStyle name="Финансовый 109 2" xfId="32974"/>
    <cellStyle name="Финансовый 109 2 2" xfId="32975"/>
    <cellStyle name="Финансовый 109 3" xfId="32976"/>
    <cellStyle name="Финансовый 1090" xfId="32977"/>
    <cellStyle name="Финансовый 1090 2" xfId="32978"/>
    <cellStyle name="Финансовый 1091" xfId="32979"/>
    <cellStyle name="Финансовый 1091 2" xfId="32980"/>
    <cellStyle name="Финансовый 1092" xfId="32981"/>
    <cellStyle name="Финансовый 1092 2" xfId="32982"/>
    <cellStyle name="Финансовый 1093" xfId="32983"/>
    <cellStyle name="Финансовый 1093 2" xfId="32984"/>
    <cellStyle name="Финансовый 1094" xfId="32985"/>
    <cellStyle name="Финансовый 1094 2" xfId="32986"/>
    <cellStyle name="Финансовый 1095" xfId="32987"/>
    <cellStyle name="Финансовый 1095 2" xfId="32988"/>
    <cellStyle name="Финансовый 1096" xfId="32989"/>
    <cellStyle name="Финансовый 1096 2" xfId="32990"/>
    <cellStyle name="Финансовый 1097" xfId="32991"/>
    <cellStyle name="Финансовый 1097 2" xfId="32992"/>
    <cellStyle name="Финансовый 1098" xfId="32993"/>
    <cellStyle name="Финансовый 1098 2" xfId="32994"/>
    <cellStyle name="Финансовый 1099" xfId="32995"/>
    <cellStyle name="Финансовый 1099 2" xfId="32996"/>
    <cellStyle name="Финансовый 11" xfId="32997"/>
    <cellStyle name="Финансовый 11 2" xfId="32998"/>
    <cellStyle name="Финансовый 11 2 2" xfId="32999"/>
    <cellStyle name="Финансовый 11 3" xfId="33000"/>
    <cellStyle name="Финансовый 11 4" xfId="33001"/>
    <cellStyle name="Финансовый 110" xfId="33002"/>
    <cellStyle name="Финансовый 110 2" xfId="33003"/>
    <cellStyle name="Финансовый 110 2 2" xfId="33004"/>
    <cellStyle name="Финансовый 110 3" xfId="33005"/>
    <cellStyle name="Финансовый 1100" xfId="33006"/>
    <cellStyle name="Финансовый 1101" xfId="33007"/>
    <cellStyle name="Финансовый 1102" xfId="33008"/>
    <cellStyle name="Финансовый 1103" xfId="33009"/>
    <cellStyle name="Финансовый 1104" xfId="33010"/>
    <cellStyle name="Финансовый 1105" xfId="33011"/>
    <cellStyle name="Финансовый 1106" xfId="33012"/>
    <cellStyle name="Финансовый 1107" xfId="33013"/>
    <cellStyle name="Финансовый 1108" xfId="33014"/>
    <cellStyle name="Финансовый 1108 2" xfId="33015"/>
    <cellStyle name="Финансовый 1109" xfId="33016"/>
    <cellStyle name="Финансовый 1109 2" xfId="33017"/>
    <cellStyle name="Финансовый 111" xfId="33018"/>
    <cellStyle name="Финансовый 111 2" xfId="33019"/>
    <cellStyle name="Финансовый 111 2 2" xfId="33020"/>
    <cellStyle name="Финансовый 111 3" xfId="33021"/>
    <cellStyle name="Финансовый 1110" xfId="33022"/>
    <cellStyle name="Финансовый 1110 2" xfId="33023"/>
    <cellStyle name="Финансовый 1111" xfId="33024"/>
    <cellStyle name="Финансовый 1111 2" xfId="33025"/>
    <cellStyle name="Финансовый 1112" xfId="33026"/>
    <cellStyle name="Финансовый 1112 2" xfId="33027"/>
    <cellStyle name="Финансовый 1113" xfId="33028"/>
    <cellStyle name="Финансовый 1113 2" xfId="33029"/>
    <cellStyle name="Финансовый 1114" xfId="33030"/>
    <cellStyle name="Финансовый 1114 2" xfId="33031"/>
    <cellStyle name="Финансовый 1115" xfId="33032"/>
    <cellStyle name="Финансовый 1115 2" xfId="33033"/>
    <cellStyle name="Финансовый 1116" xfId="33034"/>
    <cellStyle name="Финансовый 1117" xfId="33035"/>
    <cellStyle name="Финансовый 1118" xfId="33036"/>
    <cellStyle name="Финансовый 1119" xfId="33037"/>
    <cellStyle name="Финансовый 112" xfId="33038"/>
    <cellStyle name="Финансовый 112 2" xfId="33039"/>
    <cellStyle name="Финансовый 112 3" xfId="33040"/>
    <cellStyle name="Финансовый 1120" xfId="33041"/>
    <cellStyle name="Финансовый 1120 2" xfId="33042"/>
    <cellStyle name="Финансовый 1121" xfId="33043"/>
    <cellStyle name="Финансовый 1121 2" xfId="33044"/>
    <cellStyle name="Финансовый 1122" xfId="33045"/>
    <cellStyle name="Финансовый 1122 2" xfId="33046"/>
    <cellStyle name="Финансовый 1123" xfId="33047"/>
    <cellStyle name="Финансовый 1123 2" xfId="33048"/>
    <cellStyle name="Финансовый 1124" xfId="33049"/>
    <cellStyle name="Финансовый 1124 2" xfId="33050"/>
    <cellStyle name="Финансовый 1125" xfId="33051"/>
    <cellStyle name="Финансовый 1125 2" xfId="33052"/>
    <cellStyle name="Финансовый 1126" xfId="33053"/>
    <cellStyle name="Финансовый 1126 2" xfId="33054"/>
    <cellStyle name="Финансовый 1127" xfId="33055"/>
    <cellStyle name="Финансовый 1127 2" xfId="33056"/>
    <cellStyle name="Финансовый 1128" xfId="33057"/>
    <cellStyle name="Финансовый 1128 2" xfId="33058"/>
    <cellStyle name="Финансовый 1129" xfId="33059"/>
    <cellStyle name="Финансовый 1129 2" xfId="33060"/>
    <cellStyle name="Финансовый 113" xfId="33061"/>
    <cellStyle name="Финансовый 113 2" xfId="33062"/>
    <cellStyle name="Финансовый 113 3" xfId="33063"/>
    <cellStyle name="Финансовый 1130" xfId="33064"/>
    <cellStyle name="Финансовый 1130 2" xfId="33065"/>
    <cellStyle name="Финансовый 1131" xfId="33066"/>
    <cellStyle name="Финансовый 1131 2" xfId="33067"/>
    <cellStyle name="Финансовый 1132" xfId="33068"/>
    <cellStyle name="Финансовый 1132 2" xfId="33069"/>
    <cellStyle name="Финансовый 1133" xfId="33070"/>
    <cellStyle name="Финансовый 1133 2" xfId="33071"/>
    <cellStyle name="Финансовый 1134" xfId="33072"/>
    <cellStyle name="Финансовый 1134 2" xfId="33073"/>
    <cellStyle name="Финансовый 1135" xfId="33074"/>
    <cellStyle name="Финансовый 1135 2" xfId="33075"/>
    <cellStyle name="Финансовый 1136" xfId="33076"/>
    <cellStyle name="Финансовый 1136 2" xfId="33077"/>
    <cellStyle name="Финансовый 1137" xfId="33078"/>
    <cellStyle name="Финансовый 1137 2" xfId="33079"/>
    <cellStyle name="Финансовый 1138" xfId="33080"/>
    <cellStyle name="Финансовый 1138 2" xfId="33081"/>
    <cellStyle name="Финансовый 1139" xfId="33082"/>
    <cellStyle name="Финансовый 1139 2" xfId="33083"/>
    <cellStyle name="Финансовый 114" xfId="33084"/>
    <cellStyle name="Финансовый 114 2" xfId="33085"/>
    <cellStyle name="Финансовый 114 3" xfId="33086"/>
    <cellStyle name="Финансовый 1140" xfId="33087"/>
    <cellStyle name="Финансовый 1140 2" xfId="33088"/>
    <cellStyle name="Финансовый 1141" xfId="33089"/>
    <cellStyle name="Финансовый 1141 2" xfId="33090"/>
    <cellStyle name="Финансовый 1142" xfId="33091"/>
    <cellStyle name="Финансовый 1142 2" xfId="33092"/>
    <cellStyle name="Финансовый 1143" xfId="33093"/>
    <cellStyle name="Финансовый 1143 2" xfId="33094"/>
    <cellStyle name="Финансовый 1144" xfId="33095"/>
    <cellStyle name="Финансовый 1144 2" xfId="33096"/>
    <cellStyle name="Финансовый 1145" xfId="33097"/>
    <cellStyle name="Финансовый 1145 2" xfId="33098"/>
    <cellStyle name="Финансовый 1146" xfId="33099"/>
    <cellStyle name="Финансовый 1146 2" xfId="33100"/>
    <cellStyle name="Финансовый 1147" xfId="33101"/>
    <cellStyle name="Финансовый 1147 2" xfId="33102"/>
    <cellStyle name="Финансовый 1148" xfId="33103"/>
    <cellStyle name="Финансовый 1148 2" xfId="33104"/>
    <cellStyle name="Финансовый 1149" xfId="33105"/>
    <cellStyle name="Финансовый 1149 2" xfId="33106"/>
    <cellStyle name="Финансовый 115" xfId="33107"/>
    <cellStyle name="Финансовый 115 2" xfId="33108"/>
    <cellStyle name="Финансовый 115 3" xfId="33109"/>
    <cellStyle name="Финансовый 1150" xfId="33110"/>
    <cellStyle name="Финансовый 1150 2" xfId="33111"/>
    <cellStyle name="Финансовый 1151" xfId="33112"/>
    <cellStyle name="Финансовый 1151 2" xfId="33113"/>
    <cellStyle name="Финансовый 1152" xfId="33114"/>
    <cellStyle name="Финансовый 1152 2" xfId="33115"/>
    <cellStyle name="Финансовый 1153" xfId="33116"/>
    <cellStyle name="Финансовый 1153 2" xfId="33117"/>
    <cellStyle name="Финансовый 1154" xfId="33118"/>
    <cellStyle name="Финансовый 1154 2" xfId="33119"/>
    <cellStyle name="Финансовый 1155" xfId="33120"/>
    <cellStyle name="Финансовый 1155 2" xfId="33121"/>
    <cellStyle name="Финансовый 1156" xfId="33122"/>
    <cellStyle name="Финансовый 1156 2" xfId="33123"/>
    <cellStyle name="Финансовый 1157" xfId="33124"/>
    <cellStyle name="Финансовый 1157 2" xfId="33125"/>
    <cellStyle name="Финансовый 1158" xfId="33126"/>
    <cellStyle name="Финансовый 1158 2" xfId="33127"/>
    <cellStyle name="Финансовый 1159" xfId="33128"/>
    <cellStyle name="Финансовый 1159 2" xfId="33129"/>
    <cellStyle name="Финансовый 116" xfId="33130"/>
    <cellStyle name="Финансовый 116 2" xfId="33131"/>
    <cellStyle name="Финансовый 116 3" xfId="33132"/>
    <cellStyle name="Финансовый 1160" xfId="33133"/>
    <cellStyle name="Финансовый 1160 2" xfId="33134"/>
    <cellStyle name="Финансовый 1161" xfId="33135"/>
    <cellStyle name="Финансовый 1161 2" xfId="33136"/>
    <cellStyle name="Финансовый 1162" xfId="33137"/>
    <cellStyle name="Финансовый 1162 2" xfId="33138"/>
    <cellStyle name="Финансовый 1163" xfId="33139"/>
    <cellStyle name="Финансовый 1163 2" xfId="33140"/>
    <cellStyle name="Финансовый 1164" xfId="33141"/>
    <cellStyle name="Финансовый 1164 2" xfId="33142"/>
    <cellStyle name="Финансовый 1165" xfId="33143"/>
    <cellStyle name="Финансовый 1165 2" xfId="33144"/>
    <cellStyle name="Финансовый 1166" xfId="33145"/>
    <cellStyle name="Финансовый 1166 2" xfId="33146"/>
    <cellStyle name="Финансовый 1167" xfId="33147"/>
    <cellStyle name="Финансовый 1167 2" xfId="33148"/>
    <cellStyle name="Финансовый 1168" xfId="33149"/>
    <cellStyle name="Финансовый 1168 2" xfId="33150"/>
    <cellStyle name="Финансовый 1169" xfId="33151"/>
    <cellStyle name="Финансовый 1169 2" xfId="33152"/>
    <cellStyle name="Финансовый 117" xfId="33153"/>
    <cellStyle name="Финансовый 117 2" xfId="33154"/>
    <cellStyle name="Финансовый 117 3" xfId="33155"/>
    <cellStyle name="Финансовый 117 4" xfId="33156"/>
    <cellStyle name="Финансовый 1170" xfId="33157"/>
    <cellStyle name="Финансовый 1170 2" xfId="33158"/>
    <cellStyle name="Финансовый 1171" xfId="33159"/>
    <cellStyle name="Финансовый 1171 2" xfId="33160"/>
    <cellStyle name="Финансовый 1172" xfId="33161"/>
    <cellStyle name="Финансовый 1172 2" xfId="33162"/>
    <cellStyle name="Финансовый 1173" xfId="33163"/>
    <cellStyle name="Финансовый 1173 2" xfId="33164"/>
    <cellStyle name="Финансовый 1174" xfId="33165"/>
    <cellStyle name="Финансовый 1174 2" xfId="33166"/>
    <cellStyle name="Финансовый 1175" xfId="33167"/>
    <cellStyle name="Финансовый 1175 2" xfId="33168"/>
    <cellStyle name="Финансовый 1176" xfId="33169"/>
    <cellStyle name="Финансовый 1176 2" xfId="33170"/>
    <cellStyle name="Финансовый 1177" xfId="33171"/>
    <cellStyle name="Финансовый 1177 2" xfId="33172"/>
    <cellStyle name="Финансовый 1178" xfId="33173"/>
    <cellStyle name="Финансовый 1178 2" xfId="33174"/>
    <cellStyle name="Финансовый 1179" xfId="33175"/>
    <cellStyle name="Финансовый 1179 2" xfId="33176"/>
    <cellStyle name="Финансовый 118" xfId="33177"/>
    <cellStyle name="Финансовый 118 2" xfId="33178"/>
    <cellStyle name="Финансовый 118 2 2" xfId="33179"/>
    <cellStyle name="Финансовый 118 3" xfId="33180"/>
    <cellStyle name="Финансовый 1180" xfId="33181"/>
    <cellStyle name="Финансовый 1180 2" xfId="33182"/>
    <cellStyle name="Финансовый 1181" xfId="33183"/>
    <cellStyle name="Финансовый 1181 2" xfId="33184"/>
    <cellStyle name="Финансовый 1182" xfId="33185"/>
    <cellStyle name="Финансовый 1182 2" xfId="33186"/>
    <cellStyle name="Финансовый 1183" xfId="33187"/>
    <cellStyle name="Финансовый 1183 2" xfId="33188"/>
    <cellStyle name="Финансовый 1184" xfId="33189"/>
    <cellStyle name="Финансовый 1184 2" xfId="33190"/>
    <cellStyle name="Финансовый 1185" xfId="33191"/>
    <cellStyle name="Финансовый 1185 2" xfId="33192"/>
    <cellStyle name="Финансовый 1186" xfId="33193"/>
    <cellStyle name="Финансовый 1186 2" xfId="33194"/>
    <cellStyle name="Финансовый 1187" xfId="33195"/>
    <cellStyle name="Финансовый 1187 2" xfId="33196"/>
    <cellStyle name="Финансовый 1188" xfId="33197"/>
    <cellStyle name="Финансовый 1188 2" xfId="33198"/>
    <cellStyle name="Финансовый 1189" xfId="33199"/>
    <cellStyle name="Финансовый 1189 2" xfId="33200"/>
    <cellStyle name="Финансовый 119" xfId="33201"/>
    <cellStyle name="Финансовый 119 2" xfId="33202"/>
    <cellStyle name="Финансовый 119 2 2" xfId="33203"/>
    <cellStyle name="Финансовый 119 3" xfId="33204"/>
    <cellStyle name="Финансовый 1190" xfId="33205"/>
    <cellStyle name="Финансовый 1190 2" xfId="33206"/>
    <cellStyle name="Финансовый 1191" xfId="33207"/>
    <cellStyle name="Финансовый 1191 2" xfId="33208"/>
    <cellStyle name="Финансовый 1192" xfId="33209"/>
    <cellStyle name="Финансовый 1192 2" xfId="33210"/>
    <cellStyle name="Финансовый 1193" xfId="33211"/>
    <cellStyle name="Финансовый 1193 2" xfId="33212"/>
    <cellStyle name="Финансовый 1194" xfId="33213"/>
    <cellStyle name="Финансовый 1194 2" xfId="33214"/>
    <cellStyle name="Финансовый 1195" xfId="33215"/>
    <cellStyle name="Финансовый 1195 2" xfId="33216"/>
    <cellStyle name="Финансовый 1196" xfId="33217"/>
    <cellStyle name="Финансовый 1196 2" xfId="33218"/>
    <cellStyle name="Финансовый 1197" xfId="33219"/>
    <cellStyle name="Финансовый 1197 2" xfId="33220"/>
    <cellStyle name="Финансовый 1198" xfId="33221"/>
    <cellStyle name="Финансовый 1198 2" xfId="33222"/>
    <cellStyle name="Финансовый 1199" xfId="33223"/>
    <cellStyle name="Финансовый 1199 2" xfId="33224"/>
    <cellStyle name="Финансовый 12" xfId="33225"/>
    <cellStyle name="Финансовый 12 2" xfId="33226"/>
    <cellStyle name="Финансовый 12 2 2" xfId="33227"/>
    <cellStyle name="Финансовый 12 2 2 2" xfId="33228"/>
    <cellStyle name="Финансовый 12 2 2 2 2" xfId="33229"/>
    <cellStyle name="Финансовый 12 2 2 2 2 2" xfId="33230"/>
    <cellStyle name="Финансовый 12 2 2 2 3" xfId="33231"/>
    <cellStyle name="Финансовый 12 2 2 3" xfId="33232"/>
    <cellStyle name="Финансовый 12 2 2 3 2" xfId="33233"/>
    <cellStyle name="Финансовый 12 2 2 4" xfId="33234"/>
    <cellStyle name="Финансовый 12 2 2 4 2" xfId="33235"/>
    <cellStyle name="Финансовый 12 2 2 5" xfId="33236"/>
    <cellStyle name="Финансовый 12 2 3" xfId="33237"/>
    <cellStyle name="Финансовый 12 2 3 2" xfId="33238"/>
    <cellStyle name="Финансовый 12 2 3 2 2" xfId="33239"/>
    <cellStyle name="Финансовый 12 2 3 3" xfId="33240"/>
    <cellStyle name="Финансовый 12 2 4" xfId="33241"/>
    <cellStyle name="Финансовый 12 2 5" xfId="33242"/>
    <cellStyle name="Финансовый 12 2_18" xfId="33243"/>
    <cellStyle name="Финансовый 12 3" xfId="33244"/>
    <cellStyle name="Финансовый 12 3 2" xfId="33245"/>
    <cellStyle name="Финансовый 12 3 3" xfId="33246"/>
    <cellStyle name="Финансовый 12 4" xfId="33247"/>
    <cellStyle name="Финансовый 12 5" xfId="33248"/>
    <cellStyle name="Финансовый 12 5 2" xfId="33249"/>
    <cellStyle name="Финансовый 12 6" xfId="33250"/>
    <cellStyle name="Финансовый 12_18" xfId="33251"/>
    <cellStyle name="Финансовый 120" xfId="33252"/>
    <cellStyle name="Финансовый 120 2" xfId="33253"/>
    <cellStyle name="Финансовый 120 2 2" xfId="33254"/>
    <cellStyle name="Финансовый 120 3" xfId="33255"/>
    <cellStyle name="Финансовый 1200" xfId="33256"/>
    <cellStyle name="Финансовый 1200 2" xfId="33257"/>
    <cellStyle name="Финансовый 1201" xfId="33258"/>
    <cellStyle name="Финансовый 1201 2" xfId="33259"/>
    <cellStyle name="Финансовый 1202" xfId="33260"/>
    <cellStyle name="Финансовый 1202 2" xfId="33261"/>
    <cellStyle name="Финансовый 1203" xfId="33262"/>
    <cellStyle name="Финансовый 1203 2" xfId="33263"/>
    <cellStyle name="Финансовый 1204" xfId="33264"/>
    <cellStyle name="Финансовый 1204 2" xfId="33265"/>
    <cellStyle name="Финансовый 1205" xfId="33266"/>
    <cellStyle name="Финансовый 1205 2" xfId="33267"/>
    <cellStyle name="Финансовый 1206" xfId="33268"/>
    <cellStyle name="Финансовый 1206 2" xfId="33269"/>
    <cellStyle name="Финансовый 1207" xfId="33270"/>
    <cellStyle name="Финансовый 1207 2" xfId="33271"/>
    <cellStyle name="Финансовый 1208" xfId="33272"/>
    <cellStyle name="Финансовый 1208 2" xfId="33273"/>
    <cellStyle name="Финансовый 1209" xfId="33274"/>
    <cellStyle name="Финансовый 1209 2" xfId="33275"/>
    <cellStyle name="Финансовый 121" xfId="33276"/>
    <cellStyle name="Финансовый 121 2" xfId="33277"/>
    <cellStyle name="Финансовый 121 2 2" xfId="33278"/>
    <cellStyle name="Финансовый 121 3" xfId="33279"/>
    <cellStyle name="Финансовый 1210" xfId="33280"/>
    <cellStyle name="Финансовый 1210 2" xfId="33281"/>
    <cellStyle name="Финансовый 1211" xfId="33282"/>
    <cellStyle name="Финансовый 1211 2" xfId="33283"/>
    <cellStyle name="Финансовый 1212" xfId="33284"/>
    <cellStyle name="Финансовый 1212 2" xfId="33285"/>
    <cellStyle name="Финансовый 1213" xfId="33286"/>
    <cellStyle name="Финансовый 1213 2" xfId="33287"/>
    <cellStyle name="Финансовый 1214" xfId="33288"/>
    <cellStyle name="Финансовый 1214 2" xfId="33289"/>
    <cellStyle name="Финансовый 1215" xfId="33290"/>
    <cellStyle name="Финансовый 1215 2" xfId="33291"/>
    <cellStyle name="Финансовый 1216" xfId="33292"/>
    <cellStyle name="Финансовый 1216 2" xfId="33293"/>
    <cellStyle name="Финансовый 1217" xfId="33294"/>
    <cellStyle name="Финансовый 1217 2" xfId="33295"/>
    <cellStyle name="Финансовый 1218" xfId="33296"/>
    <cellStyle name="Финансовый 1218 2" xfId="33297"/>
    <cellStyle name="Финансовый 1219" xfId="33298"/>
    <cellStyle name="Финансовый 1219 2" xfId="33299"/>
    <cellStyle name="Финансовый 122" xfId="33300"/>
    <cellStyle name="Финансовый 122 2" xfId="33301"/>
    <cellStyle name="Финансовый 122 2 2" xfId="33302"/>
    <cellStyle name="Финансовый 122 3" xfId="33303"/>
    <cellStyle name="Финансовый 1220" xfId="33304"/>
    <cellStyle name="Финансовый 1220 2" xfId="33305"/>
    <cellStyle name="Финансовый 1221" xfId="33306"/>
    <cellStyle name="Финансовый 1221 2" xfId="33307"/>
    <cellStyle name="Финансовый 1222" xfId="33308"/>
    <cellStyle name="Финансовый 1222 2" xfId="33309"/>
    <cellStyle name="Финансовый 1223" xfId="33310"/>
    <cellStyle name="Финансовый 1223 2" xfId="33311"/>
    <cellStyle name="Финансовый 1224" xfId="33312"/>
    <cellStyle name="Финансовый 1224 2" xfId="33313"/>
    <cellStyle name="Финансовый 1225" xfId="33314"/>
    <cellStyle name="Финансовый 1225 2" xfId="33315"/>
    <cellStyle name="Финансовый 1226" xfId="33316"/>
    <cellStyle name="Финансовый 1226 2" xfId="33317"/>
    <cellStyle name="Финансовый 1227" xfId="33318"/>
    <cellStyle name="Финансовый 1227 2" xfId="33319"/>
    <cellStyle name="Финансовый 1228" xfId="33320"/>
    <cellStyle name="Финансовый 1228 2" xfId="33321"/>
    <cellStyle name="Финансовый 1229" xfId="33322"/>
    <cellStyle name="Финансовый 1229 2" xfId="33323"/>
    <cellStyle name="Финансовый 123" xfId="33324"/>
    <cellStyle name="Финансовый 123 2" xfId="33325"/>
    <cellStyle name="Финансовый 123 2 2" xfId="33326"/>
    <cellStyle name="Финансовый 123 3" xfId="33327"/>
    <cellStyle name="Финансовый 1230" xfId="33328"/>
    <cellStyle name="Финансовый 1230 2" xfId="33329"/>
    <cellStyle name="Финансовый 1231" xfId="33330"/>
    <cellStyle name="Финансовый 1231 2" xfId="33331"/>
    <cellStyle name="Финансовый 1232" xfId="33332"/>
    <cellStyle name="Финансовый 1232 2" xfId="33333"/>
    <cellStyle name="Финансовый 1233" xfId="33334"/>
    <cellStyle name="Финансовый 1234" xfId="33335"/>
    <cellStyle name="Финансовый 1235" xfId="33336"/>
    <cellStyle name="Финансовый 1236" xfId="33337"/>
    <cellStyle name="Финансовый 1237" xfId="33338"/>
    <cellStyle name="Финансовый 1237 2" xfId="33339"/>
    <cellStyle name="Финансовый 1238" xfId="33340"/>
    <cellStyle name="Финансовый 1238 2" xfId="33341"/>
    <cellStyle name="Финансовый 1239" xfId="33342"/>
    <cellStyle name="Финансовый 1239 2" xfId="33343"/>
    <cellStyle name="Финансовый 124" xfId="33344"/>
    <cellStyle name="Финансовый 124 2" xfId="33345"/>
    <cellStyle name="Финансовый 124 2 2" xfId="33346"/>
    <cellStyle name="Финансовый 124 3" xfId="33347"/>
    <cellStyle name="Финансовый 1240" xfId="33348"/>
    <cellStyle name="Финансовый 1240 2" xfId="33349"/>
    <cellStyle name="Финансовый 1241" xfId="33350"/>
    <cellStyle name="Финансовый 1241 2" xfId="33351"/>
    <cellStyle name="Финансовый 1242" xfId="33352"/>
    <cellStyle name="Финансовый 1242 2" xfId="33353"/>
    <cellStyle name="Финансовый 1243" xfId="33354"/>
    <cellStyle name="Финансовый 1243 2" xfId="33355"/>
    <cellStyle name="Финансовый 1244" xfId="33356"/>
    <cellStyle name="Финансовый 1244 2" xfId="33357"/>
    <cellStyle name="Финансовый 1245" xfId="33358"/>
    <cellStyle name="Финансовый 1245 2" xfId="33359"/>
    <cellStyle name="Финансовый 1246" xfId="33360"/>
    <cellStyle name="Финансовый 1246 2" xfId="33361"/>
    <cellStyle name="Финансовый 1247" xfId="33362"/>
    <cellStyle name="Финансовый 1247 2" xfId="33363"/>
    <cellStyle name="Финансовый 1248" xfId="33364"/>
    <cellStyle name="Финансовый 1249" xfId="33365"/>
    <cellStyle name="Финансовый 125" xfId="33366"/>
    <cellStyle name="Финансовый 125 2" xfId="33367"/>
    <cellStyle name="Финансовый 125 2 2" xfId="33368"/>
    <cellStyle name="Финансовый 125 3" xfId="33369"/>
    <cellStyle name="Финансовый 1250" xfId="33370"/>
    <cellStyle name="Финансовый 1251" xfId="33371"/>
    <cellStyle name="Финансовый 1252" xfId="33372"/>
    <cellStyle name="Финансовый 1253" xfId="33373"/>
    <cellStyle name="Финансовый 1254" xfId="33374"/>
    <cellStyle name="Финансовый 1254 2" xfId="33375"/>
    <cellStyle name="Финансовый 1255" xfId="33376"/>
    <cellStyle name="Финансовый 1255 2" xfId="33377"/>
    <cellStyle name="Финансовый 1256" xfId="33378"/>
    <cellStyle name="Финансовый 1256 2" xfId="33379"/>
    <cellStyle name="Финансовый 1257" xfId="33380"/>
    <cellStyle name="Финансовый 1258" xfId="33381"/>
    <cellStyle name="Финансовый 1259" xfId="33382"/>
    <cellStyle name="Финансовый 126" xfId="33383"/>
    <cellStyle name="Финансовый 126 2" xfId="33384"/>
    <cellStyle name="Финансовый 126 2 2" xfId="33385"/>
    <cellStyle name="Финансовый 126 3" xfId="33386"/>
    <cellStyle name="Финансовый 1260" xfId="33387"/>
    <cellStyle name="Финансовый 1261" xfId="33388"/>
    <cellStyle name="Финансовый 1261 2" xfId="33389"/>
    <cellStyle name="Финансовый 1262" xfId="33390"/>
    <cellStyle name="Финансовый 1262 2" xfId="33391"/>
    <cellStyle name="Финансовый 1263" xfId="33392"/>
    <cellStyle name="Финансовый 1263 2" xfId="33393"/>
    <cellStyle name="Финансовый 1264" xfId="33394"/>
    <cellStyle name="Финансовый 1264 2" xfId="33395"/>
    <cellStyle name="Финансовый 1265" xfId="33396"/>
    <cellStyle name="Финансовый 1266" xfId="33397"/>
    <cellStyle name="Финансовый 1266 2" xfId="33398"/>
    <cellStyle name="Финансовый 1267" xfId="33399"/>
    <cellStyle name="Финансовый 1267 2" xfId="33400"/>
    <cellStyle name="Финансовый 1268" xfId="33401"/>
    <cellStyle name="Финансовый 1268 2" xfId="33402"/>
    <cellStyle name="Финансовый 1269" xfId="33403"/>
    <cellStyle name="Финансовый 127" xfId="33404"/>
    <cellStyle name="Финансовый 127 2" xfId="33405"/>
    <cellStyle name="Финансовый 127 2 2" xfId="33406"/>
    <cellStyle name="Финансовый 127 3" xfId="33407"/>
    <cellStyle name="Финансовый 1270" xfId="33408"/>
    <cellStyle name="Финансовый 1270 2" xfId="33409"/>
    <cellStyle name="Финансовый 1271" xfId="33410"/>
    <cellStyle name="Финансовый 1271 2" xfId="33411"/>
    <cellStyle name="Финансовый 1272" xfId="33412"/>
    <cellStyle name="Финансовый 1272 2" xfId="33413"/>
    <cellStyle name="Финансовый 1273" xfId="33414"/>
    <cellStyle name="Финансовый 1273 2" xfId="33415"/>
    <cellStyle name="Финансовый 1274" xfId="33416"/>
    <cellStyle name="Финансовый 1274 2" xfId="33417"/>
    <cellStyle name="Финансовый 1275" xfId="33418"/>
    <cellStyle name="Финансовый 1275 2" xfId="33419"/>
    <cellStyle name="Финансовый 1276" xfId="33420"/>
    <cellStyle name="Финансовый 1277" xfId="33421"/>
    <cellStyle name="Финансовый 1278" xfId="33422"/>
    <cellStyle name="Финансовый 1279" xfId="33423"/>
    <cellStyle name="Финансовый 1279 2" xfId="33424"/>
    <cellStyle name="Финансовый 128" xfId="33425"/>
    <cellStyle name="Финансовый 128 2" xfId="33426"/>
    <cellStyle name="Финансовый 128 2 2" xfId="33427"/>
    <cellStyle name="Финансовый 128 3" xfId="33428"/>
    <cellStyle name="Финансовый 1280" xfId="33429"/>
    <cellStyle name="Финансовый 1280 2" xfId="33430"/>
    <cellStyle name="Финансовый 1281" xfId="33431"/>
    <cellStyle name="Финансовый 1281 2" xfId="33432"/>
    <cellStyle name="Финансовый 1282" xfId="33433"/>
    <cellStyle name="Финансовый 1283" xfId="33434"/>
    <cellStyle name="Финансовый 1284" xfId="33435"/>
    <cellStyle name="Финансовый 1285" xfId="33436"/>
    <cellStyle name="Финансовый 1286" xfId="33437"/>
    <cellStyle name="Финансовый 1287" xfId="33438"/>
    <cellStyle name="Финансовый 1288" xfId="33439"/>
    <cellStyle name="Финансовый 1288 2" xfId="33440"/>
    <cellStyle name="Финансовый 1289" xfId="33441"/>
    <cellStyle name="Финансовый 1289 2" xfId="33442"/>
    <cellStyle name="Финансовый 129" xfId="33443"/>
    <cellStyle name="Финансовый 129 2" xfId="33444"/>
    <cellStyle name="Финансовый 129 2 2" xfId="33445"/>
    <cellStyle name="Финансовый 129 3" xfId="33446"/>
    <cellStyle name="Финансовый 1290" xfId="33447"/>
    <cellStyle name="Финансовый 1290 2" xfId="33448"/>
    <cellStyle name="Финансовый 1291" xfId="33449"/>
    <cellStyle name="Финансовый 1291 2" xfId="33450"/>
    <cellStyle name="Финансовый 1292" xfId="33451"/>
    <cellStyle name="Финансовый 1292 2" xfId="33452"/>
    <cellStyle name="Финансовый 1293" xfId="33453"/>
    <cellStyle name="Финансовый 1293 2" xfId="33454"/>
    <cellStyle name="Финансовый 1294" xfId="33455"/>
    <cellStyle name="Финансовый 1294 2" xfId="33456"/>
    <cellStyle name="Финансовый 1295" xfId="33457"/>
    <cellStyle name="Финансовый 1295 2" xfId="33458"/>
    <cellStyle name="Финансовый 1295 2 2" xfId="33459"/>
    <cellStyle name="Финансовый 1295 2 2 2" xfId="33460"/>
    <cellStyle name="Финансовый 1295 2 3" xfId="33461"/>
    <cellStyle name="Финансовый 1296" xfId="33462"/>
    <cellStyle name="Финансовый 1296 2" xfId="33463"/>
    <cellStyle name="Финансовый 1297" xfId="33464"/>
    <cellStyle name="Финансовый 1297 2" xfId="33465"/>
    <cellStyle name="Финансовый 1298" xfId="33466"/>
    <cellStyle name="Финансовый 1298 2" xfId="33467"/>
    <cellStyle name="Финансовый 1299" xfId="33468"/>
    <cellStyle name="Финансовый 1299 2" xfId="33469"/>
    <cellStyle name="Финансовый 13" xfId="33470"/>
    <cellStyle name="Финансовый 13 2" xfId="33471"/>
    <cellStyle name="Финансовый 13 2 2" xfId="33472"/>
    <cellStyle name="Финансовый 13 3" xfId="33473"/>
    <cellStyle name="Финансовый 13 4" xfId="33474"/>
    <cellStyle name="Финансовый 13_18" xfId="33475"/>
    <cellStyle name="Финансовый 130" xfId="33476"/>
    <cellStyle name="Финансовый 130 2" xfId="33477"/>
    <cellStyle name="Финансовый 130 2 2" xfId="33478"/>
    <cellStyle name="Финансовый 130 3" xfId="33479"/>
    <cellStyle name="Финансовый 1300" xfId="33480"/>
    <cellStyle name="Финансовый 1300 2" xfId="33481"/>
    <cellStyle name="Финансовый 1301" xfId="33482"/>
    <cellStyle name="Финансовый 1301 2" xfId="33483"/>
    <cellStyle name="Финансовый 1302" xfId="33484"/>
    <cellStyle name="Финансовый 1302 2" xfId="33485"/>
    <cellStyle name="Финансовый 1303" xfId="33486"/>
    <cellStyle name="Финансовый 1303 2" xfId="33487"/>
    <cellStyle name="Финансовый 1304" xfId="33488"/>
    <cellStyle name="Финансовый 1304 2" xfId="33489"/>
    <cellStyle name="Финансовый 1305" xfId="33490"/>
    <cellStyle name="Финансовый 1305 2" xfId="33491"/>
    <cellStyle name="Финансовый 1306" xfId="33492"/>
    <cellStyle name="Финансовый 1306 2" xfId="33493"/>
    <cellStyle name="Финансовый 1307" xfId="33494"/>
    <cellStyle name="Финансовый 1307 2" xfId="33495"/>
    <cellStyle name="Финансовый 1308" xfId="33496"/>
    <cellStyle name="Финансовый 1308 2" xfId="33497"/>
    <cellStyle name="Финансовый 1309" xfId="33498"/>
    <cellStyle name="Финансовый 131" xfId="33499"/>
    <cellStyle name="Финансовый 131 2" xfId="33500"/>
    <cellStyle name="Финансовый 131 2 2" xfId="33501"/>
    <cellStyle name="Финансовый 131 3" xfId="33502"/>
    <cellStyle name="Финансовый 1310" xfId="33503"/>
    <cellStyle name="Финансовый 1311" xfId="33504"/>
    <cellStyle name="Финансовый 1312" xfId="33505"/>
    <cellStyle name="Финансовый 1313" xfId="33506"/>
    <cellStyle name="Финансовый 1314" xfId="33507"/>
    <cellStyle name="Финансовый 1315" xfId="33508"/>
    <cellStyle name="Финансовый 1315 2" xfId="33509"/>
    <cellStyle name="Финансовый 1316" xfId="33510"/>
    <cellStyle name="Финансовый 1316 2" xfId="33511"/>
    <cellStyle name="Финансовый 1317" xfId="33512"/>
    <cellStyle name="Финансовый 1317 2" xfId="33513"/>
    <cellStyle name="Финансовый 1318" xfId="33514"/>
    <cellStyle name="Финансовый 1318 2" xfId="33515"/>
    <cellStyle name="Финансовый 1319" xfId="33516"/>
    <cellStyle name="Финансовый 1319 2" xfId="33517"/>
    <cellStyle name="Финансовый 132" xfId="33518"/>
    <cellStyle name="Финансовый 132 2" xfId="33519"/>
    <cellStyle name="Финансовый 132 2 2" xfId="33520"/>
    <cellStyle name="Финансовый 132 3" xfId="33521"/>
    <cellStyle name="Финансовый 1320" xfId="33522"/>
    <cellStyle name="Финансовый 1320 2" xfId="33523"/>
    <cellStyle name="Финансовый 1321" xfId="33524"/>
    <cellStyle name="Финансовый 1322" xfId="33525"/>
    <cellStyle name="Финансовый 1322 2" xfId="33526"/>
    <cellStyle name="Финансовый 1323" xfId="33527"/>
    <cellStyle name="Финансовый 1323 2" xfId="33528"/>
    <cellStyle name="Финансовый 1324" xfId="33529"/>
    <cellStyle name="Финансовый 1324 2" xfId="33530"/>
    <cellStyle name="Финансовый 1325" xfId="33531"/>
    <cellStyle name="Финансовый 1325 2" xfId="33532"/>
    <cellStyle name="Финансовый 1326" xfId="33533"/>
    <cellStyle name="Финансовый 1326 2" xfId="33534"/>
    <cellStyle name="Финансовый 1327" xfId="33535"/>
    <cellStyle name="Финансовый 1327 2" xfId="33536"/>
    <cellStyle name="Финансовый 1328" xfId="33537"/>
    <cellStyle name="Финансовый 1329" xfId="33538"/>
    <cellStyle name="Финансовый 1329 2" xfId="33539"/>
    <cellStyle name="Финансовый 133" xfId="33540"/>
    <cellStyle name="Финансовый 133 2" xfId="33541"/>
    <cellStyle name="Финансовый 133 2 2" xfId="33542"/>
    <cellStyle name="Финансовый 133 3" xfId="33543"/>
    <cellStyle name="Финансовый 1330" xfId="33544"/>
    <cellStyle name="Финансовый 1330 2" xfId="33545"/>
    <cellStyle name="Финансовый 1331" xfId="33546"/>
    <cellStyle name="Финансовый 1331 2" xfId="33547"/>
    <cellStyle name="Финансовый 1332" xfId="33548"/>
    <cellStyle name="Финансовый 1332 2" xfId="33549"/>
    <cellStyle name="Финансовый 1333" xfId="33550"/>
    <cellStyle name="Финансовый 1333 2" xfId="33551"/>
    <cellStyle name="Финансовый 1334" xfId="33552"/>
    <cellStyle name="Финансовый 1334 2" xfId="33553"/>
    <cellStyle name="Финансовый 1335" xfId="33554"/>
    <cellStyle name="Финансовый 1335 2" xfId="33555"/>
    <cellStyle name="Финансовый 1336" xfId="33556"/>
    <cellStyle name="Финансовый 1336 2" xfId="33557"/>
    <cellStyle name="Финансовый 1337" xfId="33558"/>
    <cellStyle name="Финансовый 1337 2" xfId="33559"/>
    <cellStyle name="Финансовый 1338" xfId="33560"/>
    <cellStyle name="Финансовый 1338 2" xfId="33561"/>
    <cellStyle name="Финансовый 1339" xfId="33562"/>
    <cellStyle name="Финансовый 1339 2" xfId="33563"/>
    <cellStyle name="Финансовый 134" xfId="33564"/>
    <cellStyle name="Финансовый 134 2" xfId="33565"/>
    <cellStyle name="Финансовый 134 2 2" xfId="33566"/>
    <cellStyle name="Финансовый 134 3" xfId="33567"/>
    <cellStyle name="Финансовый 1340" xfId="33568"/>
    <cellStyle name="Финансовый 1340 2" xfId="33569"/>
    <cellStyle name="Финансовый 1341" xfId="33570"/>
    <cellStyle name="Финансовый 1341 2" xfId="33571"/>
    <cellStyle name="Финансовый 1342" xfId="33572"/>
    <cellStyle name="Финансовый 1342 2" xfId="33573"/>
    <cellStyle name="Финансовый 1343" xfId="33574"/>
    <cellStyle name="Финансовый 1343 2" xfId="33575"/>
    <cellStyle name="Финансовый 1344" xfId="33576"/>
    <cellStyle name="Финансовый 1344 2" xfId="33577"/>
    <cellStyle name="Финансовый 1345" xfId="33578"/>
    <cellStyle name="Финансовый 1345 2" xfId="33579"/>
    <cellStyle name="Финансовый 1346" xfId="33580"/>
    <cellStyle name="Финансовый 1346 2" xfId="33581"/>
    <cellStyle name="Финансовый 1347" xfId="33582"/>
    <cellStyle name="Финансовый 1347 2" xfId="33583"/>
    <cellStyle name="Финансовый 1348" xfId="33584"/>
    <cellStyle name="Финансовый 1348 2" xfId="33585"/>
    <cellStyle name="Финансовый 1349" xfId="33586"/>
    <cellStyle name="Финансовый 1349 2" xfId="33587"/>
    <cellStyle name="Финансовый 135" xfId="33588"/>
    <cellStyle name="Финансовый 135 2" xfId="33589"/>
    <cellStyle name="Финансовый 135 2 2" xfId="33590"/>
    <cellStyle name="Финансовый 135 3" xfId="33591"/>
    <cellStyle name="Финансовый 1350" xfId="33592"/>
    <cellStyle name="Финансовый 1350 2" xfId="33593"/>
    <cellStyle name="Финансовый 1351" xfId="33594"/>
    <cellStyle name="Финансовый 1351 2" xfId="33595"/>
    <cellStyle name="Финансовый 1352" xfId="33596"/>
    <cellStyle name="Финансовый 1352 2" xfId="33597"/>
    <cellStyle name="Финансовый 1353" xfId="33598"/>
    <cellStyle name="Финансовый 1353 2" xfId="33599"/>
    <cellStyle name="Финансовый 1354" xfId="33600"/>
    <cellStyle name="Финансовый 1354 2" xfId="33601"/>
    <cellStyle name="Финансовый 1355" xfId="33602"/>
    <cellStyle name="Финансовый 1355 2" xfId="33603"/>
    <cellStyle name="Финансовый 1356" xfId="33604"/>
    <cellStyle name="Финансовый 1356 2" xfId="33605"/>
    <cellStyle name="Финансовый 1357" xfId="33606"/>
    <cellStyle name="Финансовый 1357 2" xfId="33607"/>
    <cellStyle name="Финансовый 1358" xfId="33608"/>
    <cellStyle name="Финансовый 1358 2" xfId="33609"/>
    <cellStyle name="Финансовый 1359" xfId="33610"/>
    <cellStyle name="Финансовый 1359 2" xfId="33611"/>
    <cellStyle name="Финансовый 136" xfId="33612"/>
    <cellStyle name="Финансовый 136 2" xfId="33613"/>
    <cellStyle name="Финансовый 136 2 2" xfId="33614"/>
    <cellStyle name="Финансовый 136 3" xfId="33615"/>
    <cellStyle name="Финансовый 1360" xfId="33616"/>
    <cellStyle name="Финансовый 1360 2" xfId="33617"/>
    <cellStyle name="Финансовый 1361" xfId="33618"/>
    <cellStyle name="Финансовый 1361 2" xfId="33619"/>
    <cellStyle name="Финансовый 1362" xfId="33620"/>
    <cellStyle name="Финансовый 1362 2" xfId="33621"/>
    <cellStyle name="Финансовый 1363" xfId="33622"/>
    <cellStyle name="Финансовый 1363 2" xfId="33623"/>
    <cellStyle name="Финансовый 1364" xfId="33624"/>
    <cellStyle name="Финансовый 1364 2" xfId="33625"/>
    <cellStyle name="Финансовый 1365" xfId="33626"/>
    <cellStyle name="Финансовый 1365 2" xfId="33627"/>
    <cellStyle name="Финансовый 1366" xfId="33628"/>
    <cellStyle name="Финансовый 1366 2" xfId="33629"/>
    <cellStyle name="Финансовый 1367" xfId="33630"/>
    <cellStyle name="Финансовый 1367 2" xfId="33631"/>
    <cellStyle name="Финансовый 1368" xfId="33632"/>
    <cellStyle name="Финансовый 1368 2" xfId="33633"/>
    <cellStyle name="Финансовый 1369" xfId="33634"/>
    <cellStyle name="Финансовый 1369 2" xfId="33635"/>
    <cellStyle name="Финансовый 137" xfId="33636"/>
    <cellStyle name="Финансовый 137 2" xfId="33637"/>
    <cellStyle name="Финансовый 137 2 2" xfId="33638"/>
    <cellStyle name="Финансовый 137 3" xfId="33639"/>
    <cellStyle name="Финансовый 1370" xfId="33640"/>
    <cellStyle name="Финансовый 1370 2" xfId="33641"/>
    <cellStyle name="Финансовый 1371" xfId="33642"/>
    <cellStyle name="Финансовый 1371 2" xfId="33643"/>
    <cellStyle name="Финансовый 1372" xfId="33644"/>
    <cellStyle name="Финансовый 1372 2" xfId="33645"/>
    <cellStyle name="Финансовый 1373" xfId="33646"/>
    <cellStyle name="Финансовый 1373 2" xfId="33647"/>
    <cellStyle name="Финансовый 1374" xfId="33648"/>
    <cellStyle name="Финансовый 1374 2" xfId="33649"/>
    <cellStyle name="Финансовый 1375" xfId="33650"/>
    <cellStyle name="Финансовый 1375 2" xfId="33651"/>
    <cellStyle name="Финансовый 1376" xfId="33652"/>
    <cellStyle name="Финансовый 1376 2" xfId="33653"/>
    <cellStyle name="Финансовый 1377" xfId="33654"/>
    <cellStyle name="Финансовый 1377 2" xfId="33655"/>
    <cellStyle name="Финансовый 1378" xfId="33656"/>
    <cellStyle name="Финансовый 1378 2" xfId="33657"/>
    <cellStyle name="Финансовый 1379" xfId="33658"/>
    <cellStyle name="Финансовый 1379 2" xfId="33659"/>
    <cellStyle name="Финансовый 138" xfId="33660"/>
    <cellStyle name="Финансовый 138 2" xfId="33661"/>
    <cellStyle name="Финансовый 138 2 2" xfId="33662"/>
    <cellStyle name="Финансовый 138 3" xfId="33663"/>
    <cellStyle name="Финансовый 1380" xfId="33664"/>
    <cellStyle name="Финансовый 1380 2" xfId="33665"/>
    <cellStyle name="Финансовый 1381" xfId="33666"/>
    <cellStyle name="Финансовый 1381 2" xfId="33667"/>
    <cellStyle name="Финансовый 1382" xfId="33668"/>
    <cellStyle name="Финансовый 1382 2" xfId="33669"/>
    <cellStyle name="Финансовый 1383" xfId="33670"/>
    <cellStyle name="Финансовый 1383 2" xfId="33671"/>
    <cellStyle name="Финансовый 1384" xfId="33672"/>
    <cellStyle name="Финансовый 1384 2" xfId="33673"/>
    <cellStyle name="Финансовый 1385" xfId="33674"/>
    <cellStyle name="Финансовый 1385 2" xfId="33675"/>
    <cellStyle name="Финансовый 1386" xfId="33676"/>
    <cellStyle name="Финансовый 1386 2" xfId="33677"/>
    <cellStyle name="Финансовый 1387" xfId="33678"/>
    <cellStyle name="Финансовый 1387 2" xfId="33679"/>
    <cellStyle name="Финансовый 1388" xfId="33680"/>
    <cellStyle name="Финансовый 1388 2" xfId="33681"/>
    <cellStyle name="Финансовый 1389" xfId="33682"/>
    <cellStyle name="Финансовый 1389 2" xfId="33683"/>
    <cellStyle name="Финансовый 139" xfId="33684"/>
    <cellStyle name="Финансовый 139 2" xfId="33685"/>
    <cellStyle name="Финансовый 139 2 2" xfId="33686"/>
    <cellStyle name="Финансовый 139 3" xfId="33687"/>
    <cellStyle name="Финансовый 1390" xfId="33688"/>
    <cellStyle name="Финансовый 1391" xfId="33689"/>
    <cellStyle name="Финансовый 1392" xfId="33690"/>
    <cellStyle name="Финансовый 1393" xfId="33691"/>
    <cellStyle name="Финансовый 1393 2" xfId="33692"/>
    <cellStyle name="Финансовый 1394" xfId="33693"/>
    <cellStyle name="Финансовый 1394 2" xfId="33694"/>
    <cellStyle name="Финансовый 1395" xfId="33695"/>
    <cellStyle name="Финансовый 1395 2" xfId="33696"/>
    <cellStyle name="Финансовый 1396" xfId="33697"/>
    <cellStyle name="Финансовый 1396 2" xfId="33698"/>
    <cellStyle name="Финансовый 1397" xfId="33699"/>
    <cellStyle name="Финансовый 1397 2" xfId="33700"/>
    <cellStyle name="Финансовый 1398" xfId="33701"/>
    <cellStyle name="Финансовый 1398 2" xfId="33702"/>
    <cellStyle name="Финансовый 1399" xfId="33703"/>
    <cellStyle name="Финансовый 1399 2" xfId="33704"/>
    <cellStyle name="Финансовый 14" xfId="33705"/>
    <cellStyle name="Финансовый 14 2" xfId="33706"/>
    <cellStyle name="Финансовый 14 2 2" xfId="33707"/>
    <cellStyle name="Финансовый 14 3" xfId="33708"/>
    <cellStyle name="Финансовый 140" xfId="33709"/>
    <cellStyle name="Финансовый 140 2" xfId="33710"/>
    <cellStyle name="Финансовый 140 2 2" xfId="33711"/>
    <cellStyle name="Финансовый 140 3" xfId="33712"/>
    <cellStyle name="Финансовый 1400" xfId="33713"/>
    <cellStyle name="Финансовый 1400 2" xfId="33714"/>
    <cellStyle name="Финансовый 1401" xfId="33715"/>
    <cellStyle name="Финансовый 1401 2" xfId="33716"/>
    <cellStyle name="Финансовый 1402" xfId="33717"/>
    <cellStyle name="Финансовый 1403" xfId="33718"/>
    <cellStyle name="Финансовый 1403 2" xfId="33719"/>
    <cellStyle name="Финансовый 1404" xfId="33720"/>
    <cellStyle name="Финансовый 1404 2" xfId="33721"/>
    <cellStyle name="Финансовый 1405" xfId="33722"/>
    <cellStyle name="Финансовый 1405 2" xfId="33723"/>
    <cellStyle name="Финансовый 1406" xfId="33724"/>
    <cellStyle name="Финансовый 1406 2" xfId="33725"/>
    <cellStyle name="Финансовый 1407" xfId="33726"/>
    <cellStyle name="Финансовый 1407 2" xfId="33727"/>
    <cellStyle name="Финансовый 1408" xfId="33728"/>
    <cellStyle name="Финансовый 1408 2" xfId="33729"/>
    <cellStyle name="Финансовый 1409" xfId="33730"/>
    <cellStyle name="Финансовый 1409 2" xfId="33731"/>
    <cellStyle name="Финансовый 141" xfId="33732"/>
    <cellStyle name="Финансовый 141 2" xfId="33733"/>
    <cellStyle name="Финансовый 141 2 2" xfId="33734"/>
    <cellStyle name="Финансовый 141 3" xfId="33735"/>
    <cellStyle name="Финансовый 1410" xfId="33736"/>
    <cellStyle name="Финансовый 1410 2" xfId="33737"/>
    <cellStyle name="Финансовый 1411" xfId="33738"/>
    <cellStyle name="Финансовый 1411 2" xfId="33739"/>
    <cellStyle name="Финансовый 1412" xfId="33740"/>
    <cellStyle name="Финансовый 1412 2" xfId="33741"/>
    <cellStyle name="Финансовый 1413" xfId="33742"/>
    <cellStyle name="Финансовый 1413 2" xfId="33743"/>
    <cellStyle name="Финансовый 1414" xfId="33744"/>
    <cellStyle name="Финансовый 1414 2" xfId="33745"/>
    <cellStyle name="Финансовый 1415" xfId="33746"/>
    <cellStyle name="Финансовый 1415 2" xfId="33747"/>
    <cellStyle name="Финансовый 1416" xfId="33748"/>
    <cellStyle name="Финансовый 1416 2" xfId="33749"/>
    <cellStyle name="Финансовый 1417" xfId="33750"/>
    <cellStyle name="Финансовый 1417 2" xfId="33751"/>
    <cellStyle name="Финансовый 1418" xfId="33752"/>
    <cellStyle name="Финансовый 1418 2" xfId="33753"/>
    <cellStyle name="Финансовый 1419" xfId="33754"/>
    <cellStyle name="Финансовый 1419 2" xfId="33755"/>
    <cellStyle name="Финансовый 142" xfId="33756"/>
    <cellStyle name="Финансовый 142 2" xfId="33757"/>
    <cellStyle name="Финансовый 142 2 2" xfId="33758"/>
    <cellStyle name="Финансовый 142 3" xfId="33759"/>
    <cellStyle name="Финансовый 1420" xfId="33760"/>
    <cellStyle name="Финансовый 1420 2" xfId="33761"/>
    <cellStyle name="Финансовый 1421" xfId="33762"/>
    <cellStyle name="Финансовый 1422" xfId="33763"/>
    <cellStyle name="Финансовый 1423" xfId="33764"/>
    <cellStyle name="Финансовый 1424" xfId="33765"/>
    <cellStyle name="Финансовый 1425" xfId="33766"/>
    <cellStyle name="Финансовый 1426" xfId="33767"/>
    <cellStyle name="Финансовый 1427" xfId="33768"/>
    <cellStyle name="Финансовый 1428" xfId="33769"/>
    <cellStyle name="Финансовый 1429" xfId="33770"/>
    <cellStyle name="Финансовый 1429 2" xfId="33771"/>
    <cellStyle name="Финансовый 143" xfId="33772"/>
    <cellStyle name="Финансовый 143 2" xfId="33773"/>
    <cellStyle name="Финансовый 143 2 2" xfId="33774"/>
    <cellStyle name="Финансовый 143 3" xfId="33775"/>
    <cellStyle name="Финансовый 1430" xfId="33776"/>
    <cellStyle name="Финансовый 1431" xfId="33777"/>
    <cellStyle name="Финансовый 1432" xfId="33778"/>
    <cellStyle name="Финансовый 1433" xfId="33779"/>
    <cellStyle name="Финансовый 1434" xfId="33780"/>
    <cellStyle name="Финансовый 1434 2" xfId="33781"/>
    <cellStyle name="Финансовый 1435" xfId="33782"/>
    <cellStyle name="Финансовый 1436" xfId="33783"/>
    <cellStyle name="Финансовый 1437" xfId="33784"/>
    <cellStyle name="Финансовый 1438" xfId="33785"/>
    <cellStyle name="Финансовый 1439" xfId="33786"/>
    <cellStyle name="Финансовый 1439 2" xfId="33787"/>
    <cellStyle name="Финансовый 144" xfId="33788"/>
    <cellStyle name="Финансовый 144 2" xfId="33789"/>
    <cellStyle name="Финансовый 144 3" xfId="33790"/>
    <cellStyle name="Финансовый 1440" xfId="33791"/>
    <cellStyle name="Финансовый 1441" xfId="33792"/>
    <cellStyle name="Финансовый 1442" xfId="33793"/>
    <cellStyle name="Финансовый 1443" xfId="33794"/>
    <cellStyle name="Финансовый 1444" xfId="33795"/>
    <cellStyle name="Финансовый 1445" xfId="33796"/>
    <cellStyle name="Финансовый 1445 2" xfId="33797"/>
    <cellStyle name="Финансовый 1446" xfId="33798"/>
    <cellStyle name="Финансовый 1447" xfId="33799"/>
    <cellStyle name="Финансовый 1448" xfId="33800"/>
    <cellStyle name="Финансовый 1449" xfId="33801"/>
    <cellStyle name="Финансовый 145" xfId="33802"/>
    <cellStyle name="Финансовый 145 2" xfId="33803"/>
    <cellStyle name="Финансовый 145 3" xfId="33804"/>
    <cellStyle name="Финансовый 1450" xfId="33805"/>
    <cellStyle name="Финансовый 1451" xfId="33806"/>
    <cellStyle name="Финансовый 1451 2" xfId="33807"/>
    <cellStyle name="Финансовый 1452" xfId="33808"/>
    <cellStyle name="Финансовый 1453" xfId="33809"/>
    <cellStyle name="Финансовый 1454" xfId="33810"/>
    <cellStyle name="Финансовый 1455" xfId="33811"/>
    <cellStyle name="Финансовый 1456" xfId="33812"/>
    <cellStyle name="Финансовый 1456 2" xfId="33813"/>
    <cellStyle name="Финансовый 1457" xfId="33814"/>
    <cellStyle name="Финансовый 1458" xfId="33815"/>
    <cellStyle name="Финансовый 1459" xfId="33816"/>
    <cellStyle name="Финансовый 146" xfId="33817"/>
    <cellStyle name="Финансовый 146 2" xfId="33818"/>
    <cellStyle name="Финансовый 146 3" xfId="33819"/>
    <cellStyle name="Финансовый 1460" xfId="33820"/>
    <cellStyle name="Финансовый 1461" xfId="33821"/>
    <cellStyle name="Финансовый 1462" xfId="33822"/>
    <cellStyle name="Финансовый 1463" xfId="33823"/>
    <cellStyle name="Финансовый 1464" xfId="33824"/>
    <cellStyle name="Финансовый 1465" xfId="33825"/>
    <cellStyle name="Финансовый 1466" xfId="33826"/>
    <cellStyle name="Финансовый 1467" xfId="33827"/>
    <cellStyle name="Финансовый 1467 2" xfId="33828"/>
    <cellStyle name="Финансовый 1468" xfId="33829"/>
    <cellStyle name="Финансовый 1468 2" xfId="33830"/>
    <cellStyle name="Финансовый 1469" xfId="33831"/>
    <cellStyle name="Финансовый 1469 2" xfId="33832"/>
    <cellStyle name="Финансовый 147" xfId="33833"/>
    <cellStyle name="Финансовый 147 2" xfId="33834"/>
    <cellStyle name="Финансовый 147 2 2" xfId="33835"/>
    <cellStyle name="Финансовый 147 3" xfId="33836"/>
    <cellStyle name="Финансовый 1470" xfId="33837"/>
    <cellStyle name="Финансовый 1470 2" xfId="33838"/>
    <cellStyle name="Финансовый 1471" xfId="33839"/>
    <cellStyle name="Финансовый 1471 2" xfId="33840"/>
    <cellStyle name="Финансовый 1472" xfId="33841"/>
    <cellStyle name="Финансовый 1472 2" xfId="33842"/>
    <cellStyle name="Финансовый 1473" xfId="33843"/>
    <cellStyle name="Финансовый 1474" xfId="33844"/>
    <cellStyle name="Финансовый 1475" xfId="33845"/>
    <cellStyle name="Финансовый 1476" xfId="33846"/>
    <cellStyle name="Финансовый 1476 2" xfId="33847"/>
    <cellStyle name="Финансовый 1477" xfId="33848"/>
    <cellStyle name="Финансовый 1477 2" xfId="33849"/>
    <cellStyle name="Финансовый 1478" xfId="33850"/>
    <cellStyle name="Финансовый 1478 2" xfId="33851"/>
    <cellStyle name="Финансовый 1479" xfId="33852"/>
    <cellStyle name="Финансовый 1479 2" xfId="33853"/>
    <cellStyle name="Финансовый 148" xfId="33854"/>
    <cellStyle name="Финансовый 148 2" xfId="33855"/>
    <cellStyle name="Финансовый 148 2 2" xfId="33856"/>
    <cellStyle name="Финансовый 148 3" xfId="33857"/>
    <cellStyle name="Финансовый 1480" xfId="33858"/>
    <cellStyle name="Финансовый 1480 2" xfId="33859"/>
    <cellStyle name="Финансовый 1481" xfId="33860"/>
    <cellStyle name="Финансовый 1482" xfId="33861"/>
    <cellStyle name="Финансовый 1482 2" xfId="33862"/>
    <cellStyle name="Финансовый 1483" xfId="33863"/>
    <cellStyle name="Финансовый 1483 2" xfId="33864"/>
    <cellStyle name="Финансовый 1484" xfId="33865"/>
    <cellStyle name="Финансовый 1484 2" xfId="33866"/>
    <cellStyle name="Финансовый 1485" xfId="33867"/>
    <cellStyle name="Финансовый 1486" xfId="33868"/>
    <cellStyle name="Финансовый 1486 2" xfId="33869"/>
    <cellStyle name="Финансовый 1487" xfId="33870"/>
    <cellStyle name="Финансовый 1487 2" xfId="33871"/>
    <cellStyle name="Финансовый 1488" xfId="33872"/>
    <cellStyle name="Финансовый 1488 2" xfId="33873"/>
    <cellStyle name="Финансовый 1489" xfId="33874"/>
    <cellStyle name="Финансовый 1489 2" xfId="33875"/>
    <cellStyle name="Финансовый 149" xfId="33876"/>
    <cellStyle name="Финансовый 149 2" xfId="33877"/>
    <cellStyle name="Финансовый 149 2 2" xfId="33878"/>
    <cellStyle name="Финансовый 149 3" xfId="33879"/>
    <cellStyle name="Финансовый 1490" xfId="33880"/>
    <cellStyle name="Финансовый 1490 2" xfId="33881"/>
    <cellStyle name="Финансовый 1491" xfId="33882"/>
    <cellStyle name="Финансовый 1491 2" xfId="33883"/>
    <cellStyle name="Финансовый 1492" xfId="33884"/>
    <cellStyle name="Финансовый 1492 2" xfId="33885"/>
    <cellStyle name="Финансовый 1493" xfId="33886"/>
    <cellStyle name="Финансовый 1493 2" xfId="33887"/>
    <cellStyle name="Финансовый 1494" xfId="33888"/>
    <cellStyle name="Финансовый 1494 2" xfId="33889"/>
    <cellStyle name="Финансовый 1495" xfId="33890"/>
    <cellStyle name="Финансовый 1495 2" xfId="33891"/>
    <cellStyle name="Финансовый 1496" xfId="33892"/>
    <cellStyle name="Финансовый 1496 2" xfId="33893"/>
    <cellStyle name="Финансовый 1497" xfId="33894"/>
    <cellStyle name="Финансовый 1497 2" xfId="33895"/>
    <cellStyle name="Финансовый 1498" xfId="33896"/>
    <cellStyle name="Финансовый 1498 2" xfId="33897"/>
    <cellStyle name="Финансовый 1499" xfId="33898"/>
    <cellStyle name="Финансовый 1499 2" xfId="33899"/>
    <cellStyle name="Финансовый 15" xfId="33900"/>
    <cellStyle name="Финансовый 15 2" xfId="33901"/>
    <cellStyle name="Финансовый 15 2 2" xfId="33902"/>
    <cellStyle name="Финансовый 15 3" xfId="33903"/>
    <cellStyle name="Финансовый 150" xfId="33904"/>
    <cellStyle name="Финансовый 150 2" xfId="33905"/>
    <cellStyle name="Финансовый 150 2 2" xfId="33906"/>
    <cellStyle name="Финансовый 150 3" xfId="33907"/>
    <cellStyle name="Финансовый 1500" xfId="33908"/>
    <cellStyle name="Финансовый 1500 2" xfId="33909"/>
    <cellStyle name="Финансовый 1501" xfId="33910"/>
    <cellStyle name="Финансовый 1501 2" xfId="33911"/>
    <cellStyle name="Финансовый 1502" xfId="33912"/>
    <cellStyle name="Финансовый 1502 2" xfId="33913"/>
    <cellStyle name="Финансовый 1503" xfId="33914"/>
    <cellStyle name="Финансовый 1503 2" xfId="33915"/>
    <cellStyle name="Финансовый 1504" xfId="33916"/>
    <cellStyle name="Финансовый 1504 2" xfId="33917"/>
    <cellStyle name="Финансовый 1505" xfId="33918"/>
    <cellStyle name="Финансовый 1505 2" xfId="33919"/>
    <cellStyle name="Финансовый 1506" xfId="33920"/>
    <cellStyle name="Финансовый 1506 2" xfId="33921"/>
    <cellStyle name="Финансовый 1507" xfId="33922"/>
    <cellStyle name="Финансовый 1507 2" xfId="33923"/>
    <cellStyle name="Финансовый 1508" xfId="33924"/>
    <cellStyle name="Финансовый 1508 2" xfId="33925"/>
    <cellStyle name="Финансовый 1509" xfId="33926"/>
    <cellStyle name="Финансовый 1509 2" xfId="33927"/>
    <cellStyle name="Финансовый 151" xfId="33928"/>
    <cellStyle name="Финансовый 151 2" xfId="33929"/>
    <cellStyle name="Финансовый 151 2 2" xfId="33930"/>
    <cellStyle name="Финансовый 151 3" xfId="33931"/>
    <cellStyle name="Финансовый 1510" xfId="33932"/>
    <cellStyle name="Финансовый 1510 2" xfId="33933"/>
    <cellStyle name="Финансовый 1511" xfId="33934"/>
    <cellStyle name="Финансовый 1511 2" xfId="33935"/>
    <cellStyle name="Финансовый 1512" xfId="33936"/>
    <cellStyle name="Финансовый 1512 2" xfId="33937"/>
    <cellStyle name="Финансовый 1513" xfId="33938"/>
    <cellStyle name="Финансовый 1513 2" xfId="33939"/>
    <cellStyle name="Финансовый 1514" xfId="33940"/>
    <cellStyle name="Финансовый 1514 2" xfId="33941"/>
    <cellStyle name="Финансовый 1515" xfId="33942"/>
    <cellStyle name="Финансовый 1515 2" xfId="33943"/>
    <cellStyle name="Финансовый 1516" xfId="33944"/>
    <cellStyle name="Финансовый 1516 2" xfId="33945"/>
    <cellStyle name="Финансовый 1517" xfId="33946"/>
    <cellStyle name="Финансовый 1517 2" xfId="33947"/>
    <cellStyle name="Финансовый 1518" xfId="33948"/>
    <cellStyle name="Финансовый 1518 2" xfId="33949"/>
    <cellStyle name="Финансовый 1519" xfId="33950"/>
    <cellStyle name="Финансовый 1519 2" xfId="33951"/>
    <cellStyle name="Финансовый 152" xfId="33952"/>
    <cellStyle name="Финансовый 152 2" xfId="33953"/>
    <cellStyle name="Финансовый 152 2 2" xfId="33954"/>
    <cellStyle name="Финансовый 152 3" xfId="33955"/>
    <cellStyle name="Финансовый 1520" xfId="33956"/>
    <cellStyle name="Финансовый 1520 2" xfId="33957"/>
    <cellStyle name="Финансовый 1521" xfId="33958"/>
    <cellStyle name="Финансовый 1521 2" xfId="33959"/>
    <cellStyle name="Финансовый 1522" xfId="33960"/>
    <cellStyle name="Финансовый 1522 2" xfId="33961"/>
    <cellStyle name="Финансовый 1523" xfId="33962"/>
    <cellStyle name="Финансовый 1523 2" xfId="33963"/>
    <cellStyle name="Финансовый 1524" xfId="33964"/>
    <cellStyle name="Финансовый 1524 2" xfId="33965"/>
    <cellStyle name="Финансовый 1525" xfId="33966"/>
    <cellStyle name="Финансовый 1525 2" xfId="33967"/>
    <cellStyle name="Финансовый 1526" xfId="33968"/>
    <cellStyle name="Финансовый 1526 2" xfId="33969"/>
    <cellStyle name="Финансовый 1527" xfId="33970"/>
    <cellStyle name="Финансовый 1527 2" xfId="33971"/>
    <cellStyle name="Финансовый 1528" xfId="33972"/>
    <cellStyle name="Финансовый 1528 2" xfId="33973"/>
    <cellStyle name="Финансовый 1529" xfId="33974"/>
    <cellStyle name="Финансовый 1529 2" xfId="33975"/>
    <cellStyle name="Финансовый 153" xfId="33976"/>
    <cellStyle name="Финансовый 153 2" xfId="33977"/>
    <cellStyle name="Финансовый 153 2 2" xfId="33978"/>
    <cellStyle name="Финансовый 153 3" xfId="33979"/>
    <cellStyle name="Финансовый 1530" xfId="33980"/>
    <cellStyle name="Финансовый 1530 2" xfId="33981"/>
    <cellStyle name="Финансовый 1531" xfId="33982"/>
    <cellStyle name="Финансовый 1531 2" xfId="33983"/>
    <cellStyle name="Финансовый 1532" xfId="33984"/>
    <cellStyle name="Финансовый 1532 2" xfId="33985"/>
    <cellStyle name="Финансовый 1533" xfId="33986"/>
    <cellStyle name="Финансовый 1533 2" xfId="33987"/>
    <cellStyle name="Финансовый 1534" xfId="33988"/>
    <cellStyle name="Финансовый 1534 2" xfId="33989"/>
    <cellStyle name="Финансовый 1535" xfId="33990"/>
    <cellStyle name="Финансовый 1535 2" xfId="33991"/>
    <cellStyle name="Финансовый 1536" xfId="33992"/>
    <cellStyle name="Финансовый 1536 2" xfId="33993"/>
    <cellStyle name="Финансовый 1537" xfId="33994"/>
    <cellStyle name="Финансовый 1537 2" xfId="33995"/>
    <cellStyle name="Финансовый 1538" xfId="33996"/>
    <cellStyle name="Финансовый 1538 2" xfId="33997"/>
    <cellStyle name="Финансовый 1539" xfId="33998"/>
    <cellStyle name="Финансовый 1539 2" xfId="33999"/>
    <cellStyle name="Финансовый 154" xfId="34000"/>
    <cellStyle name="Финансовый 154 2" xfId="34001"/>
    <cellStyle name="Финансовый 154 2 2" xfId="34002"/>
    <cellStyle name="Финансовый 154 3" xfId="34003"/>
    <cellStyle name="Финансовый 1540" xfId="34004"/>
    <cellStyle name="Финансовый 1540 2" xfId="34005"/>
    <cellStyle name="Финансовый 1541" xfId="34006"/>
    <cellStyle name="Финансовый 1541 2" xfId="34007"/>
    <cellStyle name="Финансовый 1542" xfId="34008"/>
    <cellStyle name="Финансовый 1543" xfId="34009"/>
    <cellStyle name="Финансовый 1543 2" xfId="34010"/>
    <cellStyle name="Финансовый 1544" xfId="34011"/>
    <cellStyle name="Финансовый 1544 2" xfId="34012"/>
    <cellStyle name="Финансовый 1545" xfId="34013"/>
    <cellStyle name="Финансовый 1545 2" xfId="34014"/>
    <cellStyle name="Финансовый 1546" xfId="34015"/>
    <cellStyle name="Финансовый 1546 2" xfId="34016"/>
    <cellStyle name="Финансовый 1547" xfId="34017"/>
    <cellStyle name="Финансовый 1547 2" xfId="34018"/>
    <cellStyle name="Финансовый 1548" xfId="34019"/>
    <cellStyle name="Финансовый 1548 2" xfId="34020"/>
    <cellStyle name="Финансовый 1549" xfId="34021"/>
    <cellStyle name="Финансовый 1549 2" xfId="34022"/>
    <cellStyle name="Финансовый 155" xfId="34023"/>
    <cellStyle name="Финансовый 155 2" xfId="34024"/>
    <cellStyle name="Финансовый 155 2 2" xfId="34025"/>
    <cellStyle name="Финансовый 155 3" xfId="34026"/>
    <cellStyle name="Финансовый 1550" xfId="34027"/>
    <cellStyle name="Финансовый 1550 2" xfId="34028"/>
    <cellStyle name="Финансовый 1551" xfId="34029"/>
    <cellStyle name="Финансовый 1551 2" xfId="34030"/>
    <cellStyle name="Финансовый 1552" xfId="34031"/>
    <cellStyle name="Финансовый 1552 2" xfId="34032"/>
    <cellStyle name="Финансовый 1553" xfId="34033"/>
    <cellStyle name="Финансовый 1553 2" xfId="34034"/>
    <cellStyle name="Финансовый 1554" xfId="34035"/>
    <cellStyle name="Финансовый 1554 2" xfId="34036"/>
    <cellStyle name="Финансовый 1555" xfId="34037"/>
    <cellStyle name="Финансовый 1555 2" xfId="34038"/>
    <cellStyle name="Финансовый 1556" xfId="34039"/>
    <cellStyle name="Финансовый 1556 2" xfId="34040"/>
    <cellStyle name="Финансовый 1557" xfId="34041"/>
    <cellStyle name="Финансовый 1557 2" xfId="34042"/>
    <cellStyle name="Финансовый 1558" xfId="34043"/>
    <cellStyle name="Финансовый 1558 2" xfId="34044"/>
    <cellStyle name="Финансовый 1559" xfId="34045"/>
    <cellStyle name="Финансовый 1559 2" xfId="34046"/>
    <cellStyle name="Финансовый 156" xfId="34047"/>
    <cellStyle name="Финансовый 156 2" xfId="34048"/>
    <cellStyle name="Финансовый 156 2 2" xfId="34049"/>
    <cellStyle name="Финансовый 156 3" xfId="34050"/>
    <cellStyle name="Финансовый 1560" xfId="34051"/>
    <cellStyle name="Финансовый 1560 2" xfId="34052"/>
    <cellStyle name="Финансовый 1561" xfId="34053"/>
    <cellStyle name="Финансовый 1561 2" xfId="34054"/>
    <cellStyle name="Финансовый 1562" xfId="34055"/>
    <cellStyle name="Финансовый 1562 2" xfId="34056"/>
    <cellStyle name="Финансовый 1563" xfId="34057"/>
    <cellStyle name="Финансовый 1563 2" xfId="34058"/>
    <cellStyle name="Финансовый 1564" xfId="34059"/>
    <cellStyle name="Финансовый 1564 2" xfId="34060"/>
    <cellStyle name="Финансовый 1565" xfId="34061"/>
    <cellStyle name="Финансовый 1565 2" xfId="34062"/>
    <cellStyle name="Финансовый 1566" xfId="34063"/>
    <cellStyle name="Финансовый 1566 2" xfId="34064"/>
    <cellStyle name="Финансовый 1567" xfId="34065"/>
    <cellStyle name="Финансовый 1567 2" xfId="34066"/>
    <cellStyle name="Финансовый 1568" xfId="34067"/>
    <cellStyle name="Финансовый 1568 2" xfId="34068"/>
    <cellStyle name="Финансовый 1569" xfId="34069"/>
    <cellStyle name="Финансовый 1569 2" xfId="34070"/>
    <cellStyle name="Финансовый 157" xfId="34071"/>
    <cellStyle name="Финансовый 157 2" xfId="34072"/>
    <cellStyle name="Финансовый 157 2 2" xfId="34073"/>
    <cellStyle name="Финансовый 157 3" xfId="34074"/>
    <cellStyle name="Финансовый 1570" xfId="34075"/>
    <cellStyle name="Финансовый 1570 2" xfId="34076"/>
    <cellStyle name="Финансовый 1571" xfId="34077"/>
    <cellStyle name="Финансовый 1571 2" xfId="34078"/>
    <cellStyle name="Финансовый 1572" xfId="34079"/>
    <cellStyle name="Финансовый 1572 2" xfId="34080"/>
    <cellStyle name="Финансовый 1573" xfId="34081"/>
    <cellStyle name="Финансовый 1573 2" xfId="34082"/>
    <cellStyle name="Финансовый 1574" xfId="34083"/>
    <cellStyle name="Финансовый 1574 2" xfId="34084"/>
    <cellStyle name="Финансовый 1575" xfId="34085"/>
    <cellStyle name="Финансовый 1575 2" xfId="34086"/>
    <cellStyle name="Финансовый 1576" xfId="34087"/>
    <cellStyle name="Финансовый 1576 2" xfId="34088"/>
    <cellStyle name="Финансовый 1577" xfId="34089"/>
    <cellStyle name="Финансовый 1577 2" xfId="34090"/>
    <cellStyle name="Финансовый 1578" xfId="34091"/>
    <cellStyle name="Финансовый 1578 2" xfId="34092"/>
    <cellStyle name="Финансовый 1579" xfId="34093"/>
    <cellStyle name="Финансовый 1579 2" xfId="34094"/>
    <cellStyle name="Финансовый 158" xfId="34095"/>
    <cellStyle name="Финансовый 158 2" xfId="34096"/>
    <cellStyle name="Финансовый 158 2 2" xfId="34097"/>
    <cellStyle name="Финансовый 158 3" xfId="34098"/>
    <cellStyle name="Финансовый 1580" xfId="34099"/>
    <cellStyle name="Финансовый 1580 2" xfId="34100"/>
    <cellStyle name="Финансовый 1581" xfId="34101"/>
    <cellStyle name="Финансовый 1581 2" xfId="34102"/>
    <cellStyle name="Финансовый 1582" xfId="34103"/>
    <cellStyle name="Финансовый 1582 2" xfId="34104"/>
    <cellStyle name="Финансовый 1583" xfId="34105"/>
    <cellStyle name="Финансовый 1583 2" xfId="34106"/>
    <cellStyle name="Финансовый 1584" xfId="34107"/>
    <cellStyle name="Финансовый 1584 2" xfId="34108"/>
    <cellStyle name="Финансовый 1585" xfId="34109"/>
    <cellStyle name="Финансовый 1585 2" xfId="34110"/>
    <cellStyle name="Финансовый 1586" xfId="34111"/>
    <cellStyle name="Финансовый 1586 2" xfId="34112"/>
    <cellStyle name="Финансовый 1587" xfId="34113"/>
    <cellStyle name="Финансовый 1587 2" xfId="34114"/>
    <cellStyle name="Финансовый 1588" xfId="34115"/>
    <cellStyle name="Финансовый 1588 2" xfId="34116"/>
    <cellStyle name="Финансовый 1589" xfId="34117"/>
    <cellStyle name="Финансовый 1589 2" xfId="34118"/>
    <cellStyle name="Финансовый 159" xfId="34119"/>
    <cellStyle name="Финансовый 159 2" xfId="34120"/>
    <cellStyle name="Финансовый 159 2 2" xfId="34121"/>
    <cellStyle name="Финансовый 159 3" xfId="34122"/>
    <cellStyle name="Финансовый 1590" xfId="34123"/>
    <cellStyle name="Финансовый 1590 2" xfId="34124"/>
    <cellStyle name="Финансовый 1591" xfId="34125"/>
    <cellStyle name="Финансовый 1591 2" xfId="34126"/>
    <cellStyle name="Финансовый 1592" xfId="34127"/>
    <cellStyle name="Финансовый 1592 2" xfId="34128"/>
    <cellStyle name="Финансовый 1593" xfId="34129"/>
    <cellStyle name="Финансовый 1593 2" xfId="34130"/>
    <cellStyle name="Финансовый 1594" xfId="34131"/>
    <cellStyle name="Финансовый 1594 2" xfId="34132"/>
    <cellStyle name="Финансовый 1595" xfId="34133"/>
    <cellStyle name="Финансовый 1595 2" xfId="34134"/>
    <cellStyle name="Финансовый 1596" xfId="34135"/>
    <cellStyle name="Финансовый 1596 2" xfId="34136"/>
    <cellStyle name="Финансовый 1597" xfId="34137"/>
    <cellStyle name="Финансовый 1597 2" xfId="34138"/>
    <cellStyle name="Финансовый 1598" xfId="34139"/>
    <cellStyle name="Финансовый 1598 2" xfId="34140"/>
    <cellStyle name="Финансовый 1599" xfId="34141"/>
    <cellStyle name="Финансовый 1599 2" xfId="34142"/>
    <cellStyle name="Финансовый 16" xfId="34143"/>
    <cellStyle name="Финансовый 16 2" xfId="34144"/>
    <cellStyle name="Финансовый 16 2 2" xfId="34145"/>
    <cellStyle name="Финансовый 16 3" xfId="34146"/>
    <cellStyle name="Финансовый 160" xfId="34147"/>
    <cellStyle name="Финансовый 160 2" xfId="34148"/>
    <cellStyle name="Финансовый 160 2 2" xfId="34149"/>
    <cellStyle name="Финансовый 160 3" xfId="34150"/>
    <cellStyle name="Финансовый 1600" xfId="34151"/>
    <cellStyle name="Финансовый 1600 2" xfId="34152"/>
    <cellStyle name="Финансовый 1601" xfId="34153"/>
    <cellStyle name="Финансовый 1601 2" xfId="34154"/>
    <cellStyle name="Финансовый 1602" xfId="34155"/>
    <cellStyle name="Финансовый 1602 2" xfId="34156"/>
    <cellStyle name="Финансовый 1603" xfId="34157"/>
    <cellStyle name="Финансовый 1603 2" xfId="34158"/>
    <cellStyle name="Финансовый 1604" xfId="34159"/>
    <cellStyle name="Финансовый 1604 2" xfId="34160"/>
    <cellStyle name="Финансовый 1605" xfId="34161"/>
    <cellStyle name="Финансовый 1605 2" xfId="34162"/>
    <cellStyle name="Финансовый 1606" xfId="34163"/>
    <cellStyle name="Финансовый 1606 2" xfId="34164"/>
    <cellStyle name="Финансовый 1607" xfId="34165"/>
    <cellStyle name="Финансовый 1608" xfId="34166"/>
    <cellStyle name="Финансовый 1609" xfId="34167"/>
    <cellStyle name="Финансовый 161" xfId="34168"/>
    <cellStyle name="Финансовый 161 2" xfId="34169"/>
    <cellStyle name="Финансовый 161 2 2" xfId="34170"/>
    <cellStyle name="Финансовый 161 3" xfId="34171"/>
    <cellStyle name="Финансовый 1610" xfId="34172"/>
    <cellStyle name="Финансовый 1611" xfId="34173"/>
    <cellStyle name="Финансовый 1612" xfId="34174"/>
    <cellStyle name="Финансовый 1613" xfId="34175"/>
    <cellStyle name="Финансовый 1614" xfId="34176"/>
    <cellStyle name="Финансовый 1615" xfId="34177"/>
    <cellStyle name="Финансовый 1616" xfId="34178"/>
    <cellStyle name="Финансовый 1617" xfId="34179"/>
    <cellStyle name="Финансовый 1618" xfId="34180"/>
    <cellStyle name="Финансовый 1619" xfId="34181"/>
    <cellStyle name="Финансовый 162" xfId="34182"/>
    <cellStyle name="Финансовый 162 2" xfId="34183"/>
    <cellStyle name="Финансовый 162 2 2" xfId="34184"/>
    <cellStyle name="Финансовый 162 3" xfId="34185"/>
    <cellStyle name="Финансовый 1620" xfId="34186"/>
    <cellStyle name="Финансовый 1621" xfId="34187"/>
    <cellStyle name="Финансовый 1622" xfId="34188"/>
    <cellStyle name="Финансовый 1623" xfId="34189"/>
    <cellStyle name="Финансовый 1624" xfId="34190"/>
    <cellStyle name="Финансовый 1625" xfId="34191"/>
    <cellStyle name="Финансовый 1626" xfId="34192"/>
    <cellStyle name="Финансовый 1627" xfId="34193"/>
    <cellStyle name="Финансовый 1628" xfId="34194"/>
    <cellStyle name="Финансовый 1629" xfId="34195"/>
    <cellStyle name="Финансовый 163" xfId="34196"/>
    <cellStyle name="Финансовый 163 2" xfId="34197"/>
    <cellStyle name="Финансовый 163 2 2" xfId="34198"/>
    <cellStyle name="Финансовый 163 3" xfId="34199"/>
    <cellStyle name="Финансовый 1630" xfId="34200"/>
    <cellStyle name="Финансовый 1631" xfId="34201"/>
    <cellStyle name="Финансовый 1632" xfId="34202"/>
    <cellStyle name="Финансовый 1633" xfId="34203"/>
    <cellStyle name="Финансовый 1634" xfId="34204"/>
    <cellStyle name="Финансовый 1635" xfId="34205"/>
    <cellStyle name="Финансовый 1636" xfId="34206"/>
    <cellStyle name="Финансовый 1637" xfId="34207"/>
    <cellStyle name="Финансовый 1638" xfId="34208"/>
    <cellStyle name="Финансовый 1639" xfId="34209"/>
    <cellStyle name="Финансовый 164" xfId="34210"/>
    <cellStyle name="Финансовый 164 2" xfId="34211"/>
    <cellStyle name="Финансовый 164 2 2" xfId="34212"/>
    <cellStyle name="Финансовый 164 3" xfId="34213"/>
    <cellStyle name="Финансовый 1640" xfId="34214"/>
    <cellStyle name="Финансовый 1641" xfId="34215"/>
    <cellStyle name="Финансовый 1642" xfId="34216"/>
    <cellStyle name="Финансовый 1643" xfId="34217"/>
    <cellStyle name="Финансовый 1644" xfId="34218"/>
    <cellStyle name="Финансовый 1645" xfId="34219"/>
    <cellStyle name="Финансовый 1646" xfId="34220"/>
    <cellStyle name="Финансовый 1647" xfId="34221"/>
    <cellStyle name="Финансовый 1648" xfId="34222"/>
    <cellStyle name="Финансовый 1649" xfId="34223"/>
    <cellStyle name="Финансовый 165" xfId="34224"/>
    <cellStyle name="Финансовый 165 2" xfId="34225"/>
    <cellStyle name="Финансовый 165 2 2" xfId="34226"/>
    <cellStyle name="Финансовый 165 3" xfId="34227"/>
    <cellStyle name="Финансовый 1650" xfId="34228"/>
    <cellStyle name="Финансовый 1651" xfId="34229"/>
    <cellStyle name="Финансовый 1652" xfId="34230"/>
    <cellStyle name="Финансовый 1653" xfId="34231"/>
    <cellStyle name="Финансовый 1654" xfId="34232"/>
    <cellStyle name="Финансовый 1655" xfId="34233"/>
    <cellStyle name="Финансовый 1656" xfId="34234"/>
    <cellStyle name="Финансовый 1657" xfId="34235"/>
    <cellStyle name="Финансовый 1658" xfId="34236"/>
    <cellStyle name="Финансовый 1659" xfId="34237"/>
    <cellStyle name="Финансовый 166" xfId="34238"/>
    <cellStyle name="Финансовый 166 2" xfId="34239"/>
    <cellStyle name="Финансовый 166 2 2" xfId="34240"/>
    <cellStyle name="Финансовый 166 3" xfId="34241"/>
    <cellStyle name="Финансовый 1660" xfId="34242"/>
    <cellStyle name="Финансовый 1661" xfId="34243"/>
    <cellStyle name="Финансовый 1662" xfId="34244"/>
    <cellStyle name="Финансовый 1663" xfId="34245"/>
    <cellStyle name="Финансовый 1664" xfId="34246"/>
    <cellStyle name="Финансовый 1665" xfId="34247"/>
    <cellStyle name="Финансовый 1666" xfId="34248"/>
    <cellStyle name="Финансовый 1667" xfId="34249"/>
    <cellStyle name="Финансовый 1668" xfId="34250"/>
    <cellStyle name="Финансовый 1669" xfId="34251"/>
    <cellStyle name="Финансовый 167" xfId="34252"/>
    <cellStyle name="Финансовый 167 2" xfId="34253"/>
    <cellStyle name="Финансовый 167 2 2" xfId="34254"/>
    <cellStyle name="Финансовый 167 3" xfId="34255"/>
    <cellStyle name="Финансовый 1670" xfId="34256"/>
    <cellStyle name="Финансовый 1671" xfId="34257"/>
    <cellStyle name="Финансовый 1672" xfId="34258"/>
    <cellStyle name="Финансовый 1673" xfId="34259"/>
    <cellStyle name="Финансовый 1674" xfId="34260"/>
    <cellStyle name="Финансовый 1675" xfId="34261"/>
    <cellStyle name="Финансовый 1676" xfId="34262"/>
    <cellStyle name="Финансовый 1677" xfId="34263"/>
    <cellStyle name="Финансовый 1678" xfId="34264"/>
    <cellStyle name="Финансовый 1679" xfId="34265"/>
    <cellStyle name="Финансовый 168" xfId="34266"/>
    <cellStyle name="Финансовый 168 2" xfId="34267"/>
    <cellStyle name="Финансовый 168 2 2" xfId="34268"/>
    <cellStyle name="Финансовый 168 3" xfId="34269"/>
    <cellStyle name="Финансовый 1680" xfId="34270"/>
    <cellStyle name="Финансовый 1681" xfId="34271"/>
    <cellStyle name="Финансовый 1682" xfId="34272"/>
    <cellStyle name="Финансовый 1683" xfId="34273"/>
    <cellStyle name="Финансовый 1684" xfId="34274"/>
    <cellStyle name="Финансовый 1685" xfId="34275"/>
    <cellStyle name="Финансовый 1686" xfId="34276"/>
    <cellStyle name="Финансовый 1687" xfId="34277"/>
    <cellStyle name="Финансовый 1688" xfId="34278"/>
    <cellStyle name="Финансовый 1689" xfId="34279"/>
    <cellStyle name="Финансовый 169" xfId="34280"/>
    <cellStyle name="Финансовый 169 2" xfId="34281"/>
    <cellStyle name="Финансовый 169 3" xfId="34282"/>
    <cellStyle name="Финансовый 1690" xfId="34283"/>
    <cellStyle name="Финансовый 1691" xfId="34284"/>
    <cellStyle name="Финансовый 17" xfId="34285"/>
    <cellStyle name="Финансовый 17 2" xfId="34286"/>
    <cellStyle name="Финансовый 17 2 2" xfId="34287"/>
    <cellStyle name="Финансовый 17 3" xfId="34288"/>
    <cellStyle name="Финансовый 17 4" xfId="34289"/>
    <cellStyle name="Финансовый 170" xfId="34290"/>
    <cellStyle name="Финансовый 170 2" xfId="34291"/>
    <cellStyle name="Финансовый 170 3" xfId="34292"/>
    <cellStyle name="Финансовый 171" xfId="34293"/>
    <cellStyle name="Финансовый 171 2" xfId="34294"/>
    <cellStyle name="Финансовый 171 3" xfId="34295"/>
    <cellStyle name="Финансовый 172" xfId="34296"/>
    <cellStyle name="Финансовый 172 2" xfId="34297"/>
    <cellStyle name="Финансовый 172 3" xfId="34298"/>
    <cellStyle name="Финансовый 173" xfId="34299"/>
    <cellStyle name="Финансовый 173 2" xfId="34300"/>
    <cellStyle name="Финансовый 173 2 2" xfId="34301"/>
    <cellStyle name="Финансовый 173 3" xfId="34302"/>
    <cellStyle name="Финансовый 174" xfId="34303"/>
    <cellStyle name="Финансовый 174 2" xfId="34304"/>
    <cellStyle name="Финансовый 174 2 2" xfId="34305"/>
    <cellStyle name="Финансовый 174 3" xfId="34306"/>
    <cellStyle name="Финансовый 175" xfId="34307"/>
    <cellStyle name="Финансовый 175 2" xfId="34308"/>
    <cellStyle name="Финансовый 175 2 2" xfId="34309"/>
    <cellStyle name="Финансовый 175 3" xfId="34310"/>
    <cellStyle name="Финансовый 176" xfId="34311"/>
    <cellStyle name="Финансовый 176 2" xfId="34312"/>
    <cellStyle name="Финансовый 176 2 2" xfId="34313"/>
    <cellStyle name="Финансовый 176 3" xfId="34314"/>
    <cellStyle name="Финансовый 177" xfId="34315"/>
    <cellStyle name="Финансовый 177 2" xfId="34316"/>
    <cellStyle name="Финансовый 177 2 2" xfId="34317"/>
    <cellStyle name="Финансовый 177 3" xfId="34318"/>
    <cellStyle name="Финансовый 178" xfId="34319"/>
    <cellStyle name="Финансовый 178 2" xfId="34320"/>
    <cellStyle name="Финансовый 178 2 2" xfId="34321"/>
    <cellStyle name="Финансовый 178 3" xfId="34322"/>
    <cellStyle name="Финансовый 179" xfId="34323"/>
    <cellStyle name="Финансовый 179 2" xfId="34324"/>
    <cellStyle name="Финансовый 179 2 2" xfId="34325"/>
    <cellStyle name="Финансовый 179 3" xfId="34326"/>
    <cellStyle name="Финансовый 18" xfId="34327"/>
    <cellStyle name="Финансовый 18 2" xfId="34328"/>
    <cellStyle name="Финансовый 18 2 2" xfId="34329"/>
    <cellStyle name="Финансовый 18 3" xfId="34330"/>
    <cellStyle name="Финансовый 18 4" xfId="34331"/>
    <cellStyle name="Финансовый 18_18" xfId="34332"/>
    <cellStyle name="Финансовый 180" xfId="34333"/>
    <cellStyle name="Финансовый 180 2" xfId="34334"/>
    <cellStyle name="Финансовый 180 2 2" xfId="34335"/>
    <cellStyle name="Финансовый 180 3" xfId="34336"/>
    <cellStyle name="Финансовый 181" xfId="34337"/>
    <cellStyle name="Финансовый 181 2" xfId="34338"/>
    <cellStyle name="Финансовый 181 2 2" xfId="34339"/>
    <cellStyle name="Финансовый 181 3" xfId="34340"/>
    <cellStyle name="Финансовый 182" xfId="34341"/>
    <cellStyle name="Финансовый 182 2" xfId="34342"/>
    <cellStyle name="Финансовый 182 2 2" xfId="34343"/>
    <cellStyle name="Финансовый 182 3" xfId="34344"/>
    <cellStyle name="Финансовый 183" xfId="34345"/>
    <cellStyle name="Финансовый 183 2" xfId="34346"/>
    <cellStyle name="Финансовый 183 2 2" xfId="34347"/>
    <cellStyle name="Финансовый 183 3" xfId="34348"/>
    <cellStyle name="Финансовый 184" xfId="34349"/>
    <cellStyle name="Финансовый 184 2" xfId="34350"/>
    <cellStyle name="Финансовый 184 2 2" xfId="34351"/>
    <cellStyle name="Финансовый 184 3" xfId="34352"/>
    <cellStyle name="Финансовый 185" xfId="34353"/>
    <cellStyle name="Финансовый 185 2" xfId="34354"/>
    <cellStyle name="Финансовый 185 2 2" xfId="34355"/>
    <cellStyle name="Финансовый 185 3" xfId="34356"/>
    <cellStyle name="Финансовый 186" xfId="34357"/>
    <cellStyle name="Финансовый 186 2" xfId="34358"/>
    <cellStyle name="Финансовый 186 2 2" xfId="34359"/>
    <cellStyle name="Финансовый 186 3" xfId="34360"/>
    <cellStyle name="Финансовый 187" xfId="34361"/>
    <cellStyle name="Финансовый 187 2" xfId="34362"/>
    <cellStyle name="Финансовый 187 2 2" xfId="34363"/>
    <cellStyle name="Финансовый 187 3" xfId="34364"/>
    <cellStyle name="Финансовый 188" xfId="34365"/>
    <cellStyle name="Финансовый 188 2" xfId="34366"/>
    <cellStyle name="Финансовый 188 2 2" xfId="34367"/>
    <cellStyle name="Финансовый 188 3" xfId="34368"/>
    <cellStyle name="Финансовый 189" xfId="34369"/>
    <cellStyle name="Финансовый 189 2" xfId="34370"/>
    <cellStyle name="Финансовый 189 2 2" xfId="34371"/>
    <cellStyle name="Финансовый 189 3" xfId="34372"/>
    <cellStyle name="Финансовый 19" xfId="34373"/>
    <cellStyle name="Финансовый 19 2" xfId="34374"/>
    <cellStyle name="Финансовый 19 2 2" xfId="34375"/>
    <cellStyle name="Финансовый 19 3" xfId="34376"/>
    <cellStyle name="Финансовый 190" xfId="34377"/>
    <cellStyle name="Финансовый 190 2" xfId="34378"/>
    <cellStyle name="Финансовый 190 3" xfId="34379"/>
    <cellStyle name="Финансовый 191" xfId="34380"/>
    <cellStyle name="Финансовый 191 2" xfId="34381"/>
    <cellStyle name="Финансовый 191 3" xfId="34382"/>
    <cellStyle name="Финансовый 192" xfId="34383"/>
    <cellStyle name="Финансовый 192 2" xfId="34384"/>
    <cellStyle name="Финансовый 192 3" xfId="34385"/>
    <cellStyle name="Финансовый 193" xfId="34386"/>
    <cellStyle name="Финансовый 193 2" xfId="34387"/>
    <cellStyle name="Финансовый 193 3" xfId="34388"/>
    <cellStyle name="Финансовый 194" xfId="34389"/>
    <cellStyle name="Финансовый 194 2" xfId="34390"/>
    <cellStyle name="Финансовый 194 3" xfId="34391"/>
    <cellStyle name="Финансовый 195" xfId="34392"/>
    <cellStyle name="Финансовый 195 2" xfId="34393"/>
    <cellStyle name="Финансовый 195 2 2" xfId="34394"/>
    <cellStyle name="Финансовый 195 2 3" xfId="34395"/>
    <cellStyle name="Финансовый 195 3" xfId="34396"/>
    <cellStyle name="Финансовый 195 4" xfId="34397"/>
    <cellStyle name="Финансовый 196" xfId="34398"/>
    <cellStyle name="Финансовый 196 2" xfId="34399"/>
    <cellStyle name="Финансовый 196 2 2" xfId="34400"/>
    <cellStyle name="Финансовый 196 2 3" xfId="34401"/>
    <cellStyle name="Финансовый 196 3" xfId="34402"/>
    <cellStyle name="Финансовый 196 4" xfId="34403"/>
    <cellStyle name="Финансовый 197" xfId="34404"/>
    <cellStyle name="Финансовый 197 2" xfId="34405"/>
    <cellStyle name="Финансовый 197 2 2" xfId="34406"/>
    <cellStyle name="Финансовый 197 3" xfId="34407"/>
    <cellStyle name="Финансовый 198" xfId="34408"/>
    <cellStyle name="Финансовый 198 2" xfId="34409"/>
    <cellStyle name="Финансовый 198 2 2" xfId="34410"/>
    <cellStyle name="Финансовый 198 3" xfId="34411"/>
    <cellStyle name="Финансовый 199" xfId="34412"/>
    <cellStyle name="Финансовый 199 2" xfId="34413"/>
    <cellStyle name="Финансовый 199 2 2" xfId="34414"/>
    <cellStyle name="Финансовый 199 3" xfId="34415"/>
    <cellStyle name="Финансовый 199 3 2" xfId="34416"/>
    <cellStyle name="Финансовый 199 4" xfId="34417"/>
    <cellStyle name="Финансовый 2" xfId="34418"/>
    <cellStyle name="Финансовый 2 10" xfId="34419"/>
    <cellStyle name="Финансовый 2 11" xfId="34420"/>
    <cellStyle name="Финансовый 2 12" xfId="34421"/>
    <cellStyle name="Финансовый 2 13" xfId="34422"/>
    <cellStyle name="Финансовый 2 14" xfId="34423"/>
    <cellStyle name="Финансовый 2 15" xfId="34424"/>
    <cellStyle name="Финансовый 2 16" xfId="34425"/>
    <cellStyle name="Финансовый 2 17" xfId="34426"/>
    <cellStyle name="Финансовый 2 18" xfId="34427"/>
    <cellStyle name="Финансовый 2 19" xfId="34428"/>
    <cellStyle name="Финансовый 2 2" xfId="34429"/>
    <cellStyle name="Финансовый 2 2 2" xfId="34430"/>
    <cellStyle name="Финансовый 2 2 3" xfId="34431"/>
    <cellStyle name="Финансовый 2 20" xfId="34432"/>
    <cellStyle name="Финансовый 2 21" xfId="34433"/>
    <cellStyle name="Финансовый 2 22" xfId="34434"/>
    <cellStyle name="Финансовый 2 3" xfId="34435"/>
    <cellStyle name="Финансовый 2 3 2" xfId="34436"/>
    <cellStyle name="Финансовый 2 4" xfId="34437"/>
    <cellStyle name="Финансовый 2 4 2" xfId="34438"/>
    <cellStyle name="Финансовый 2 5" xfId="34439"/>
    <cellStyle name="Финансовый 2 5 2" xfId="34440"/>
    <cellStyle name="Финансовый 2 6" xfId="34441"/>
    <cellStyle name="Финансовый 2 6 2" xfId="34442"/>
    <cellStyle name="Финансовый 2 6 3" xfId="34443"/>
    <cellStyle name="Финансовый 2 6 4" xfId="34444"/>
    <cellStyle name="Финансовый 2 7" xfId="34445"/>
    <cellStyle name="Финансовый 2 8" xfId="34446"/>
    <cellStyle name="Финансовый 2 9" xfId="34447"/>
    <cellStyle name="Финансовый 2_18" xfId="34448"/>
    <cellStyle name="Финансовый 20" xfId="34449"/>
    <cellStyle name="Финансовый 20 2" xfId="34450"/>
    <cellStyle name="Финансовый 20 2 2" xfId="34451"/>
    <cellStyle name="Финансовый 20 3" xfId="34452"/>
    <cellStyle name="Финансовый 20 4" xfId="34453"/>
    <cellStyle name="Финансовый 200" xfId="34454"/>
    <cellStyle name="Финансовый 200 2" xfId="34455"/>
    <cellStyle name="Финансовый 200 2 2" xfId="34456"/>
    <cellStyle name="Финансовый 200 3" xfId="34457"/>
    <cellStyle name="Финансовый 201" xfId="34458"/>
    <cellStyle name="Финансовый 201 2" xfId="34459"/>
    <cellStyle name="Финансовый 202" xfId="34460"/>
    <cellStyle name="Финансовый 202 2" xfId="34461"/>
    <cellStyle name="Финансовый 203" xfId="34462"/>
    <cellStyle name="Финансовый 203 2" xfId="34463"/>
    <cellStyle name="Финансовый 204" xfId="34464"/>
    <cellStyle name="Финансовый 204 2" xfId="34465"/>
    <cellStyle name="Финансовый 205" xfId="34466"/>
    <cellStyle name="Финансовый 205 2" xfId="34467"/>
    <cellStyle name="Финансовый 206" xfId="34468"/>
    <cellStyle name="Финансовый 206 2" xfId="34469"/>
    <cellStyle name="Финансовый 207" xfId="34470"/>
    <cellStyle name="Финансовый 207 2" xfId="34471"/>
    <cellStyle name="Финансовый 208" xfId="34472"/>
    <cellStyle name="Финансовый 208 2" xfId="34473"/>
    <cellStyle name="Финансовый 209" xfId="34474"/>
    <cellStyle name="Финансовый 209 2" xfId="34475"/>
    <cellStyle name="Финансовый 21" xfId="34476"/>
    <cellStyle name="Финансовый 21 2" xfId="34477"/>
    <cellStyle name="Финансовый 21 2 2" xfId="34478"/>
    <cellStyle name="Финансовый 21 3" xfId="34479"/>
    <cellStyle name="Финансовый 21 4" xfId="34480"/>
    <cellStyle name="Финансовый 210" xfId="34481"/>
    <cellStyle name="Финансовый 210 2" xfId="34482"/>
    <cellStyle name="Финансовый 211" xfId="34483"/>
    <cellStyle name="Финансовый 211 2" xfId="34484"/>
    <cellStyle name="Финансовый 212" xfId="34485"/>
    <cellStyle name="Финансовый 212 2" xfId="34486"/>
    <cellStyle name="Финансовый 213" xfId="34487"/>
    <cellStyle name="Финансовый 213 2" xfId="34488"/>
    <cellStyle name="Финансовый 214" xfId="34489"/>
    <cellStyle name="Финансовый 214 2" xfId="34490"/>
    <cellStyle name="Финансовый 215" xfId="34491"/>
    <cellStyle name="Финансовый 215 2" xfId="34492"/>
    <cellStyle name="Финансовый 216" xfId="34493"/>
    <cellStyle name="Финансовый 216 2" xfId="34494"/>
    <cellStyle name="Финансовый 217" xfId="34495"/>
    <cellStyle name="Финансовый 217 2" xfId="34496"/>
    <cellStyle name="Финансовый 218" xfId="34497"/>
    <cellStyle name="Финансовый 218 2" xfId="34498"/>
    <cellStyle name="Финансовый 219" xfId="34499"/>
    <cellStyle name="Финансовый 219 2" xfId="34500"/>
    <cellStyle name="Финансовый 22" xfId="34501"/>
    <cellStyle name="Финансовый 22 2" xfId="34502"/>
    <cellStyle name="Финансовый 22 2 2" xfId="34503"/>
    <cellStyle name="Финансовый 22 3" xfId="34504"/>
    <cellStyle name="Финансовый 22 4" xfId="34505"/>
    <cellStyle name="Финансовый 220" xfId="34506"/>
    <cellStyle name="Финансовый 220 2" xfId="34507"/>
    <cellStyle name="Финансовый 221" xfId="34508"/>
    <cellStyle name="Финансовый 221 2" xfId="34509"/>
    <cellStyle name="Финансовый 222" xfId="34510"/>
    <cellStyle name="Финансовый 222 2" xfId="34511"/>
    <cellStyle name="Финансовый 223" xfId="34512"/>
    <cellStyle name="Финансовый 223 2" xfId="34513"/>
    <cellStyle name="Финансовый 224" xfId="34514"/>
    <cellStyle name="Финансовый 224 2" xfId="34515"/>
    <cellStyle name="Финансовый 225" xfId="34516"/>
    <cellStyle name="Финансовый 225 2" xfId="34517"/>
    <cellStyle name="Финансовый 226" xfId="34518"/>
    <cellStyle name="Финансовый 226 2" xfId="34519"/>
    <cellStyle name="Финансовый 227" xfId="34520"/>
    <cellStyle name="Финансовый 228" xfId="34521"/>
    <cellStyle name="Финансовый 229" xfId="34522"/>
    <cellStyle name="Финансовый 23" xfId="34523"/>
    <cellStyle name="Финансовый 23 2" xfId="34524"/>
    <cellStyle name="Финансовый 23 2 2" xfId="34525"/>
    <cellStyle name="Финансовый 23 3" xfId="34526"/>
    <cellStyle name="Финансовый 230" xfId="34527"/>
    <cellStyle name="Финансовый 231" xfId="34528"/>
    <cellStyle name="Финансовый 231 2" xfId="34529"/>
    <cellStyle name="Финансовый 232" xfId="34530"/>
    <cellStyle name="Финансовый 232 2" xfId="34531"/>
    <cellStyle name="Финансовый 233" xfId="34532"/>
    <cellStyle name="Финансовый 233 2" xfId="34533"/>
    <cellStyle name="Финансовый 234" xfId="34534"/>
    <cellStyle name="Финансовый 234 2" xfId="34535"/>
    <cellStyle name="Финансовый 235" xfId="34536"/>
    <cellStyle name="Финансовый 235 2" xfId="34537"/>
    <cellStyle name="Финансовый 236" xfId="34538"/>
    <cellStyle name="Финансовый 236 2" xfId="34539"/>
    <cellStyle name="Финансовый 237" xfId="34540"/>
    <cellStyle name="Финансовый 237 2" xfId="34541"/>
    <cellStyle name="Финансовый 238" xfId="34542"/>
    <cellStyle name="Финансовый 238 2" xfId="34543"/>
    <cellStyle name="Финансовый 239" xfId="34544"/>
    <cellStyle name="Финансовый 239 2" xfId="34545"/>
    <cellStyle name="Финансовый 24" xfId="34546"/>
    <cellStyle name="Финансовый 24 2" xfId="34547"/>
    <cellStyle name="Финансовый 24 2 2" xfId="34548"/>
    <cellStyle name="Финансовый 24 3" xfId="34549"/>
    <cellStyle name="Финансовый 240" xfId="34550"/>
    <cellStyle name="Финансовый 240 2" xfId="34551"/>
    <cellStyle name="Финансовый 241" xfId="34552"/>
    <cellStyle name="Финансовый 241 2" xfId="34553"/>
    <cellStyle name="Финансовый 242" xfId="34554"/>
    <cellStyle name="Финансовый 242 2" xfId="34555"/>
    <cellStyle name="Финансовый 243" xfId="34556"/>
    <cellStyle name="Финансовый 243 2" xfId="34557"/>
    <cellStyle name="Финансовый 244" xfId="34558"/>
    <cellStyle name="Финансовый 244 2" xfId="34559"/>
    <cellStyle name="Финансовый 245" xfId="34560"/>
    <cellStyle name="Финансовый 245 2" xfId="34561"/>
    <cellStyle name="Финансовый 246" xfId="34562"/>
    <cellStyle name="Финансовый 246 2" xfId="34563"/>
    <cellStyle name="Финансовый 247" xfId="34564"/>
    <cellStyle name="Финансовый 247 2" xfId="34565"/>
    <cellStyle name="Финансовый 248" xfId="34566"/>
    <cellStyle name="Финансовый 248 2" xfId="34567"/>
    <cellStyle name="Финансовый 249" xfId="34568"/>
    <cellStyle name="Финансовый 249 2" xfId="34569"/>
    <cellStyle name="Финансовый 25" xfId="34570"/>
    <cellStyle name="Финансовый 25 2" xfId="34571"/>
    <cellStyle name="Финансовый 25 2 2" xfId="34572"/>
    <cellStyle name="Финансовый 25 3" xfId="34573"/>
    <cellStyle name="Финансовый 250" xfId="34574"/>
    <cellStyle name="Финансовый 250 2" xfId="34575"/>
    <cellStyle name="Финансовый 251" xfId="34576"/>
    <cellStyle name="Финансовый 251 2" xfId="34577"/>
    <cellStyle name="Финансовый 252" xfId="34578"/>
    <cellStyle name="Финансовый 252 2" xfId="34579"/>
    <cellStyle name="Финансовый 253" xfId="34580"/>
    <cellStyle name="Финансовый 253 2" xfId="34581"/>
    <cellStyle name="Финансовый 254" xfId="34582"/>
    <cellStyle name="Финансовый 254 2" xfId="34583"/>
    <cellStyle name="Финансовый 255" xfId="34584"/>
    <cellStyle name="Финансовый 255 2" xfId="34585"/>
    <cellStyle name="Финансовый 256" xfId="34586"/>
    <cellStyle name="Финансовый 256 2" xfId="34587"/>
    <cellStyle name="Финансовый 257" xfId="34588"/>
    <cellStyle name="Финансовый 258" xfId="34589"/>
    <cellStyle name="Финансовый 259" xfId="34590"/>
    <cellStyle name="Финансовый 26" xfId="34591"/>
    <cellStyle name="Финансовый 26 2" xfId="34592"/>
    <cellStyle name="Финансовый 26 2 2" xfId="34593"/>
    <cellStyle name="Финансовый 26 3" xfId="34594"/>
    <cellStyle name="Финансовый 260" xfId="34595"/>
    <cellStyle name="Финансовый 261" xfId="34596"/>
    <cellStyle name="Финансовый 261 2" xfId="34597"/>
    <cellStyle name="Финансовый 262" xfId="34598"/>
    <cellStyle name="Финансовый 262 2" xfId="34599"/>
    <cellStyle name="Финансовый 263" xfId="34600"/>
    <cellStyle name="Финансовый 263 2" xfId="34601"/>
    <cellStyle name="Финансовый 264" xfId="34602"/>
    <cellStyle name="Финансовый 264 2" xfId="34603"/>
    <cellStyle name="Финансовый 265" xfId="34604"/>
    <cellStyle name="Финансовый 265 2" xfId="34605"/>
    <cellStyle name="Финансовый 266" xfId="34606"/>
    <cellStyle name="Финансовый 266 2" xfId="34607"/>
    <cellStyle name="Финансовый 267" xfId="34608"/>
    <cellStyle name="Финансовый 267 2" xfId="34609"/>
    <cellStyle name="Финансовый 268" xfId="34610"/>
    <cellStyle name="Финансовый 268 2" xfId="34611"/>
    <cellStyle name="Финансовый 269" xfId="34612"/>
    <cellStyle name="Финансовый 269 2" xfId="34613"/>
    <cellStyle name="Финансовый 27" xfId="34614"/>
    <cellStyle name="Финансовый 27 2" xfId="34615"/>
    <cellStyle name="Финансовый 27 2 2" xfId="34616"/>
    <cellStyle name="Финансовый 27 3" xfId="34617"/>
    <cellStyle name="Финансовый 27 4" xfId="34618"/>
    <cellStyle name="Финансовый 27 4 2" xfId="34619"/>
    <cellStyle name="Финансовый 27 4 2 2" xfId="34620"/>
    <cellStyle name="Финансовый 27 4 3" xfId="34621"/>
    <cellStyle name="Финансовый 270" xfId="34622"/>
    <cellStyle name="Финансовый 270 2" xfId="34623"/>
    <cellStyle name="Финансовый 271" xfId="34624"/>
    <cellStyle name="Финансовый 271 2" xfId="34625"/>
    <cellStyle name="Финансовый 272" xfId="34626"/>
    <cellStyle name="Финансовый 272 2" xfId="34627"/>
    <cellStyle name="Финансовый 273" xfId="34628"/>
    <cellStyle name="Финансовый 273 2" xfId="34629"/>
    <cellStyle name="Финансовый 274" xfId="34630"/>
    <cellStyle name="Финансовый 274 2" xfId="34631"/>
    <cellStyle name="Финансовый 275" xfId="34632"/>
    <cellStyle name="Финансовый 275 2" xfId="34633"/>
    <cellStyle name="Финансовый 276" xfId="34634"/>
    <cellStyle name="Финансовый 276 2" xfId="34635"/>
    <cellStyle name="Финансовый 277" xfId="34636"/>
    <cellStyle name="Финансовый 277 2" xfId="34637"/>
    <cellStyle name="Финансовый 278" xfId="34638"/>
    <cellStyle name="Финансовый 278 2" xfId="34639"/>
    <cellStyle name="Финансовый 279" xfId="34640"/>
    <cellStyle name="Финансовый 279 2" xfId="34641"/>
    <cellStyle name="Финансовый 28" xfId="34642"/>
    <cellStyle name="Финансовый 28 2" xfId="34643"/>
    <cellStyle name="Финансовый 28 2 2" xfId="34644"/>
    <cellStyle name="Финансовый 28 3" xfId="34645"/>
    <cellStyle name="Финансовый 280" xfId="34646"/>
    <cellStyle name="Финансовый 280 2" xfId="34647"/>
    <cellStyle name="Финансовый 281" xfId="34648"/>
    <cellStyle name="Финансовый 281 2" xfId="34649"/>
    <cellStyle name="Финансовый 282" xfId="34650"/>
    <cellStyle name="Финансовый 282 2" xfId="34651"/>
    <cellStyle name="Финансовый 283" xfId="34652"/>
    <cellStyle name="Финансовый 283 2" xfId="34653"/>
    <cellStyle name="Финансовый 284" xfId="34654"/>
    <cellStyle name="Финансовый 284 2" xfId="34655"/>
    <cellStyle name="Финансовый 285" xfId="34656"/>
    <cellStyle name="Финансовый 285 2" xfId="34657"/>
    <cellStyle name="Финансовый 286" xfId="34658"/>
    <cellStyle name="Финансовый 286 2" xfId="34659"/>
    <cellStyle name="Финансовый 287" xfId="34660"/>
    <cellStyle name="Финансовый 287 2" xfId="34661"/>
    <cellStyle name="Финансовый 288" xfId="34662"/>
    <cellStyle name="Финансовый 288 2" xfId="34663"/>
    <cellStyle name="Финансовый 289" xfId="34664"/>
    <cellStyle name="Финансовый 289 2" xfId="34665"/>
    <cellStyle name="Финансовый 29" xfId="34666"/>
    <cellStyle name="Финансовый 29 2" xfId="34667"/>
    <cellStyle name="Финансовый 29 2 2" xfId="34668"/>
    <cellStyle name="Финансовый 29 3" xfId="34669"/>
    <cellStyle name="Финансовый 290" xfId="34670"/>
    <cellStyle name="Финансовый 290 2" xfId="34671"/>
    <cellStyle name="Финансовый 291" xfId="34672"/>
    <cellStyle name="Финансовый 291 2" xfId="34673"/>
    <cellStyle name="Финансовый 292" xfId="34674"/>
    <cellStyle name="Финансовый 292 2" xfId="34675"/>
    <cellStyle name="Финансовый 293" xfId="34676"/>
    <cellStyle name="Финансовый 293 2" xfId="34677"/>
    <cellStyle name="Финансовый 294" xfId="34678"/>
    <cellStyle name="Финансовый 294 2" xfId="34679"/>
    <cellStyle name="Финансовый 295" xfId="34680"/>
    <cellStyle name="Финансовый 295 2" xfId="34681"/>
    <cellStyle name="Финансовый 296" xfId="34682"/>
    <cellStyle name="Финансовый 296 2" xfId="34683"/>
    <cellStyle name="Финансовый 297" xfId="34684"/>
    <cellStyle name="Финансовый 297 2" xfId="34685"/>
    <cellStyle name="Финансовый 298" xfId="34686"/>
    <cellStyle name="Финансовый 298 2" xfId="34687"/>
    <cellStyle name="Финансовый 299" xfId="34688"/>
    <cellStyle name="Финансовый 299 2" xfId="34689"/>
    <cellStyle name="Финансовый 3" xfId="34690"/>
    <cellStyle name="Финансовый 3 10" xfId="34691"/>
    <cellStyle name="Финансовый 3 11" xfId="34692"/>
    <cellStyle name="Финансовый 3 12" xfId="34693"/>
    <cellStyle name="Финансовый 3 13" xfId="34694"/>
    <cellStyle name="Финансовый 3 14" xfId="34695"/>
    <cellStyle name="Финансовый 3 15" xfId="34696"/>
    <cellStyle name="Финансовый 3 16" xfId="34697"/>
    <cellStyle name="Финансовый 3 17" xfId="34698"/>
    <cellStyle name="Финансовый 3 18" xfId="34699"/>
    <cellStyle name="Финансовый 3 19" xfId="34700"/>
    <cellStyle name="Финансовый 3 2" xfId="34701"/>
    <cellStyle name="Финансовый 3 2 2" xfId="34702"/>
    <cellStyle name="Финансовый 3 2 2 2" xfId="34703"/>
    <cellStyle name="Финансовый 3 2 3" xfId="34704"/>
    <cellStyle name="Финансовый 3 20" xfId="34705"/>
    <cellStyle name="Финансовый 3 21" xfId="34706"/>
    <cellStyle name="Финансовый 3 3" xfId="34707"/>
    <cellStyle name="Финансовый 3 3 2" xfId="34708"/>
    <cellStyle name="Финансовый 3 3 2 10" xfId="34709"/>
    <cellStyle name="Финансовый 3 3 2 11" xfId="34710"/>
    <cellStyle name="Финансовый 3 3 2 12" xfId="34711"/>
    <cellStyle name="Финансовый 3 3 2 13" xfId="34712"/>
    <cellStyle name="Финансовый 3 3 2 2" xfId="34713"/>
    <cellStyle name="Финансовый 3 3 2 3" xfId="34714"/>
    <cellStyle name="Финансовый 3 3 2 4" xfId="34715"/>
    <cellStyle name="Финансовый 3 3 2 5" xfId="34716"/>
    <cellStyle name="Финансовый 3 3 2 6" xfId="34717"/>
    <cellStyle name="Финансовый 3 3 2 7" xfId="34718"/>
    <cellStyle name="Финансовый 3 3 2 8" xfId="34719"/>
    <cellStyle name="Финансовый 3 3 2 9" xfId="34720"/>
    <cellStyle name="Финансовый 3 3 3" xfId="34721"/>
    <cellStyle name="Финансовый 3 3 3 2" xfId="34722"/>
    <cellStyle name="Финансовый 3 3 4" xfId="34723"/>
    <cellStyle name="Финансовый 3 3 4 2" xfId="34724"/>
    <cellStyle name="Финансовый 3 3 4 2 2" xfId="34725"/>
    <cellStyle name="Финансовый 3 3 4 2 2 2" xfId="34726"/>
    <cellStyle name="Финансовый 3 3 4 2 3" xfId="34727"/>
    <cellStyle name="Финансовый 3 3 4 3" xfId="34728"/>
    <cellStyle name="Финансовый 3 3 4 3 2" xfId="34729"/>
    <cellStyle name="Финансовый 3 3 4 4" xfId="34730"/>
    <cellStyle name="Финансовый 3 3 5" xfId="34731"/>
    <cellStyle name="Финансовый 3 3 5 2" xfId="34732"/>
    <cellStyle name="Финансовый 3 3 5 2 2" xfId="34733"/>
    <cellStyle name="Финансовый 3 3 5 2 2 2" xfId="34734"/>
    <cellStyle name="Финансовый 3 3 5 2 3" xfId="34735"/>
    <cellStyle name="Финансовый 3 3 5 3" xfId="34736"/>
    <cellStyle name="Финансовый 3 3 5 3 2" xfId="34737"/>
    <cellStyle name="Финансовый 3 3 5 4" xfId="34738"/>
    <cellStyle name="Финансовый 3 3 6" xfId="34739"/>
    <cellStyle name="Финансовый 3 3 6 2" xfId="34740"/>
    <cellStyle name="Финансовый 3 3 6 2 2" xfId="34741"/>
    <cellStyle name="Финансовый 3 3 6 3" xfId="34742"/>
    <cellStyle name="Финансовый 3 3 7" xfId="34743"/>
    <cellStyle name="Финансовый 3 3 7 2" xfId="34744"/>
    <cellStyle name="Финансовый 3 3 8" xfId="34745"/>
    <cellStyle name="Финансовый 3 3 8 2" xfId="34746"/>
    <cellStyle name="Финансовый 3 4" xfId="34747"/>
    <cellStyle name="Финансовый 3 4 2" xfId="34748"/>
    <cellStyle name="Финансовый 3 4 3" xfId="34749"/>
    <cellStyle name="Финансовый 3 5" xfId="34750"/>
    <cellStyle name="Финансовый 3 6" xfId="34751"/>
    <cellStyle name="Финансовый 3 7" xfId="34752"/>
    <cellStyle name="Финансовый 3 8" xfId="34753"/>
    <cellStyle name="Финансовый 3 9" xfId="34754"/>
    <cellStyle name="Финансовый 3_18" xfId="34755"/>
    <cellStyle name="Финансовый 30" xfId="34756"/>
    <cellStyle name="Финансовый 30 2" xfId="34757"/>
    <cellStyle name="Финансовый 30 2 2" xfId="34758"/>
    <cellStyle name="Финансовый 30 3" xfId="34759"/>
    <cellStyle name="Финансовый 300" xfId="34760"/>
    <cellStyle name="Финансовый 300 2" xfId="34761"/>
    <cellStyle name="Финансовый 301" xfId="34762"/>
    <cellStyle name="Финансовый 301 2" xfId="34763"/>
    <cellStyle name="Финансовый 302" xfId="34764"/>
    <cellStyle name="Финансовый 302 2" xfId="34765"/>
    <cellStyle name="Финансовый 303" xfId="34766"/>
    <cellStyle name="Финансовый 303 2" xfId="34767"/>
    <cellStyle name="Финансовый 304" xfId="34768"/>
    <cellStyle name="Финансовый 304 2" xfId="34769"/>
    <cellStyle name="Финансовый 305" xfId="34770"/>
    <cellStyle name="Финансовый 305 2" xfId="34771"/>
    <cellStyle name="Финансовый 306" xfId="34772"/>
    <cellStyle name="Финансовый 306 2" xfId="34773"/>
    <cellStyle name="Финансовый 307" xfId="34774"/>
    <cellStyle name="Финансовый 307 2" xfId="34775"/>
    <cellStyle name="Финансовый 308" xfId="34776"/>
    <cellStyle name="Финансовый 308 2" xfId="34777"/>
    <cellStyle name="Финансовый 309" xfId="34778"/>
    <cellStyle name="Финансовый 309 2" xfId="34779"/>
    <cellStyle name="Финансовый 31" xfId="34780"/>
    <cellStyle name="Финансовый 31 2" xfId="34781"/>
    <cellStyle name="Финансовый 31 2 2" xfId="34782"/>
    <cellStyle name="Финансовый 31 3" xfId="34783"/>
    <cellStyle name="Финансовый 310" xfId="34784"/>
    <cellStyle name="Финансовый 310 2" xfId="34785"/>
    <cellStyle name="Финансовый 311" xfId="34786"/>
    <cellStyle name="Финансовый 311 2" xfId="34787"/>
    <cellStyle name="Финансовый 312" xfId="34788"/>
    <cellStyle name="Финансовый 312 2" xfId="34789"/>
    <cellStyle name="Финансовый 313" xfId="34790"/>
    <cellStyle name="Финансовый 313 2" xfId="34791"/>
    <cellStyle name="Финансовый 314" xfId="34792"/>
    <cellStyle name="Финансовый 315" xfId="34793"/>
    <cellStyle name="Финансовый 315 2" xfId="34794"/>
    <cellStyle name="Финансовый 316" xfId="34795"/>
    <cellStyle name="Финансовый 316 2" xfId="34796"/>
    <cellStyle name="Финансовый 317" xfId="34797"/>
    <cellStyle name="Финансовый 317 2" xfId="34798"/>
    <cellStyle name="Финансовый 318" xfId="34799"/>
    <cellStyle name="Финансовый 318 2" xfId="34800"/>
    <cellStyle name="Финансовый 319" xfId="34801"/>
    <cellStyle name="Финансовый 319 2" xfId="34802"/>
    <cellStyle name="Финансовый 32" xfId="34803"/>
    <cellStyle name="Финансовый 32 2" xfId="34804"/>
    <cellStyle name="Финансовый 32 2 2" xfId="34805"/>
    <cellStyle name="Финансовый 32 3" xfId="34806"/>
    <cellStyle name="Финансовый 32 4" xfId="34807"/>
    <cellStyle name="Финансовый 32 4 2" xfId="34808"/>
    <cellStyle name="Финансовый 32 4 2 2" xfId="34809"/>
    <cellStyle name="Финансовый 32 4 3" xfId="34810"/>
    <cellStyle name="Финансовый 320" xfId="34811"/>
    <cellStyle name="Финансовый 320 2" xfId="34812"/>
    <cellStyle name="Финансовый 321" xfId="34813"/>
    <cellStyle name="Финансовый 321 2" xfId="34814"/>
    <cellStyle name="Финансовый 322" xfId="34815"/>
    <cellStyle name="Финансовый 322 2" xfId="34816"/>
    <cellStyle name="Финансовый 323" xfId="34817"/>
    <cellStyle name="Финансовый 323 2" xfId="34818"/>
    <cellStyle name="Финансовый 324" xfId="34819"/>
    <cellStyle name="Финансовый 324 2" xfId="34820"/>
    <cellStyle name="Финансовый 325" xfId="34821"/>
    <cellStyle name="Финансовый 325 2" xfId="34822"/>
    <cellStyle name="Финансовый 326" xfId="34823"/>
    <cellStyle name="Финансовый 326 2" xfId="34824"/>
    <cellStyle name="Финансовый 327" xfId="34825"/>
    <cellStyle name="Финансовый 327 2" xfId="34826"/>
    <cellStyle name="Финансовый 328" xfId="34827"/>
    <cellStyle name="Финансовый 328 2" xfId="34828"/>
    <cellStyle name="Финансовый 329" xfId="34829"/>
    <cellStyle name="Финансовый 329 2" xfId="34830"/>
    <cellStyle name="Финансовый 33" xfId="34831"/>
    <cellStyle name="Финансовый 33 2" xfId="34832"/>
    <cellStyle name="Финансовый 33 2 2" xfId="34833"/>
    <cellStyle name="Финансовый 33 3" xfId="34834"/>
    <cellStyle name="Финансовый 330" xfId="34835"/>
    <cellStyle name="Финансовый 330 2" xfId="34836"/>
    <cellStyle name="Финансовый 331" xfId="34837"/>
    <cellStyle name="Финансовый 331 2" xfId="34838"/>
    <cellStyle name="Финансовый 332" xfId="34839"/>
    <cellStyle name="Финансовый 332 2" xfId="34840"/>
    <cellStyle name="Финансовый 333" xfId="34841"/>
    <cellStyle name="Финансовый 333 2" xfId="34842"/>
    <cellStyle name="Финансовый 334" xfId="34843"/>
    <cellStyle name="Финансовый 334 2" xfId="34844"/>
    <cellStyle name="Финансовый 335" xfId="34845"/>
    <cellStyle name="Финансовый 336" xfId="34846"/>
    <cellStyle name="Финансовый 336 2" xfId="34847"/>
    <cellStyle name="Финансовый 337" xfId="34848"/>
    <cellStyle name="Финансовый 337 2" xfId="34849"/>
    <cellStyle name="Финансовый 338" xfId="34850"/>
    <cellStyle name="Финансовый 338 2" xfId="34851"/>
    <cellStyle name="Финансовый 339" xfId="34852"/>
    <cellStyle name="Финансовый 339 2" xfId="34853"/>
    <cellStyle name="Финансовый 34" xfId="34854"/>
    <cellStyle name="Финансовый 34 2" xfId="34855"/>
    <cellStyle name="Финансовый 34 2 2" xfId="34856"/>
    <cellStyle name="Финансовый 34 2 2 2" xfId="34857"/>
    <cellStyle name="Финансовый 34 2 3" xfId="34858"/>
    <cellStyle name="Финансовый 34 3" xfId="34859"/>
    <cellStyle name="Финансовый 340" xfId="34860"/>
    <cellStyle name="Финансовый 340 2" xfId="34861"/>
    <cellStyle name="Финансовый 341" xfId="34862"/>
    <cellStyle name="Финансовый 341 2" xfId="34863"/>
    <cellStyle name="Финансовый 342" xfId="34864"/>
    <cellStyle name="Финансовый 342 2" xfId="34865"/>
    <cellStyle name="Финансовый 343" xfId="34866"/>
    <cellStyle name="Финансовый 343 2" xfId="34867"/>
    <cellStyle name="Финансовый 344" xfId="34868"/>
    <cellStyle name="Финансовый 344 2" xfId="34869"/>
    <cellStyle name="Финансовый 345" xfId="34870"/>
    <cellStyle name="Финансовый 345 2" xfId="34871"/>
    <cellStyle name="Финансовый 346" xfId="34872"/>
    <cellStyle name="Финансовый 346 2" xfId="34873"/>
    <cellStyle name="Финансовый 347" xfId="34874"/>
    <cellStyle name="Финансовый 347 2" xfId="34875"/>
    <cellStyle name="Финансовый 348" xfId="34876"/>
    <cellStyle name="Финансовый 348 2" xfId="34877"/>
    <cellStyle name="Финансовый 349" xfId="34878"/>
    <cellStyle name="Финансовый 349 2" xfId="34879"/>
    <cellStyle name="Финансовый 35" xfId="34880"/>
    <cellStyle name="Финансовый 35 2" xfId="34881"/>
    <cellStyle name="Финансовый 35 3" xfId="34882"/>
    <cellStyle name="Финансовый 350" xfId="34883"/>
    <cellStyle name="Финансовый 350 2" xfId="34884"/>
    <cellStyle name="Финансовый 351" xfId="34885"/>
    <cellStyle name="Финансовый 351 2" xfId="34886"/>
    <cellStyle name="Финансовый 352" xfId="34887"/>
    <cellStyle name="Финансовый 352 2" xfId="34888"/>
    <cellStyle name="Финансовый 353" xfId="34889"/>
    <cellStyle name="Финансовый 353 2" xfId="34890"/>
    <cellStyle name="Финансовый 354" xfId="34891"/>
    <cellStyle name="Финансовый 354 2" xfId="34892"/>
    <cellStyle name="Финансовый 355" xfId="34893"/>
    <cellStyle name="Финансовый 355 2" xfId="34894"/>
    <cellStyle name="Финансовый 356" xfId="34895"/>
    <cellStyle name="Финансовый 356 2" xfId="34896"/>
    <cellStyle name="Финансовый 357" xfId="34897"/>
    <cellStyle name="Финансовый 357 2" xfId="34898"/>
    <cellStyle name="Финансовый 358" xfId="34899"/>
    <cellStyle name="Финансовый 358 2" xfId="34900"/>
    <cellStyle name="Финансовый 359" xfId="34901"/>
    <cellStyle name="Финансовый 359 2" xfId="34902"/>
    <cellStyle name="Финансовый 36" xfId="34903"/>
    <cellStyle name="Финансовый 36 2" xfId="34904"/>
    <cellStyle name="Финансовый 36 2 2" xfId="34905"/>
    <cellStyle name="Финансовый 36 2 2 2" xfId="34906"/>
    <cellStyle name="Финансовый 36 2 3" xfId="34907"/>
    <cellStyle name="Финансовый 36 3" xfId="34908"/>
    <cellStyle name="Финансовый 360" xfId="34909"/>
    <cellStyle name="Финансовый 360 2" xfId="34910"/>
    <cellStyle name="Финансовый 361" xfId="34911"/>
    <cellStyle name="Финансовый 361 2" xfId="34912"/>
    <cellStyle name="Финансовый 362" xfId="34913"/>
    <cellStyle name="Финансовый 362 2" xfId="34914"/>
    <cellStyle name="Финансовый 363" xfId="34915"/>
    <cellStyle name="Финансовый 363 2" xfId="34916"/>
    <cellStyle name="Финансовый 364" xfId="34917"/>
    <cellStyle name="Финансовый 364 2" xfId="34918"/>
    <cellStyle name="Финансовый 365" xfId="34919"/>
    <cellStyle name="Финансовый 365 2" xfId="34920"/>
    <cellStyle name="Финансовый 366" xfId="34921"/>
    <cellStyle name="Финансовый 366 2" xfId="34922"/>
    <cellStyle name="Финансовый 367" xfId="34923"/>
    <cellStyle name="Финансовый 367 2" xfId="34924"/>
    <cellStyle name="Финансовый 368" xfId="34925"/>
    <cellStyle name="Финансовый 368 2" xfId="34926"/>
    <cellStyle name="Финансовый 369" xfId="34927"/>
    <cellStyle name="Финансовый 369 2" xfId="34928"/>
    <cellStyle name="Финансовый 37" xfId="34929"/>
    <cellStyle name="Финансовый 37 2" xfId="34930"/>
    <cellStyle name="Финансовый 37 2 2" xfId="34931"/>
    <cellStyle name="Финансовый 37 2 2 2" xfId="34932"/>
    <cellStyle name="Финансовый 37 2 3" xfId="34933"/>
    <cellStyle name="Финансовый 37 3" xfId="34934"/>
    <cellStyle name="Финансовый 370" xfId="34935"/>
    <cellStyle name="Финансовый 370 2" xfId="34936"/>
    <cellStyle name="Финансовый 371" xfId="34937"/>
    <cellStyle name="Финансовый 371 2" xfId="34938"/>
    <cellStyle name="Финансовый 372" xfId="34939"/>
    <cellStyle name="Финансовый 372 2" xfId="34940"/>
    <cellStyle name="Финансовый 373" xfId="34941"/>
    <cellStyle name="Финансовый 373 2" xfId="34942"/>
    <cellStyle name="Финансовый 374" xfId="34943"/>
    <cellStyle name="Финансовый 374 2" xfId="34944"/>
    <cellStyle name="Финансовый 375" xfId="34945"/>
    <cellStyle name="Финансовый 375 2" xfId="34946"/>
    <cellStyle name="Финансовый 376" xfId="34947"/>
    <cellStyle name="Финансовый 376 2" xfId="34948"/>
    <cellStyle name="Финансовый 377" xfId="34949"/>
    <cellStyle name="Финансовый 377 2" xfId="34950"/>
    <cellStyle name="Финансовый 378" xfId="34951"/>
    <cellStyle name="Финансовый 378 2" xfId="34952"/>
    <cellStyle name="Финансовый 379" xfId="34953"/>
    <cellStyle name="Финансовый 379 2" xfId="34954"/>
    <cellStyle name="Финансовый 38" xfId="34955"/>
    <cellStyle name="Финансовый 38 2" xfId="34956"/>
    <cellStyle name="Финансовый 38 2 2" xfId="34957"/>
    <cellStyle name="Финансовый 38 3" xfId="34958"/>
    <cellStyle name="Финансовый 380" xfId="34959"/>
    <cellStyle name="Финансовый 380 2" xfId="34960"/>
    <cellStyle name="Финансовый 381" xfId="34961"/>
    <cellStyle name="Финансовый 381 2" xfId="34962"/>
    <cellStyle name="Финансовый 382" xfId="34963"/>
    <cellStyle name="Финансовый 382 2" xfId="34964"/>
    <cellStyle name="Финансовый 383" xfId="34965"/>
    <cellStyle name="Финансовый 383 2" xfId="34966"/>
    <cellStyle name="Финансовый 384" xfId="34967"/>
    <cellStyle name="Финансовый 384 2" xfId="34968"/>
    <cellStyle name="Финансовый 385" xfId="34969"/>
    <cellStyle name="Финансовый 385 2" xfId="34970"/>
    <cellStyle name="Финансовый 386" xfId="34971"/>
    <cellStyle name="Финансовый 386 2" xfId="34972"/>
    <cellStyle name="Финансовый 387" xfId="34973"/>
    <cellStyle name="Финансовый 387 2" xfId="34974"/>
    <cellStyle name="Финансовый 388" xfId="34975"/>
    <cellStyle name="Финансовый 388 2" xfId="34976"/>
    <cellStyle name="Финансовый 389" xfId="34977"/>
    <cellStyle name="Финансовый 389 2" xfId="34978"/>
    <cellStyle name="Финансовый 39" xfId="34979"/>
    <cellStyle name="Финансовый 39 2" xfId="34980"/>
    <cellStyle name="Финансовый 39 2 2" xfId="34981"/>
    <cellStyle name="Финансовый 39 3" xfId="34982"/>
    <cellStyle name="Финансовый 390" xfId="34983"/>
    <cellStyle name="Финансовый 390 2" xfId="34984"/>
    <cellStyle name="Финансовый 391" xfId="34985"/>
    <cellStyle name="Финансовый 391 2" xfId="34986"/>
    <cellStyle name="Финансовый 392" xfId="34987"/>
    <cellStyle name="Финансовый 392 2" xfId="34988"/>
    <cellStyle name="Финансовый 393" xfId="34989"/>
    <cellStyle name="Финансовый 393 2" xfId="34990"/>
    <cellStyle name="Финансовый 394" xfId="34991"/>
    <cellStyle name="Финансовый 394 2" xfId="34992"/>
    <cellStyle name="Финансовый 395" xfId="34993"/>
    <cellStyle name="Финансовый 395 2" xfId="34994"/>
    <cellStyle name="Финансовый 396" xfId="34995"/>
    <cellStyle name="Финансовый 396 2" xfId="34996"/>
    <cellStyle name="Финансовый 397" xfId="34997"/>
    <cellStyle name="Финансовый 397 2" xfId="34998"/>
    <cellStyle name="Финансовый 398" xfId="34999"/>
    <cellStyle name="Финансовый 398 2" xfId="35000"/>
    <cellStyle name="Финансовый 399" xfId="35001"/>
    <cellStyle name="Финансовый 399 2" xfId="35002"/>
    <cellStyle name="Финансовый 4" xfId="35003"/>
    <cellStyle name="Финансовый 4 2" xfId="35004"/>
    <cellStyle name="Финансовый 4 2 2" xfId="35005"/>
    <cellStyle name="Финансовый 4 2 3" xfId="35006"/>
    <cellStyle name="Финансовый 4 3" xfId="35007"/>
    <cellStyle name="Финансовый 4 3 2" xfId="35008"/>
    <cellStyle name="Финансовый 4 4" xfId="35009"/>
    <cellStyle name="Финансовый 4_18" xfId="35010"/>
    <cellStyle name="Финансовый 40" xfId="35011"/>
    <cellStyle name="Финансовый 40 2" xfId="35012"/>
    <cellStyle name="Финансовый 40 2 2" xfId="35013"/>
    <cellStyle name="Финансовый 40 3" xfId="35014"/>
    <cellStyle name="Финансовый 400" xfId="35015"/>
    <cellStyle name="Финансовый 400 2" xfId="35016"/>
    <cellStyle name="Финансовый 401" xfId="35017"/>
    <cellStyle name="Финансовый 401 2" xfId="35018"/>
    <cellStyle name="Финансовый 402" xfId="35019"/>
    <cellStyle name="Финансовый 402 2" xfId="35020"/>
    <cellStyle name="Финансовый 403" xfId="35021"/>
    <cellStyle name="Финансовый 403 2" xfId="35022"/>
    <cellStyle name="Финансовый 404" xfId="35023"/>
    <cellStyle name="Финансовый 404 2" xfId="35024"/>
    <cellStyle name="Финансовый 405" xfId="35025"/>
    <cellStyle name="Финансовый 406" xfId="35026"/>
    <cellStyle name="Финансовый 407" xfId="35027"/>
    <cellStyle name="Финансовый 408" xfId="35028"/>
    <cellStyle name="Финансовый 409" xfId="35029"/>
    <cellStyle name="Финансовый 409 2" xfId="35030"/>
    <cellStyle name="Финансовый 41" xfId="35031"/>
    <cellStyle name="Финансовый 41 2" xfId="35032"/>
    <cellStyle name="Финансовый 41 2 2" xfId="35033"/>
    <cellStyle name="Финансовый 41 3" xfId="35034"/>
    <cellStyle name="Финансовый 410" xfId="35035"/>
    <cellStyle name="Финансовый 410 2" xfId="35036"/>
    <cellStyle name="Финансовый 411" xfId="35037"/>
    <cellStyle name="Финансовый 411 2" xfId="35038"/>
    <cellStyle name="Финансовый 412" xfId="35039"/>
    <cellStyle name="Финансовый 412 2" xfId="35040"/>
    <cellStyle name="Финансовый 413" xfId="35041"/>
    <cellStyle name="Финансовый 413 2" xfId="35042"/>
    <cellStyle name="Финансовый 414" xfId="35043"/>
    <cellStyle name="Финансовый 414 2" xfId="35044"/>
    <cellStyle name="Финансовый 415" xfId="35045"/>
    <cellStyle name="Финансовый 415 2" xfId="35046"/>
    <cellStyle name="Финансовый 416" xfId="35047"/>
    <cellStyle name="Финансовый 416 2" xfId="35048"/>
    <cellStyle name="Финансовый 417" xfId="35049"/>
    <cellStyle name="Финансовый 417 2" xfId="35050"/>
    <cellStyle name="Финансовый 418" xfId="35051"/>
    <cellStyle name="Финансовый 418 2" xfId="35052"/>
    <cellStyle name="Финансовый 419" xfId="35053"/>
    <cellStyle name="Финансовый 419 2" xfId="35054"/>
    <cellStyle name="Финансовый 42" xfId="35055"/>
    <cellStyle name="Финансовый 42 2" xfId="35056"/>
    <cellStyle name="Финансовый 42 2 2" xfId="35057"/>
    <cellStyle name="Финансовый 42 3" xfId="35058"/>
    <cellStyle name="Финансовый 420" xfId="35059"/>
    <cellStyle name="Финансовый 420 2" xfId="35060"/>
    <cellStyle name="Финансовый 421" xfId="35061"/>
    <cellStyle name="Финансовый 421 2" xfId="35062"/>
    <cellStyle name="Финансовый 422" xfId="35063"/>
    <cellStyle name="Финансовый 422 2" xfId="35064"/>
    <cellStyle name="Финансовый 423" xfId="35065"/>
    <cellStyle name="Финансовый 423 2" xfId="35066"/>
    <cellStyle name="Финансовый 424" xfId="35067"/>
    <cellStyle name="Финансовый 424 2" xfId="35068"/>
    <cellStyle name="Финансовый 425" xfId="35069"/>
    <cellStyle name="Финансовый 425 2" xfId="35070"/>
    <cellStyle name="Финансовый 426" xfId="35071"/>
    <cellStyle name="Финансовый 426 2" xfId="35072"/>
    <cellStyle name="Финансовый 427" xfId="35073"/>
    <cellStyle name="Финансовый 427 2" xfId="35074"/>
    <cellStyle name="Финансовый 428" xfId="35075"/>
    <cellStyle name="Финансовый 428 2" xfId="35076"/>
    <cellStyle name="Финансовый 429" xfId="35077"/>
    <cellStyle name="Финансовый 429 2" xfId="35078"/>
    <cellStyle name="Финансовый 43" xfId="35079"/>
    <cellStyle name="Финансовый 43 2" xfId="35080"/>
    <cellStyle name="Финансовый 43 2 2" xfId="35081"/>
    <cellStyle name="Финансовый 43 3" xfId="35082"/>
    <cellStyle name="Финансовый 430" xfId="35083"/>
    <cellStyle name="Финансовый 430 2" xfId="35084"/>
    <cellStyle name="Финансовый 431" xfId="35085"/>
    <cellStyle name="Финансовый 431 2" xfId="35086"/>
    <cellStyle name="Финансовый 432" xfId="35087"/>
    <cellStyle name="Финансовый 432 2" xfId="35088"/>
    <cellStyle name="Финансовый 433" xfId="35089"/>
    <cellStyle name="Финансовый 433 2" xfId="35090"/>
    <cellStyle name="Финансовый 434" xfId="35091"/>
    <cellStyle name="Финансовый 434 2" xfId="35092"/>
    <cellStyle name="Финансовый 435" xfId="35093"/>
    <cellStyle name="Финансовый 435 2" xfId="35094"/>
    <cellStyle name="Финансовый 436" xfId="35095"/>
    <cellStyle name="Финансовый 436 2" xfId="35096"/>
    <cellStyle name="Финансовый 437" xfId="35097"/>
    <cellStyle name="Финансовый 437 2" xfId="35098"/>
    <cellStyle name="Финансовый 438" xfId="35099"/>
    <cellStyle name="Финансовый 438 2" xfId="35100"/>
    <cellStyle name="Финансовый 439" xfId="35101"/>
    <cellStyle name="Финансовый 439 2" xfId="35102"/>
    <cellStyle name="Финансовый 44" xfId="35103"/>
    <cellStyle name="Финансовый 44 2" xfId="35104"/>
    <cellStyle name="Финансовый 44 2 2" xfId="35105"/>
    <cellStyle name="Финансовый 44 3" xfId="35106"/>
    <cellStyle name="Финансовый 440" xfId="35107"/>
    <cellStyle name="Финансовый 440 2" xfId="35108"/>
    <cellStyle name="Финансовый 441" xfId="35109"/>
    <cellStyle name="Финансовый 441 2" xfId="35110"/>
    <cellStyle name="Финансовый 442" xfId="35111"/>
    <cellStyle name="Финансовый 442 2" xfId="35112"/>
    <cellStyle name="Финансовый 443" xfId="35113"/>
    <cellStyle name="Финансовый 443 2" xfId="35114"/>
    <cellStyle name="Финансовый 444" xfId="35115"/>
    <cellStyle name="Финансовый 444 2" xfId="35116"/>
    <cellStyle name="Финансовый 445" xfId="35117"/>
    <cellStyle name="Финансовый 445 2" xfId="35118"/>
    <cellStyle name="Финансовый 446" xfId="35119"/>
    <cellStyle name="Финансовый 446 2" xfId="35120"/>
    <cellStyle name="Финансовый 447" xfId="35121"/>
    <cellStyle name="Финансовый 447 2" xfId="35122"/>
    <cellStyle name="Финансовый 448" xfId="35123"/>
    <cellStyle name="Финансовый 448 2" xfId="35124"/>
    <cellStyle name="Финансовый 449" xfId="35125"/>
    <cellStyle name="Финансовый 449 2" xfId="35126"/>
    <cellStyle name="Финансовый 45" xfId="35127"/>
    <cellStyle name="Финансовый 45 2" xfId="35128"/>
    <cellStyle name="Финансовый 45 2 2" xfId="35129"/>
    <cellStyle name="Финансовый 45 2 2 2" xfId="35130"/>
    <cellStyle name="Финансовый 45 2 3" xfId="35131"/>
    <cellStyle name="Финансовый 45 3" xfId="35132"/>
    <cellStyle name="Финансовый 450" xfId="35133"/>
    <cellStyle name="Финансовый 450 2" xfId="35134"/>
    <cellStyle name="Финансовый 451" xfId="35135"/>
    <cellStyle name="Финансовый 451 2" xfId="35136"/>
    <cellStyle name="Финансовый 452" xfId="35137"/>
    <cellStyle name="Финансовый 452 2" xfId="35138"/>
    <cellStyle name="Финансовый 453" xfId="35139"/>
    <cellStyle name="Финансовый 453 2" xfId="35140"/>
    <cellStyle name="Финансовый 454" xfId="35141"/>
    <cellStyle name="Финансовый 454 2" xfId="35142"/>
    <cellStyle name="Финансовый 455" xfId="35143"/>
    <cellStyle name="Финансовый 455 2" xfId="35144"/>
    <cellStyle name="Финансовый 456" xfId="35145"/>
    <cellStyle name="Финансовый 456 2" xfId="35146"/>
    <cellStyle name="Финансовый 457" xfId="35147"/>
    <cellStyle name="Финансовый 457 2" xfId="35148"/>
    <cellStyle name="Финансовый 458" xfId="35149"/>
    <cellStyle name="Финансовый 458 2" xfId="35150"/>
    <cellStyle name="Финансовый 459" xfId="35151"/>
    <cellStyle name="Финансовый 459 2" xfId="35152"/>
    <cellStyle name="Финансовый 46" xfId="35153"/>
    <cellStyle name="Финансовый 46 2" xfId="35154"/>
    <cellStyle name="Финансовый 46 2 2" xfId="35155"/>
    <cellStyle name="Финансовый 46 3" xfId="35156"/>
    <cellStyle name="Финансовый 460" xfId="35157"/>
    <cellStyle name="Финансовый 460 2" xfId="35158"/>
    <cellStyle name="Финансовый 461" xfId="35159"/>
    <cellStyle name="Финансовый 461 2" xfId="35160"/>
    <cellStyle name="Финансовый 462" xfId="35161"/>
    <cellStyle name="Финансовый 462 2" xfId="35162"/>
    <cellStyle name="Финансовый 463" xfId="35163"/>
    <cellStyle name="Финансовый 463 2" xfId="35164"/>
    <cellStyle name="Финансовый 464" xfId="35165"/>
    <cellStyle name="Финансовый 464 2" xfId="35166"/>
    <cellStyle name="Финансовый 465" xfId="35167"/>
    <cellStyle name="Финансовый 466" xfId="35168"/>
    <cellStyle name="Финансовый 467" xfId="35169"/>
    <cellStyle name="Финансовый 468" xfId="35170"/>
    <cellStyle name="Финансовый 469" xfId="35171"/>
    <cellStyle name="Финансовый 469 2" xfId="35172"/>
    <cellStyle name="Финансовый 47" xfId="35173"/>
    <cellStyle name="Финансовый 47 2" xfId="35174"/>
    <cellStyle name="Финансовый 47 2 2" xfId="35175"/>
    <cellStyle name="Финансовый 47 3" xfId="35176"/>
    <cellStyle name="Финансовый 470" xfId="35177"/>
    <cellStyle name="Финансовый 470 2" xfId="35178"/>
    <cellStyle name="Финансовый 471" xfId="35179"/>
    <cellStyle name="Финансовый 471 2" xfId="35180"/>
    <cellStyle name="Финансовый 472" xfId="35181"/>
    <cellStyle name="Финансовый 472 2" xfId="35182"/>
    <cellStyle name="Финансовый 473" xfId="35183"/>
    <cellStyle name="Финансовый 473 2" xfId="35184"/>
    <cellStyle name="Финансовый 474" xfId="35185"/>
    <cellStyle name="Финансовый 474 2" xfId="35186"/>
    <cellStyle name="Финансовый 475" xfId="35187"/>
    <cellStyle name="Финансовый 475 2" xfId="35188"/>
    <cellStyle name="Финансовый 476" xfId="35189"/>
    <cellStyle name="Финансовый 476 2" xfId="35190"/>
    <cellStyle name="Финансовый 477" xfId="35191"/>
    <cellStyle name="Финансовый 477 2" xfId="35192"/>
    <cellStyle name="Финансовый 478" xfId="35193"/>
    <cellStyle name="Финансовый 478 2" xfId="35194"/>
    <cellStyle name="Финансовый 479" xfId="35195"/>
    <cellStyle name="Финансовый 479 2" xfId="35196"/>
    <cellStyle name="Финансовый 48" xfId="35197"/>
    <cellStyle name="Финансовый 48 2" xfId="35198"/>
    <cellStyle name="Финансовый 48 2 2" xfId="35199"/>
    <cellStyle name="Финансовый 48 3" xfId="35200"/>
    <cellStyle name="Финансовый 480" xfId="35201"/>
    <cellStyle name="Финансовый 480 2" xfId="35202"/>
    <cellStyle name="Финансовый 481" xfId="35203"/>
    <cellStyle name="Финансовый 481 2" xfId="35204"/>
    <cellStyle name="Финансовый 482" xfId="35205"/>
    <cellStyle name="Финансовый 482 2" xfId="35206"/>
    <cellStyle name="Финансовый 483" xfId="35207"/>
    <cellStyle name="Финансовый 483 2" xfId="35208"/>
    <cellStyle name="Финансовый 484" xfId="35209"/>
    <cellStyle name="Финансовый 484 2" xfId="35210"/>
    <cellStyle name="Финансовый 485" xfId="35211"/>
    <cellStyle name="Финансовый 485 2" xfId="35212"/>
    <cellStyle name="Финансовый 486" xfId="35213"/>
    <cellStyle name="Финансовый 486 2" xfId="35214"/>
    <cellStyle name="Финансовый 487" xfId="35215"/>
    <cellStyle name="Финансовый 487 2" xfId="35216"/>
    <cellStyle name="Финансовый 488" xfId="35217"/>
    <cellStyle name="Финансовый 488 2" xfId="35218"/>
    <cellStyle name="Финансовый 489" xfId="35219"/>
    <cellStyle name="Финансовый 489 2" xfId="35220"/>
    <cellStyle name="Финансовый 49" xfId="35221"/>
    <cellStyle name="Финансовый 49 2" xfId="35222"/>
    <cellStyle name="Финансовый 49 2 2" xfId="35223"/>
    <cellStyle name="Финансовый 49 2 2 2" xfId="35224"/>
    <cellStyle name="Финансовый 49 2 3" xfId="35225"/>
    <cellStyle name="Финансовый 49 3" xfId="35226"/>
    <cellStyle name="Финансовый 490" xfId="35227"/>
    <cellStyle name="Финансовый 490 2" xfId="35228"/>
    <cellStyle name="Финансовый 491" xfId="35229"/>
    <cellStyle name="Финансовый 491 2" xfId="35230"/>
    <cellStyle name="Финансовый 492" xfId="35231"/>
    <cellStyle name="Финансовый 492 2" xfId="35232"/>
    <cellStyle name="Финансовый 493" xfId="35233"/>
    <cellStyle name="Финансовый 493 2" xfId="35234"/>
    <cellStyle name="Финансовый 494" xfId="35235"/>
    <cellStyle name="Финансовый 494 2" xfId="35236"/>
    <cellStyle name="Финансовый 495" xfId="35237"/>
    <cellStyle name="Финансовый 495 2" xfId="35238"/>
    <cellStyle name="Финансовый 496" xfId="35239"/>
    <cellStyle name="Финансовый 496 2" xfId="35240"/>
    <cellStyle name="Финансовый 497" xfId="35241"/>
    <cellStyle name="Финансовый 497 2" xfId="35242"/>
    <cellStyle name="Финансовый 498" xfId="35243"/>
    <cellStyle name="Финансовый 498 2" xfId="35244"/>
    <cellStyle name="Финансовый 499" xfId="35245"/>
    <cellStyle name="Финансовый 499 2" xfId="35246"/>
    <cellStyle name="Финансовый 5" xfId="35247"/>
    <cellStyle name="Финансовый 5 2" xfId="35248"/>
    <cellStyle name="Финансовый 5 2 2" xfId="35249"/>
    <cellStyle name="Финансовый 5 2 3" xfId="35250"/>
    <cellStyle name="Финансовый 5 3" xfId="35251"/>
    <cellStyle name="Финансовый 5 3 2" xfId="35252"/>
    <cellStyle name="Финансовый 5 4" xfId="35253"/>
    <cellStyle name="Финансовый 5_18" xfId="35254"/>
    <cellStyle name="Финансовый 50" xfId="35255"/>
    <cellStyle name="Финансовый 50 2" xfId="35256"/>
    <cellStyle name="Финансовый 50 3" xfId="35257"/>
    <cellStyle name="Финансовый 500" xfId="35258"/>
    <cellStyle name="Финансовый 500 2" xfId="35259"/>
    <cellStyle name="Финансовый 501" xfId="35260"/>
    <cellStyle name="Финансовый 501 2" xfId="35261"/>
    <cellStyle name="Финансовый 502" xfId="35262"/>
    <cellStyle name="Финансовый 502 2" xfId="35263"/>
    <cellStyle name="Финансовый 503" xfId="35264"/>
    <cellStyle name="Финансовый 503 2" xfId="35265"/>
    <cellStyle name="Финансовый 504" xfId="35266"/>
    <cellStyle name="Финансовый 504 2" xfId="35267"/>
    <cellStyle name="Финансовый 505" xfId="35268"/>
    <cellStyle name="Финансовый 505 2" xfId="35269"/>
    <cellStyle name="Финансовый 506" xfId="35270"/>
    <cellStyle name="Финансовый 506 2" xfId="35271"/>
    <cellStyle name="Финансовый 507" xfId="35272"/>
    <cellStyle name="Финансовый 507 2" xfId="35273"/>
    <cellStyle name="Финансовый 508" xfId="35274"/>
    <cellStyle name="Финансовый 508 2" xfId="35275"/>
    <cellStyle name="Финансовый 509" xfId="35276"/>
    <cellStyle name="Финансовый 509 2" xfId="35277"/>
    <cellStyle name="Финансовый 51" xfId="35278"/>
    <cellStyle name="Финансовый 51 2" xfId="35279"/>
    <cellStyle name="Финансовый 51 2 2" xfId="35280"/>
    <cellStyle name="Финансовый 51 2 2 2" xfId="35281"/>
    <cellStyle name="Финансовый 51 2 3" xfId="35282"/>
    <cellStyle name="Финансовый 51 3" xfId="35283"/>
    <cellStyle name="Финансовый 510" xfId="35284"/>
    <cellStyle name="Финансовый 510 2" xfId="35285"/>
    <cellStyle name="Финансовый 511" xfId="35286"/>
    <cellStyle name="Финансовый 511 2" xfId="35287"/>
    <cellStyle name="Финансовый 512" xfId="35288"/>
    <cellStyle name="Финансовый 512 2" xfId="35289"/>
    <cellStyle name="Финансовый 512 2 2" xfId="35290"/>
    <cellStyle name="Финансовый 512 2 2 2" xfId="35291"/>
    <cellStyle name="Финансовый 512 2 3" xfId="35292"/>
    <cellStyle name="Финансовый 513" xfId="35293"/>
    <cellStyle name="Финансовый 513 2" xfId="35294"/>
    <cellStyle name="Финансовый 514" xfId="35295"/>
    <cellStyle name="Финансовый 514 2" xfId="35296"/>
    <cellStyle name="Финансовый 515" xfId="35297"/>
    <cellStyle name="Финансовый 515 2" xfId="35298"/>
    <cellStyle name="Финансовый 516" xfId="35299"/>
    <cellStyle name="Финансовый 516 2" xfId="35300"/>
    <cellStyle name="Финансовый 517" xfId="35301"/>
    <cellStyle name="Финансовый 517 2" xfId="35302"/>
    <cellStyle name="Финансовый 518" xfId="35303"/>
    <cellStyle name="Финансовый 518 2" xfId="35304"/>
    <cellStyle name="Финансовый 519" xfId="35305"/>
    <cellStyle name="Финансовый 519 2" xfId="35306"/>
    <cellStyle name="Финансовый 52" xfId="35307"/>
    <cellStyle name="Финансовый 52 2" xfId="35308"/>
    <cellStyle name="Финансовый 52 2 2" xfId="35309"/>
    <cellStyle name="Финансовый 52 3" xfId="35310"/>
    <cellStyle name="Финансовый 520" xfId="35311"/>
    <cellStyle name="Финансовый 520 2" xfId="35312"/>
    <cellStyle name="Финансовый 521" xfId="35313"/>
    <cellStyle name="Финансовый 521 2" xfId="35314"/>
    <cellStyle name="Финансовый 522" xfId="35315"/>
    <cellStyle name="Финансовый 522 2" xfId="35316"/>
    <cellStyle name="Финансовый 523" xfId="35317"/>
    <cellStyle name="Финансовый 523 2" xfId="35318"/>
    <cellStyle name="Финансовый 524" xfId="35319"/>
    <cellStyle name="Финансовый 524 2" xfId="35320"/>
    <cellStyle name="Финансовый 525" xfId="35321"/>
    <cellStyle name="Финансовый 525 2" xfId="35322"/>
    <cellStyle name="Финансовый 526" xfId="35323"/>
    <cellStyle name="Финансовый 526 2" xfId="35324"/>
    <cellStyle name="Финансовый 527" xfId="35325"/>
    <cellStyle name="Финансовый 527 2" xfId="35326"/>
    <cellStyle name="Финансовый 528" xfId="35327"/>
    <cellStyle name="Финансовый 528 2" xfId="35328"/>
    <cellStyle name="Финансовый 529" xfId="35329"/>
    <cellStyle name="Финансовый 529 2" xfId="35330"/>
    <cellStyle name="Финансовый 53" xfId="35331"/>
    <cellStyle name="Финансовый 53 2" xfId="35332"/>
    <cellStyle name="Финансовый 53 2 2" xfId="35333"/>
    <cellStyle name="Финансовый 53 3" xfId="35334"/>
    <cellStyle name="Финансовый 530" xfId="35335"/>
    <cellStyle name="Финансовый 530 2" xfId="35336"/>
    <cellStyle name="Финансовый 531" xfId="35337"/>
    <cellStyle name="Финансовый 531 2" xfId="35338"/>
    <cellStyle name="Финансовый 532" xfId="35339"/>
    <cellStyle name="Финансовый 532 2" xfId="35340"/>
    <cellStyle name="Финансовый 533" xfId="35341"/>
    <cellStyle name="Финансовый 533 2" xfId="35342"/>
    <cellStyle name="Финансовый 534" xfId="35343"/>
    <cellStyle name="Финансовый 534 2" xfId="35344"/>
    <cellStyle name="Финансовый 535" xfId="35345"/>
    <cellStyle name="Финансовый 535 2" xfId="35346"/>
    <cellStyle name="Финансовый 536" xfId="35347"/>
    <cellStyle name="Финансовый 536 2" xfId="35348"/>
    <cellStyle name="Финансовый 537" xfId="35349"/>
    <cellStyle name="Финансовый 537 2" xfId="35350"/>
    <cellStyle name="Финансовый 538" xfId="35351"/>
    <cellStyle name="Финансовый 538 2" xfId="35352"/>
    <cellStyle name="Финансовый 539" xfId="35353"/>
    <cellStyle name="Финансовый 539 2" xfId="35354"/>
    <cellStyle name="Финансовый 54" xfId="35355"/>
    <cellStyle name="Финансовый 54 2" xfId="35356"/>
    <cellStyle name="Финансовый 54 2 2" xfId="35357"/>
    <cellStyle name="Финансовый 54 3" xfId="35358"/>
    <cellStyle name="Финансовый 540" xfId="35359"/>
    <cellStyle name="Финансовый 540 2" xfId="35360"/>
    <cellStyle name="Финансовый 541" xfId="35361"/>
    <cellStyle name="Финансовый 541 2" xfId="35362"/>
    <cellStyle name="Финансовый 542" xfId="35363"/>
    <cellStyle name="Финансовый 542 2" xfId="35364"/>
    <cellStyle name="Финансовый 543" xfId="35365"/>
    <cellStyle name="Финансовый 543 2" xfId="35366"/>
    <cellStyle name="Финансовый 544" xfId="35367"/>
    <cellStyle name="Финансовый 544 2" xfId="35368"/>
    <cellStyle name="Финансовый 545" xfId="35369"/>
    <cellStyle name="Финансовый 545 2" xfId="35370"/>
    <cellStyle name="Финансовый 546" xfId="35371"/>
    <cellStyle name="Финансовый 546 2" xfId="35372"/>
    <cellStyle name="Финансовый 547" xfId="35373"/>
    <cellStyle name="Финансовый 547 2" xfId="35374"/>
    <cellStyle name="Финансовый 548" xfId="35375"/>
    <cellStyle name="Финансовый 548 2" xfId="35376"/>
    <cellStyle name="Финансовый 549" xfId="35377"/>
    <cellStyle name="Финансовый 549 2" xfId="35378"/>
    <cellStyle name="Финансовый 55" xfId="35379"/>
    <cellStyle name="Финансовый 55 2" xfId="35380"/>
    <cellStyle name="Финансовый 55 2 2" xfId="35381"/>
    <cellStyle name="Финансовый 55 2 2 2" xfId="35382"/>
    <cellStyle name="Финансовый 55 2 3" xfId="35383"/>
    <cellStyle name="Финансовый 55 3" xfId="35384"/>
    <cellStyle name="Финансовый 550" xfId="35385"/>
    <cellStyle name="Финансовый 550 2" xfId="35386"/>
    <cellStyle name="Финансовый 551" xfId="35387"/>
    <cellStyle name="Финансовый 551 2" xfId="35388"/>
    <cellStyle name="Финансовый 552" xfId="35389"/>
    <cellStyle name="Финансовый 552 2" xfId="35390"/>
    <cellStyle name="Финансовый 553" xfId="35391"/>
    <cellStyle name="Финансовый 553 2" xfId="35392"/>
    <cellStyle name="Финансовый 554" xfId="35393"/>
    <cellStyle name="Финансовый 554 2" xfId="35394"/>
    <cellStyle name="Финансовый 555" xfId="35395"/>
    <cellStyle name="Финансовый 555 2" xfId="35396"/>
    <cellStyle name="Финансовый 556" xfId="35397"/>
    <cellStyle name="Финансовый 556 2" xfId="35398"/>
    <cellStyle name="Финансовый 557" xfId="35399"/>
    <cellStyle name="Финансовый 557 2" xfId="35400"/>
    <cellStyle name="Финансовый 558" xfId="35401"/>
    <cellStyle name="Финансовый 558 2" xfId="35402"/>
    <cellStyle name="Финансовый 559" xfId="35403"/>
    <cellStyle name="Финансовый 559 2" xfId="35404"/>
    <cellStyle name="Финансовый 56" xfId="35405"/>
    <cellStyle name="Финансовый 56 2" xfId="35406"/>
    <cellStyle name="Финансовый 56 2 2" xfId="35407"/>
    <cellStyle name="Финансовый 56 3" xfId="35408"/>
    <cellStyle name="Финансовый 560" xfId="35409"/>
    <cellStyle name="Финансовый 560 2" xfId="35410"/>
    <cellStyle name="Финансовый 561" xfId="35411"/>
    <cellStyle name="Финансовый 561 2" xfId="35412"/>
    <cellStyle name="Финансовый 562" xfId="35413"/>
    <cellStyle name="Финансовый 562 2" xfId="35414"/>
    <cellStyle name="Финансовый 563" xfId="35415"/>
    <cellStyle name="Финансовый 563 2" xfId="35416"/>
    <cellStyle name="Финансовый 564" xfId="35417"/>
    <cellStyle name="Финансовый 564 2" xfId="35418"/>
    <cellStyle name="Финансовый 565" xfId="35419"/>
    <cellStyle name="Финансовый 565 2" xfId="35420"/>
    <cellStyle name="Финансовый 566" xfId="35421"/>
    <cellStyle name="Финансовый 566 2" xfId="35422"/>
    <cellStyle name="Финансовый 567" xfId="35423"/>
    <cellStyle name="Финансовый 567 2" xfId="35424"/>
    <cellStyle name="Финансовый 568" xfId="35425"/>
    <cellStyle name="Финансовый 568 2" xfId="35426"/>
    <cellStyle name="Финансовый 569" xfId="35427"/>
    <cellStyle name="Финансовый 569 2" xfId="35428"/>
    <cellStyle name="Финансовый 57" xfId="35429"/>
    <cellStyle name="Финансовый 57 2" xfId="35430"/>
    <cellStyle name="Финансовый 57 2 2" xfId="35431"/>
    <cellStyle name="Финансовый 57 3" xfId="35432"/>
    <cellStyle name="Финансовый 570" xfId="35433"/>
    <cellStyle name="Финансовый 570 2" xfId="35434"/>
    <cellStyle name="Финансовый 571" xfId="35435"/>
    <cellStyle name="Финансовый 571 2" xfId="35436"/>
    <cellStyle name="Финансовый 572" xfId="35437"/>
    <cellStyle name="Финансовый 572 2" xfId="35438"/>
    <cellStyle name="Финансовый 573" xfId="35439"/>
    <cellStyle name="Финансовый 573 2" xfId="35440"/>
    <cellStyle name="Финансовый 574" xfId="35441"/>
    <cellStyle name="Финансовый 574 2" xfId="35442"/>
    <cellStyle name="Финансовый 575" xfId="35443"/>
    <cellStyle name="Финансовый 575 2" xfId="35444"/>
    <cellStyle name="Финансовый 576" xfId="35445"/>
    <cellStyle name="Финансовый 576 2" xfId="35446"/>
    <cellStyle name="Финансовый 577" xfId="35447"/>
    <cellStyle name="Финансовый 577 2" xfId="35448"/>
    <cellStyle name="Финансовый 578" xfId="35449"/>
    <cellStyle name="Финансовый 578 2" xfId="35450"/>
    <cellStyle name="Финансовый 579" xfId="35451"/>
    <cellStyle name="Финансовый 579 2" xfId="35452"/>
    <cellStyle name="Финансовый 58" xfId="35453"/>
    <cellStyle name="Финансовый 58 2" xfId="35454"/>
    <cellStyle name="Финансовый 58 2 2" xfId="35455"/>
    <cellStyle name="Финансовый 58 2 2 2" xfId="35456"/>
    <cellStyle name="Финансовый 58 2 3" xfId="35457"/>
    <cellStyle name="Финансовый 58 3" xfId="35458"/>
    <cellStyle name="Финансовый 580" xfId="35459"/>
    <cellStyle name="Финансовый 580 2" xfId="35460"/>
    <cellStyle name="Финансовый 581" xfId="35461"/>
    <cellStyle name="Финансовый 581 2" xfId="35462"/>
    <cellStyle name="Финансовый 582" xfId="35463"/>
    <cellStyle name="Финансовый 582 2" xfId="35464"/>
    <cellStyle name="Финансовый 583" xfId="35465"/>
    <cellStyle name="Финансовый 583 2" xfId="35466"/>
    <cellStyle name="Финансовый 584" xfId="35467"/>
    <cellStyle name="Финансовый 584 2" xfId="35468"/>
    <cellStyle name="Финансовый 585" xfId="35469"/>
    <cellStyle name="Финансовый 585 2" xfId="35470"/>
    <cellStyle name="Финансовый 586" xfId="35471"/>
    <cellStyle name="Финансовый 586 2" xfId="35472"/>
    <cellStyle name="Финансовый 587" xfId="35473"/>
    <cellStyle name="Финансовый 587 2" xfId="35474"/>
    <cellStyle name="Финансовый 588" xfId="35475"/>
    <cellStyle name="Финансовый 588 2" xfId="35476"/>
    <cellStyle name="Финансовый 589" xfId="35477"/>
    <cellStyle name="Финансовый 589 2" xfId="35478"/>
    <cellStyle name="Финансовый 59" xfId="35479"/>
    <cellStyle name="Финансовый 59 2" xfId="35480"/>
    <cellStyle name="Финансовый 59 2 2" xfId="35481"/>
    <cellStyle name="Финансовый 59 3" xfId="35482"/>
    <cellStyle name="Финансовый 590" xfId="35483"/>
    <cellStyle name="Финансовый 590 2" xfId="35484"/>
    <cellStyle name="Финансовый 591" xfId="35485"/>
    <cellStyle name="Финансовый 591 2" xfId="35486"/>
    <cellStyle name="Финансовый 592" xfId="35487"/>
    <cellStyle name="Финансовый 592 2" xfId="35488"/>
    <cellStyle name="Финансовый 593" xfId="35489"/>
    <cellStyle name="Финансовый 593 2" xfId="35490"/>
    <cellStyle name="Финансовый 594" xfId="35491"/>
    <cellStyle name="Финансовый 594 2" xfId="35492"/>
    <cellStyle name="Финансовый 595" xfId="35493"/>
    <cellStyle name="Финансовый 596" xfId="35494"/>
    <cellStyle name="Финансовый 596 2" xfId="35495"/>
    <cellStyle name="Финансовый 597" xfId="35496"/>
    <cellStyle name="Финансовый 597 2" xfId="35497"/>
    <cellStyle name="Финансовый 598" xfId="35498"/>
    <cellStyle name="Финансовый 598 2" xfId="35499"/>
    <cellStyle name="Финансовый 599" xfId="35500"/>
    <cellStyle name="Финансовый 599 2" xfId="35501"/>
    <cellStyle name="Финансовый 6" xfId="35502"/>
    <cellStyle name="Финансовый 6 2" xfId="35503"/>
    <cellStyle name="Финансовый 6 2 2" xfId="35504"/>
    <cellStyle name="Финансовый 6 3" xfId="35505"/>
    <cellStyle name="Финансовый 6 3 2" xfId="35506"/>
    <cellStyle name="Финансовый 6 4" xfId="35507"/>
    <cellStyle name="Финансовый 6_18" xfId="35508"/>
    <cellStyle name="Финансовый 60" xfId="35509"/>
    <cellStyle name="Финансовый 60 2" xfId="35510"/>
    <cellStyle name="Финансовый 60 2 2" xfId="35511"/>
    <cellStyle name="Финансовый 60 3" xfId="35512"/>
    <cellStyle name="Финансовый 600" xfId="35513"/>
    <cellStyle name="Финансовый 600 2" xfId="35514"/>
    <cellStyle name="Финансовый 601" xfId="35515"/>
    <cellStyle name="Финансовый 601 2" xfId="35516"/>
    <cellStyle name="Финансовый 602" xfId="35517"/>
    <cellStyle name="Финансовый 602 2" xfId="35518"/>
    <cellStyle name="Финансовый 603" xfId="35519"/>
    <cellStyle name="Финансовый 603 2" xfId="35520"/>
    <cellStyle name="Финансовый 604" xfId="35521"/>
    <cellStyle name="Финансовый 604 2" xfId="35522"/>
    <cellStyle name="Финансовый 605" xfId="35523"/>
    <cellStyle name="Финансовый 605 2" xfId="35524"/>
    <cellStyle name="Финансовый 606" xfId="35525"/>
    <cellStyle name="Финансовый 606 2" xfId="35526"/>
    <cellStyle name="Финансовый 607" xfId="35527"/>
    <cellStyle name="Финансовый 607 2" xfId="35528"/>
    <cellStyle name="Финансовый 608" xfId="35529"/>
    <cellStyle name="Финансовый 608 2" xfId="35530"/>
    <cellStyle name="Финансовый 609" xfId="35531"/>
    <cellStyle name="Финансовый 609 2" xfId="35532"/>
    <cellStyle name="Финансовый 61" xfId="35533"/>
    <cellStyle name="Финансовый 61 2" xfId="35534"/>
    <cellStyle name="Финансовый 61 2 2" xfId="35535"/>
    <cellStyle name="Финансовый 61 2 2 2" xfId="35536"/>
    <cellStyle name="Финансовый 61 2 3" xfId="35537"/>
    <cellStyle name="Финансовый 61 3" xfId="35538"/>
    <cellStyle name="Финансовый 610" xfId="35539"/>
    <cellStyle name="Финансовый 610 2" xfId="35540"/>
    <cellStyle name="Финансовый 611" xfId="35541"/>
    <cellStyle name="Финансовый 611 2" xfId="35542"/>
    <cellStyle name="Финансовый 612" xfId="35543"/>
    <cellStyle name="Финансовый 612 2" xfId="35544"/>
    <cellStyle name="Финансовый 613" xfId="35545"/>
    <cellStyle name="Финансовый 613 2" xfId="35546"/>
    <cellStyle name="Финансовый 614" xfId="35547"/>
    <cellStyle name="Финансовый 614 2" xfId="35548"/>
    <cellStyle name="Финансовый 615" xfId="35549"/>
    <cellStyle name="Финансовый 615 2" xfId="35550"/>
    <cellStyle name="Финансовый 616" xfId="35551"/>
    <cellStyle name="Финансовый 616 2" xfId="35552"/>
    <cellStyle name="Финансовый 617" xfId="35553"/>
    <cellStyle name="Финансовый 617 2" xfId="35554"/>
    <cellStyle name="Финансовый 618" xfId="35555"/>
    <cellStyle name="Финансовый 618 2" xfId="35556"/>
    <cellStyle name="Финансовый 619" xfId="35557"/>
    <cellStyle name="Финансовый 619 2" xfId="35558"/>
    <cellStyle name="Финансовый 62" xfId="35559"/>
    <cellStyle name="Финансовый 62 2" xfId="35560"/>
    <cellStyle name="Финансовый 62 2 2" xfId="35561"/>
    <cellStyle name="Финансовый 62 3" xfId="35562"/>
    <cellStyle name="Финансовый 620" xfId="35563"/>
    <cellStyle name="Финансовый 620 2" xfId="35564"/>
    <cellStyle name="Финансовый 621" xfId="35565"/>
    <cellStyle name="Финансовый 621 2" xfId="35566"/>
    <cellStyle name="Финансовый 622" xfId="35567"/>
    <cellStyle name="Финансовый 622 2" xfId="35568"/>
    <cellStyle name="Финансовый 623" xfId="35569"/>
    <cellStyle name="Финансовый 623 2" xfId="35570"/>
    <cellStyle name="Финансовый 624" xfId="35571"/>
    <cellStyle name="Финансовый 624 2" xfId="35572"/>
    <cellStyle name="Финансовый 625" xfId="35573"/>
    <cellStyle name="Финансовый 625 2" xfId="35574"/>
    <cellStyle name="Финансовый 626" xfId="35575"/>
    <cellStyle name="Финансовый 626 2" xfId="35576"/>
    <cellStyle name="Финансовый 627" xfId="35577"/>
    <cellStyle name="Финансовый 627 2" xfId="35578"/>
    <cellStyle name="Финансовый 628" xfId="35579"/>
    <cellStyle name="Финансовый 629" xfId="35580"/>
    <cellStyle name="Финансовый 63" xfId="35581"/>
    <cellStyle name="Финансовый 63 2" xfId="35582"/>
    <cellStyle name="Финансовый 63 2 2" xfId="35583"/>
    <cellStyle name="Финансовый 63 3" xfId="35584"/>
    <cellStyle name="Финансовый 630" xfId="35585"/>
    <cellStyle name="Финансовый 631" xfId="35586"/>
    <cellStyle name="Финансовый 632" xfId="35587"/>
    <cellStyle name="Финансовый 632 2" xfId="35588"/>
    <cellStyle name="Финансовый 633" xfId="35589"/>
    <cellStyle name="Финансовый 633 2" xfId="35590"/>
    <cellStyle name="Финансовый 634" xfId="35591"/>
    <cellStyle name="Финансовый 634 2" xfId="35592"/>
    <cellStyle name="Финансовый 635" xfId="35593"/>
    <cellStyle name="Финансовый 635 2" xfId="35594"/>
    <cellStyle name="Финансовый 636" xfId="35595"/>
    <cellStyle name="Финансовый 636 2" xfId="35596"/>
    <cellStyle name="Финансовый 637" xfId="35597"/>
    <cellStyle name="Финансовый 637 2" xfId="35598"/>
    <cellStyle name="Финансовый 638" xfId="35599"/>
    <cellStyle name="Финансовый 638 2" xfId="35600"/>
    <cellStyle name="Финансовый 639" xfId="35601"/>
    <cellStyle name="Финансовый 639 2" xfId="35602"/>
    <cellStyle name="Финансовый 64" xfId="35603"/>
    <cellStyle name="Финансовый 64 2" xfId="35604"/>
    <cellStyle name="Финансовый 64 2 2" xfId="35605"/>
    <cellStyle name="Финансовый 64 2 2 2" xfId="35606"/>
    <cellStyle name="Финансовый 64 2 3" xfId="35607"/>
    <cellStyle name="Финансовый 64 3" xfId="35608"/>
    <cellStyle name="Финансовый 640" xfId="35609"/>
    <cellStyle name="Финансовый 641" xfId="35610"/>
    <cellStyle name="Финансовый 642" xfId="35611"/>
    <cellStyle name="Финансовый 643" xfId="35612"/>
    <cellStyle name="Финансовый 644" xfId="35613"/>
    <cellStyle name="Финансовый 644 2" xfId="35614"/>
    <cellStyle name="Финансовый 645" xfId="35615"/>
    <cellStyle name="Финансовый 645 2" xfId="35616"/>
    <cellStyle name="Финансовый 646" xfId="35617"/>
    <cellStyle name="Финансовый 646 2" xfId="35618"/>
    <cellStyle name="Финансовый 647" xfId="35619"/>
    <cellStyle name="Финансовый 647 2" xfId="35620"/>
    <cellStyle name="Финансовый 648" xfId="35621"/>
    <cellStyle name="Финансовый 648 2" xfId="35622"/>
    <cellStyle name="Финансовый 649" xfId="35623"/>
    <cellStyle name="Финансовый 649 2" xfId="35624"/>
    <cellStyle name="Финансовый 65" xfId="35625"/>
    <cellStyle name="Финансовый 65 2" xfId="35626"/>
    <cellStyle name="Финансовый 65 2 2" xfId="35627"/>
    <cellStyle name="Финансовый 65 2 2 2" xfId="35628"/>
    <cellStyle name="Финансовый 65 2 3" xfId="35629"/>
    <cellStyle name="Финансовый 65 3" xfId="35630"/>
    <cellStyle name="Финансовый 650" xfId="35631"/>
    <cellStyle name="Финансовый 650 2" xfId="35632"/>
    <cellStyle name="Финансовый 651" xfId="35633"/>
    <cellStyle name="Финансовый 651 2" xfId="35634"/>
    <cellStyle name="Финансовый 652" xfId="35635"/>
    <cellStyle name="Финансовый 652 2" xfId="35636"/>
    <cellStyle name="Финансовый 653" xfId="35637"/>
    <cellStyle name="Финансовый 653 2" xfId="35638"/>
    <cellStyle name="Финансовый 654" xfId="35639"/>
    <cellStyle name="Финансовый 654 2" xfId="35640"/>
    <cellStyle name="Финансовый 655" xfId="35641"/>
    <cellStyle name="Финансовый 655 2" xfId="35642"/>
    <cellStyle name="Финансовый 656" xfId="35643"/>
    <cellStyle name="Финансовый 656 2" xfId="35644"/>
    <cellStyle name="Финансовый 657" xfId="35645"/>
    <cellStyle name="Финансовый 657 2" xfId="35646"/>
    <cellStyle name="Финансовый 658" xfId="35647"/>
    <cellStyle name="Финансовый 658 2" xfId="35648"/>
    <cellStyle name="Финансовый 659" xfId="35649"/>
    <cellStyle name="Финансовый 659 2" xfId="35650"/>
    <cellStyle name="Финансовый 66" xfId="35651"/>
    <cellStyle name="Финансовый 66 2" xfId="35652"/>
    <cellStyle name="Финансовый 66 2 2" xfId="35653"/>
    <cellStyle name="Финансовый 66 2 2 2" xfId="35654"/>
    <cellStyle name="Финансовый 66 2 3" xfId="35655"/>
    <cellStyle name="Финансовый 66 3" xfId="35656"/>
    <cellStyle name="Финансовый 660" xfId="35657"/>
    <cellStyle name="Финансовый 660 2" xfId="35658"/>
    <cellStyle name="Финансовый 661" xfId="35659"/>
    <cellStyle name="Финансовый 661 2" xfId="35660"/>
    <cellStyle name="Финансовый 662" xfId="35661"/>
    <cellStyle name="Финансовый 662 2" xfId="35662"/>
    <cellStyle name="Финансовый 663" xfId="35663"/>
    <cellStyle name="Финансовый 663 2" xfId="35664"/>
    <cellStyle name="Финансовый 664" xfId="35665"/>
    <cellStyle name="Финансовый 664 2" xfId="35666"/>
    <cellStyle name="Финансовый 665" xfId="35667"/>
    <cellStyle name="Финансовый 665 2" xfId="35668"/>
    <cellStyle name="Финансовый 666" xfId="35669"/>
    <cellStyle name="Финансовый 666 2" xfId="35670"/>
    <cellStyle name="Финансовый 667" xfId="35671"/>
    <cellStyle name="Финансовый 667 2" xfId="35672"/>
    <cellStyle name="Финансовый 668" xfId="35673"/>
    <cellStyle name="Финансовый 668 2" xfId="35674"/>
    <cellStyle name="Финансовый 669" xfId="35675"/>
    <cellStyle name="Финансовый 669 2" xfId="35676"/>
    <cellStyle name="Финансовый 67" xfId="35677"/>
    <cellStyle name="Финансовый 67 2" xfId="35678"/>
    <cellStyle name="Финансовый 67 2 2" xfId="35679"/>
    <cellStyle name="Финансовый 67 3" xfId="35680"/>
    <cellStyle name="Финансовый 670" xfId="35681"/>
    <cellStyle name="Финансовый 670 2" xfId="35682"/>
    <cellStyle name="Финансовый 671" xfId="35683"/>
    <cellStyle name="Финансовый 671 2" xfId="35684"/>
    <cellStyle name="Финансовый 672" xfId="35685"/>
    <cellStyle name="Финансовый 672 2" xfId="35686"/>
    <cellStyle name="Финансовый 673" xfId="35687"/>
    <cellStyle name="Финансовый 673 2" xfId="35688"/>
    <cellStyle name="Финансовый 674" xfId="35689"/>
    <cellStyle name="Финансовый 674 2" xfId="35690"/>
    <cellStyle name="Финансовый 675" xfId="35691"/>
    <cellStyle name="Финансовый 675 2" xfId="35692"/>
    <cellStyle name="Финансовый 676" xfId="35693"/>
    <cellStyle name="Финансовый 676 2" xfId="35694"/>
    <cellStyle name="Финансовый 677" xfId="35695"/>
    <cellStyle name="Финансовый 677 2" xfId="35696"/>
    <cellStyle name="Финансовый 678" xfId="35697"/>
    <cellStyle name="Финансовый 678 2" xfId="35698"/>
    <cellStyle name="Финансовый 679" xfId="35699"/>
    <cellStyle name="Финансовый 679 2" xfId="35700"/>
    <cellStyle name="Финансовый 68" xfId="35701"/>
    <cellStyle name="Финансовый 68 2" xfId="35702"/>
    <cellStyle name="Финансовый 68 2 2" xfId="35703"/>
    <cellStyle name="Финансовый 68 3" xfId="35704"/>
    <cellStyle name="Финансовый 680" xfId="35705"/>
    <cellStyle name="Финансовый 680 2" xfId="35706"/>
    <cellStyle name="Финансовый 681" xfId="35707"/>
    <cellStyle name="Финансовый 681 2" xfId="35708"/>
    <cellStyle name="Финансовый 682" xfId="35709"/>
    <cellStyle name="Финансовый 682 2" xfId="35710"/>
    <cellStyle name="Финансовый 683" xfId="35711"/>
    <cellStyle name="Финансовый 683 2" xfId="35712"/>
    <cellStyle name="Финансовый 684" xfId="35713"/>
    <cellStyle name="Финансовый 684 2" xfId="35714"/>
    <cellStyle name="Финансовый 685" xfId="35715"/>
    <cellStyle name="Финансовый 685 2" xfId="35716"/>
    <cellStyle name="Финансовый 686" xfId="35717"/>
    <cellStyle name="Финансовый 686 2" xfId="35718"/>
    <cellStyle name="Финансовый 687" xfId="35719"/>
    <cellStyle name="Финансовый 687 2" xfId="35720"/>
    <cellStyle name="Финансовый 688" xfId="35721"/>
    <cellStyle name="Финансовый 688 2" xfId="35722"/>
    <cellStyle name="Финансовый 689" xfId="35723"/>
    <cellStyle name="Финансовый 689 2" xfId="35724"/>
    <cellStyle name="Финансовый 69" xfId="35725"/>
    <cellStyle name="Финансовый 69 2" xfId="35726"/>
    <cellStyle name="Финансовый 69 2 2" xfId="35727"/>
    <cellStyle name="Финансовый 69 3" xfId="35728"/>
    <cellStyle name="Финансовый 690" xfId="35729"/>
    <cellStyle name="Финансовый 690 2" xfId="35730"/>
    <cellStyle name="Финансовый 691" xfId="35731"/>
    <cellStyle name="Финансовый 691 2" xfId="35732"/>
    <cellStyle name="Финансовый 692" xfId="35733"/>
    <cellStyle name="Финансовый 692 2" xfId="35734"/>
    <cellStyle name="Финансовый 693" xfId="35735"/>
    <cellStyle name="Финансовый 693 2" xfId="35736"/>
    <cellStyle name="Финансовый 694" xfId="35737"/>
    <cellStyle name="Финансовый 694 2" xfId="35738"/>
    <cellStyle name="Финансовый 695" xfId="35739"/>
    <cellStyle name="Финансовый 695 2" xfId="35740"/>
    <cellStyle name="Финансовый 696" xfId="35741"/>
    <cellStyle name="Финансовый 696 2" xfId="35742"/>
    <cellStyle name="Финансовый 697" xfId="35743"/>
    <cellStyle name="Финансовый 697 2" xfId="35744"/>
    <cellStyle name="Финансовый 698" xfId="35745"/>
    <cellStyle name="Финансовый 698 2" xfId="35746"/>
    <cellStyle name="Финансовый 699" xfId="35747"/>
    <cellStyle name="Финансовый 699 2" xfId="35748"/>
    <cellStyle name="Финансовый 7" xfId="35749"/>
    <cellStyle name="Финансовый 7 10" xfId="35750"/>
    <cellStyle name="Финансовый 7 2" xfId="35751"/>
    <cellStyle name="Финансовый 7 2 10" xfId="35752"/>
    <cellStyle name="Финансовый 7 2 2" xfId="35753"/>
    <cellStyle name="Финансовый 7 2 2 2" xfId="35754"/>
    <cellStyle name="Финансовый 7 2 2 2 2" xfId="35755"/>
    <cellStyle name="Финансовый 7 2 2 2 2 2" xfId="35756"/>
    <cellStyle name="Финансовый 7 2 2 2 2 2 2" xfId="35757"/>
    <cellStyle name="Финансовый 7 2 2 2 2 2 2 2" xfId="35758"/>
    <cellStyle name="Финансовый 7 2 2 2 2 2 3" xfId="35759"/>
    <cellStyle name="Финансовый 7 2 2 2 2 3" xfId="35760"/>
    <cellStyle name="Финансовый 7 2 2 2 2 3 2" xfId="35761"/>
    <cellStyle name="Финансовый 7 2 2 2 2 4" xfId="35762"/>
    <cellStyle name="Финансовый 7 2 2 2 2 4 2" xfId="35763"/>
    <cellStyle name="Финансовый 7 2 2 2 2 5" xfId="35764"/>
    <cellStyle name="Финансовый 7 2 2 2 3" xfId="35765"/>
    <cellStyle name="Финансовый 7 2 2 2 3 2" xfId="35766"/>
    <cellStyle name="Финансовый 7 2 2 2 3 2 2" xfId="35767"/>
    <cellStyle name="Финансовый 7 2 2 2 3 3" xfId="35768"/>
    <cellStyle name="Финансовый 7 2 2 2 4" xfId="35769"/>
    <cellStyle name="Финансовый 7 2 2 2 4 2" xfId="35770"/>
    <cellStyle name="Финансовый 7 2 2 2 5" xfId="35771"/>
    <cellStyle name="Финансовый 7 2 2 2 5 2" xfId="35772"/>
    <cellStyle name="Финансовый 7 2 2 2 6" xfId="35773"/>
    <cellStyle name="Финансовый 7 2 2 3" xfId="35774"/>
    <cellStyle name="Финансовый 7 2 2 3 2" xfId="35775"/>
    <cellStyle name="Финансовый 7 2 2 3 2 2" xfId="35776"/>
    <cellStyle name="Финансовый 7 2 2 3 2 2 2" xfId="35777"/>
    <cellStyle name="Финансовый 7 2 2 3 2 3" xfId="35778"/>
    <cellStyle name="Финансовый 7 2 2 3 3" xfId="35779"/>
    <cellStyle name="Финансовый 7 2 2 3 3 2" xfId="35780"/>
    <cellStyle name="Финансовый 7 2 2 3 4" xfId="35781"/>
    <cellStyle name="Финансовый 7 2 2 3 4 2" xfId="35782"/>
    <cellStyle name="Финансовый 7 2 2 3 5" xfId="35783"/>
    <cellStyle name="Финансовый 7 2 2 4" xfId="35784"/>
    <cellStyle name="Финансовый 7 2 2 4 2" xfId="35785"/>
    <cellStyle name="Финансовый 7 2 2 4 2 2" xfId="35786"/>
    <cellStyle name="Финансовый 7 2 2 4 3" xfId="35787"/>
    <cellStyle name="Финансовый 7 2 2 5" xfId="35788"/>
    <cellStyle name="Финансовый 7 2 2 5 2" xfId="35789"/>
    <cellStyle name="Финансовый 7 2 2 6" xfId="35790"/>
    <cellStyle name="Финансовый 7 2 2_18" xfId="35791"/>
    <cellStyle name="Финансовый 7 2 3" xfId="35792"/>
    <cellStyle name="Финансовый 7 2 3 2" xfId="35793"/>
    <cellStyle name="Финансовый 7 2 3 2 2" xfId="35794"/>
    <cellStyle name="Финансовый 7 2 3 2 2 2" xfId="35795"/>
    <cellStyle name="Финансовый 7 2 3 2 2 2 2" xfId="35796"/>
    <cellStyle name="Финансовый 7 2 3 2 2 2 2 2" xfId="35797"/>
    <cellStyle name="Финансовый 7 2 3 2 2 2 3" xfId="35798"/>
    <cellStyle name="Финансовый 7 2 3 2 2 3" xfId="35799"/>
    <cellStyle name="Финансовый 7 2 3 2 2 3 2" xfId="35800"/>
    <cellStyle name="Финансовый 7 2 3 2 2 4" xfId="35801"/>
    <cellStyle name="Финансовый 7 2 3 2 2 4 2" xfId="35802"/>
    <cellStyle name="Финансовый 7 2 3 2 2 5" xfId="35803"/>
    <cellStyle name="Финансовый 7 2 3 2 3" xfId="35804"/>
    <cellStyle name="Финансовый 7 2 3 2 3 2" xfId="35805"/>
    <cellStyle name="Финансовый 7 2 3 2 3 2 2" xfId="35806"/>
    <cellStyle name="Финансовый 7 2 3 2 3 3" xfId="35807"/>
    <cellStyle name="Финансовый 7 2 3 2 4" xfId="35808"/>
    <cellStyle name="Финансовый 7 2 3 2 4 2" xfId="35809"/>
    <cellStyle name="Финансовый 7 2 3 2 5" xfId="35810"/>
    <cellStyle name="Финансовый 7 2 3 2 5 2" xfId="35811"/>
    <cellStyle name="Финансовый 7 2 3 2 6" xfId="35812"/>
    <cellStyle name="Финансовый 7 2 3 3" xfId="35813"/>
    <cellStyle name="Финансовый 7 2 3 3 2" xfId="35814"/>
    <cellStyle name="Финансовый 7 2 3 3 2 2" xfId="35815"/>
    <cellStyle name="Финансовый 7 2 3 3 2 2 2" xfId="35816"/>
    <cellStyle name="Финансовый 7 2 3 3 2 3" xfId="35817"/>
    <cellStyle name="Финансовый 7 2 3 3 3" xfId="35818"/>
    <cellStyle name="Финансовый 7 2 3 3 3 2" xfId="35819"/>
    <cellStyle name="Финансовый 7 2 3 3 4" xfId="35820"/>
    <cellStyle name="Финансовый 7 2 3 3 4 2" xfId="35821"/>
    <cellStyle name="Финансовый 7 2 3 3 5" xfId="35822"/>
    <cellStyle name="Финансовый 7 2 3 4" xfId="35823"/>
    <cellStyle name="Финансовый 7 2 3 4 2" xfId="35824"/>
    <cellStyle name="Финансовый 7 2 3 4 2 2" xfId="35825"/>
    <cellStyle name="Финансовый 7 2 3 4 3" xfId="35826"/>
    <cellStyle name="Финансовый 7 2 3 5" xfId="35827"/>
    <cellStyle name="Финансовый 7 2 3 5 2" xfId="35828"/>
    <cellStyle name="Финансовый 7 2 3 6" xfId="35829"/>
    <cellStyle name="Финансовый 7 2 3_18" xfId="35830"/>
    <cellStyle name="Финансовый 7 2 4" xfId="35831"/>
    <cellStyle name="Финансовый 7 2 4 2" xfId="35832"/>
    <cellStyle name="Финансовый 7 2 4 2 2" xfId="35833"/>
    <cellStyle name="Финансовый 7 2 4 2 2 2" xfId="35834"/>
    <cellStyle name="Финансовый 7 2 4 2 2 2 2" xfId="35835"/>
    <cellStyle name="Финансовый 7 2 4 2 2 2 2 2" xfId="35836"/>
    <cellStyle name="Финансовый 7 2 4 2 2 2 3" xfId="35837"/>
    <cellStyle name="Финансовый 7 2 4 2 2 3" xfId="35838"/>
    <cellStyle name="Финансовый 7 2 4 2 2 3 2" xfId="35839"/>
    <cellStyle name="Финансовый 7 2 4 2 2 4" xfId="35840"/>
    <cellStyle name="Финансовый 7 2 4 2 2 4 2" xfId="35841"/>
    <cellStyle name="Финансовый 7 2 4 2 2 5" xfId="35842"/>
    <cellStyle name="Финансовый 7 2 4 2 3" xfId="35843"/>
    <cellStyle name="Финансовый 7 2 4 2 3 2" xfId="35844"/>
    <cellStyle name="Финансовый 7 2 4 2 3 2 2" xfId="35845"/>
    <cellStyle name="Финансовый 7 2 4 2 3 3" xfId="35846"/>
    <cellStyle name="Финансовый 7 2 4 2 4" xfId="35847"/>
    <cellStyle name="Финансовый 7 2 4 2 4 2" xfId="35848"/>
    <cellStyle name="Финансовый 7 2 4 2 5" xfId="35849"/>
    <cellStyle name="Финансовый 7 2 4 2 5 2" xfId="35850"/>
    <cellStyle name="Финансовый 7 2 4 2 6" xfId="35851"/>
    <cellStyle name="Финансовый 7 2 4 3" xfId="35852"/>
    <cellStyle name="Финансовый 7 2 4 3 2" xfId="35853"/>
    <cellStyle name="Финансовый 7 2 4 3 2 2" xfId="35854"/>
    <cellStyle name="Финансовый 7 2 4 3 2 2 2" xfId="35855"/>
    <cellStyle name="Финансовый 7 2 4 3 2 3" xfId="35856"/>
    <cellStyle name="Финансовый 7 2 4 3 3" xfId="35857"/>
    <cellStyle name="Финансовый 7 2 4 3 3 2" xfId="35858"/>
    <cellStyle name="Финансовый 7 2 4 3 4" xfId="35859"/>
    <cellStyle name="Финансовый 7 2 4 3 4 2" xfId="35860"/>
    <cellStyle name="Финансовый 7 2 4 3 5" xfId="35861"/>
    <cellStyle name="Финансовый 7 2 4 4" xfId="35862"/>
    <cellStyle name="Финансовый 7 2 4 4 2" xfId="35863"/>
    <cellStyle name="Финансовый 7 2 4 4 2 2" xfId="35864"/>
    <cellStyle name="Финансовый 7 2 4 4 3" xfId="35865"/>
    <cellStyle name="Финансовый 7 2 4 5" xfId="35866"/>
    <cellStyle name="Финансовый 7 2 4 5 2" xfId="35867"/>
    <cellStyle name="Финансовый 7 2 4 6" xfId="35868"/>
    <cellStyle name="Финансовый 7 2 4_18" xfId="35869"/>
    <cellStyle name="Финансовый 7 2 5" xfId="35870"/>
    <cellStyle name="Финансовый 7 2 5 2" xfId="35871"/>
    <cellStyle name="Финансовый 7 2 5 2 2" xfId="35872"/>
    <cellStyle name="Финансовый 7 2 5 2 2 2" xfId="35873"/>
    <cellStyle name="Финансовый 7 2 5 2 2 2 2" xfId="35874"/>
    <cellStyle name="Финансовый 7 2 5 2 2 3" xfId="35875"/>
    <cellStyle name="Финансовый 7 2 5 2 3" xfId="35876"/>
    <cellStyle name="Финансовый 7 2 5 2 3 2" xfId="35877"/>
    <cellStyle name="Финансовый 7 2 5 2 4" xfId="35878"/>
    <cellStyle name="Финансовый 7 2 5 2 4 2" xfId="35879"/>
    <cellStyle name="Финансовый 7 2 5 2 5" xfId="35880"/>
    <cellStyle name="Финансовый 7 2 5 3" xfId="35881"/>
    <cellStyle name="Финансовый 7 2 5 3 2" xfId="35882"/>
    <cellStyle name="Финансовый 7 2 5 3 2 2" xfId="35883"/>
    <cellStyle name="Финансовый 7 2 5 3 3" xfId="35884"/>
    <cellStyle name="Финансовый 7 2 5 4" xfId="35885"/>
    <cellStyle name="Финансовый 7 2 5 4 2" xfId="35886"/>
    <cellStyle name="Финансовый 7 2 5 5" xfId="35887"/>
    <cellStyle name="Финансовый 7 2 5_18" xfId="35888"/>
    <cellStyle name="Финансовый 7 2 6" xfId="35889"/>
    <cellStyle name="Финансовый 7 2 6 2" xfId="35890"/>
    <cellStyle name="Финансовый 7 2 6 2 2" xfId="35891"/>
    <cellStyle name="Финансовый 7 2 6 2 2 2" xfId="35892"/>
    <cellStyle name="Финансовый 7 2 6 2 2 2 2" xfId="35893"/>
    <cellStyle name="Финансовый 7 2 6 2 2 3" xfId="35894"/>
    <cellStyle name="Финансовый 7 2 6 2 3" xfId="35895"/>
    <cellStyle name="Финансовый 7 2 6 2 3 2" xfId="35896"/>
    <cellStyle name="Финансовый 7 2 6 2 4" xfId="35897"/>
    <cellStyle name="Финансовый 7 2 6 2 4 2" xfId="35898"/>
    <cellStyle name="Финансовый 7 2 6 2 5" xfId="35899"/>
    <cellStyle name="Финансовый 7 2 6 3" xfId="35900"/>
    <cellStyle name="Финансовый 7 2 6 3 2" xfId="35901"/>
    <cellStyle name="Финансовый 7 2 6 3 2 2" xfId="35902"/>
    <cellStyle name="Финансовый 7 2 6 3 3" xfId="35903"/>
    <cellStyle name="Финансовый 7 2 6 4" xfId="35904"/>
    <cellStyle name="Финансовый 7 2 6 4 2" xfId="35905"/>
    <cellStyle name="Финансовый 7 2 6 5" xfId="35906"/>
    <cellStyle name="Финансовый 7 2 6 5 2" xfId="35907"/>
    <cellStyle name="Финансовый 7 2 6 6" xfId="35908"/>
    <cellStyle name="Финансовый 7 2 7" xfId="35909"/>
    <cellStyle name="Финансовый 7 2 7 2" xfId="35910"/>
    <cellStyle name="Финансовый 7 2 7 2 2" xfId="35911"/>
    <cellStyle name="Финансовый 7 2 7 2 2 2" xfId="35912"/>
    <cellStyle name="Финансовый 7 2 7 2 3" xfId="35913"/>
    <cellStyle name="Финансовый 7 2 7 3" xfId="35914"/>
    <cellStyle name="Финансовый 7 2 7 3 2" xfId="35915"/>
    <cellStyle name="Финансовый 7 2 7 4" xfId="35916"/>
    <cellStyle name="Финансовый 7 2 7 4 2" xfId="35917"/>
    <cellStyle name="Финансовый 7 2 7 5" xfId="35918"/>
    <cellStyle name="Финансовый 7 2 8" xfId="35919"/>
    <cellStyle name="Финансовый 7 2 8 2" xfId="35920"/>
    <cellStyle name="Финансовый 7 2 8 2 2" xfId="35921"/>
    <cellStyle name="Финансовый 7 2 8 3" xfId="35922"/>
    <cellStyle name="Финансовый 7 2 9" xfId="35923"/>
    <cellStyle name="Финансовый 7 2 9 2" xfId="35924"/>
    <cellStyle name="Финансовый 7 2_18" xfId="35925"/>
    <cellStyle name="Финансовый 7 3" xfId="35926"/>
    <cellStyle name="Финансовый 7 3 2" xfId="35927"/>
    <cellStyle name="Финансовый 7 3 2 2" xfId="35928"/>
    <cellStyle name="Финансовый 7 3 2 2 2" xfId="35929"/>
    <cellStyle name="Финансовый 7 3 2 2 2 2" xfId="35930"/>
    <cellStyle name="Финансовый 7 3 2 2 2 2 2" xfId="35931"/>
    <cellStyle name="Финансовый 7 3 2 2 2 3" xfId="35932"/>
    <cellStyle name="Финансовый 7 3 2 2 3" xfId="35933"/>
    <cellStyle name="Финансовый 7 3 2 2 3 2" xfId="35934"/>
    <cellStyle name="Финансовый 7 3 2 2 4" xfId="35935"/>
    <cellStyle name="Финансовый 7 3 2 2 4 2" xfId="35936"/>
    <cellStyle name="Финансовый 7 3 2 2 5" xfId="35937"/>
    <cellStyle name="Финансовый 7 3 2 3" xfId="35938"/>
    <cellStyle name="Финансовый 7 3 2 3 2" xfId="35939"/>
    <cellStyle name="Финансовый 7 3 2 3 2 2" xfId="35940"/>
    <cellStyle name="Финансовый 7 3 2 3 3" xfId="35941"/>
    <cellStyle name="Финансовый 7 3 2 4" xfId="35942"/>
    <cellStyle name="Финансовый 7 3 2 4 2" xfId="35943"/>
    <cellStyle name="Финансовый 7 3 2 5" xfId="35944"/>
    <cellStyle name="Финансовый 7 3 2 5 2" xfId="35945"/>
    <cellStyle name="Финансовый 7 3 2 6" xfId="35946"/>
    <cellStyle name="Финансовый 7 3 3" xfId="35947"/>
    <cellStyle name="Финансовый 7 3 3 2" xfId="35948"/>
    <cellStyle name="Финансовый 7 3 3 2 2" xfId="35949"/>
    <cellStyle name="Финансовый 7 3 3 2 2 2" xfId="35950"/>
    <cellStyle name="Финансовый 7 3 3 2 3" xfId="35951"/>
    <cellStyle name="Финансовый 7 3 3 3" xfId="35952"/>
    <cellStyle name="Финансовый 7 3 3 3 2" xfId="35953"/>
    <cellStyle name="Финансовый 7 3 3 4" xfId="35954"/>
    <cellStyle name="Финансовый 7 3 3 4 2" xfId="35955"/>
    <cellStyle name="Финансовый 7 3 3 5" xfId="35956"/>
    <cellStyle name="Финансовый 7 3 4" xfId="35957"/>
    <cellStyle name="Финансовый 7 3 4 2" xfId="35958"/>
    <cellStyle name="Финансовый 7 3 4 2 2" xfId="35959"/>
    <cellStyle name="Финансовый 7 3 4 3" xfId="35960"/>
    <cellStyle name="Финансовый 7 3 5" xfId="35961"/>
    <cellStyle name="Финансовый 7 3 5 2" xfId="35962"/>
    <cellStyle name="Финансовый 7 3 6" xfId="35963"/>
    <cellStyle name="Финансовый 7 3_18" xfId="35964"/>
    <cellStyle name="Финансовый 7 4" xfId="35965"/>
    <cellStyle name="Финансовый 7 4 2" xfId="35966"/>
    <cellStyle name="Финансовый 7 4 2 2" xfId="35967"/>
    <cellStyle name="Финансовый 7 4 2 2 2" xfId="35968"/>
    <cellStyle name="Финансовый 7 4 2 2 2 2" xfId="35969"/>
    <cellStyle name="Финансовый 7 4 2 2 2 2 2" xfId="35970"/>
    <cellStyle name="Финансовый 7 4 2 2 2 3" xfId="35971"/>
    <cellStyle name="Финансовый 7 4 2 2 3" xfId="35972"/>
    <cellStyle name="Финансовый 7 4 2 2 3 2" xfId="35973"/>
    <cellStyle name="Финансовый 7 4 2 2 4" xfId="35974"/>
    <cellStyle name="Финансовый 7 4 2 2 4 2" xfId="35975"/>
    <cellStyle name="Финансовый 7 4 2 2 5" xfId="35976"/>
    <cellStyle name="Финансовый 7 4 2 3" xfId="35977"/>
    <cellStyle name="Финансовый 7 4 2 3 2" xfId="35978"/>
    <cellStyle name="Финансовый 7 4 2 3 2 2" xfId="35979"/>
    <cellStyle name="Финансовый 7 4 2 3 3" xfId="35980"/>
    <cellStyle name="Финансовый 7 4 2 4" xfId="35981"/>
    <cellStyle name="Финансовый 7 4 2 4 2" xfId="35982"/>
    <cellStyle name="Финансовый 7 4 2 5" xfId="35983"/>
    <cellStyle name="Финансовый 7 4 2 5 2" xfId="35984"/>
    <cellStyle name="Финансовый 7 4 2 6" xfId="35985"/>
    <cellStyle name="Финансовый 7 4 3" xfId="35986"/>
    <cellStyle name="Финансовый 7 4 3 2" xfId="35987"/>
    <cellStyle name="Финансовый 7 4 3 2 2" xfId="35988"/>
    <cellStyle name="Финансовый 7 4 3 2 2 2" xfId="35989"/>
    <cellStyle name="Финансовый 7 4 3 2 3" xfId="35990"/>
    <cellStyle name="Финансовый 7 4 3 3" xfId="35991"/>
    <cellStyle name="Финансовый 7 4 3 3 2" xfId="35992"/>
    <cellStyle name="Финансовый 7 4 3 4" xfId="35993"/>
    <cellStyle name="Финансовый 7 4 3 4 2" xfId="35994"/>
    <cellStyle name="Финансовый 7 4 3 5" xfId="35995"/>
    <cellStyle name="Финансовый 7 4 4" xfId="35996"/>
    <cellStyle name="Финансовый 7 4 4 2" xfId="35997"/>
    <cellStyle name="Финансовый 7 4 4 2 2" xfId="35998"/>
    <cellStyle name="Финансовый 7 4 4 3" xfId="35999"/>
    <cellStyle name="Финансовый 7 4 5" xfId="36000"/>
    <cellStyle name="Финансовый 7 4 5 2" xfId="36001"/>
    <cellStyle name="Финансовый 7 4 6" xfId="36002"/>
    <cellStyle name="Финансовый 7 4_18" xfId="36003"/>
    <cellStyle name="Финансовый 7 5" xfId="36004"/>
    <cellStyle name="Финансовый 7 5 2" xfId="36005"/>
    <cellStyle name="Финансовый 7 5 2 2" xfId="36006"/>
    <cellStyle name="Финансовый 7 5 2 2 2" xfId="36007"/>
    <cellStyle name="Финансовый 7 5 2 2 2 2" xfId="36008"/>
    <cellStyle name="Финансовый 7 5 2 2 2 2 2" xfId="36009"/>
    <cellStyle name="Финансовый 7 5 2 2 2 3" xfId="36010"/>
    <cellStyle name="Финансовый 7 5 2 2 3" xfId="36011"/>
    <cellStyle name="Финансовый 7 5 2 2 3 2" xfId="36012"/>
    <cellStyle name="Финансовый 7 5 2 2 4" xfId="36013"/>
    <cellStyle name="Финансовый 7 5 2 2 4 2" xfId="36014"/>
    <cellStyle name="Финансовый 7 5 2 2 5" xfId="36015"/>
    <cellStyle name="Финансовый 7 5 2 3" xfId="36016"/>
    <cellStyle name="Финансовый 7 5 2 3 2" xfId="36017"/>
    <cellStyle name="Финансовый 7 5 2 3 2 2" xfId="36018"/>
    <cellStyle name="Финансовый 7 5 2 3 3" xfId="36019"/>
    <cellStyle name="Финансовый 7 5 2 4" xfId="36020"/>
    <cellStyle name="Финансовый 7 5 2 4 2" xfId="36021"/>
    <cellStyle name="Финансовый 7 5 2 5" xfId="36022"/>
    <cellStyle name="Финансовый 7 5 2 5 2" xfId="36023"/>
    <cellStyle name="Финансовый 7 5 2 6" xfId="36024"/>
    <cellStyle name="Финансовый 7 5 3" xfId="36025"/>
    <cellStyle name="Финансовый 7 5 3 2" xfId="36026"/>
    <cellStyle name="Финансовый 7 5 3 2 2" xfId="36027"/>
    <cellStyle name="Финансовый 7 5 3 2 2 2" xfId="36028"/>
    <cellStyle name="Финансовый 7 5 3 2 3" xfId="36029"/>
    <cellStyle name="Финансовый 7 5 3 3" xfId="36030"/>
    <cellStyle name="Финансовый 7 5 3 3 2" xfId="36031"/>
    <cellStyle name="Финансовый 7 5 3 4" xfId="36032"/>
    <cellStyle name="Финансовый 7 5 3 4 2" xfId="36033"/>
    <cellStyle name="Финансовый 7 5 3 5" xfId="36034"/>
    <cellStyle name="Финансовый 7 5 4" xfId="36035"/>
    <cellStyle name="Финансовый 7 5 4 2" xfId="36036"/>
    <cellStyle name="Финансовый 7 5 4 2 2" xfId="36037"/>
    <cellStyle name="Финансовый 7 5 4 3" xfId="36038"/>
    <cellStyle name="Финансовый 7 5 5" xfId="36039"/>
    <cellStyle name="Финансовый 7 5 5 2" xfId="36040"/>
    <cellStyle name="Финансовый 7 5 6" xfId="36041"/>
    <cellStyle name="Финансовый 7 5_18" xfId="36042"/>
    <cellStyle name="Финансовый 7 6" xfId="36043"/>
    <cellStyle name="Финансовый 7 6 2" xfId="36044"/>
    <cellStyle name="Финансовый 7 6 2 2" xfId="36045"/>
    <cellStyle name="Финансовый 7 6 2 2 2" xfId="36046"/>
    <cellStyle name="Финансовый 7 6 2 2 2 2" xfId="36047"/>
    <cellStyle name="Финансовый 7 6 2 2 3" xfId="36048"/>
    <cellStyle name="Финансовый 7 6 2 3" xfId="36049"/>
    <cellStyle name="Финансовый 7 6 2 3 2" xfId="36050"/>
    <cellStyle name="Финансовый 7 6 2 4" xfId="36051"/>
    <cellStyle name="Финансовый 7 6 2 4 2" xfId="36052"/>
    <cellStyle name="Финансовый 7 6 2 5" xfId="36053"/>
    <cellStyle name="Финансовый 7 6 3" xfId="36054"/>
    <cellStyle name="Финансовый 7 6 3 2" xfId="36055"/>
    <cellStyle name="Финансовый 7 6 3 2 2" xfId="36056"/>
    <cellStyle name="Финансовый 7 6 3 3" xfId="36057"/>
    <cellStyle name="Финансовый 7 6 4" xfId="36058"/>
    <cellStyle name="Финансовый 7 6 4 2" xfId="36059"/>
    <cellStyle name="Финансовый 7 6 5" xfId="36060"/>
    <cellStyle name="Финансовый 7 6_18" xfId="36061"/>
    <cellStyle name="Финансовый 7 7" xfId="36062"/>
    <cellStyle name="Финансовый 7 7 2" xfId="36063"/>
    <cellStyle name="Финансовый 7 8" xfId="36064"/>
    <cellStyle name="Финансовый 7 8 2" xfId="36065"/>
    <cellStyle name="Финансовый 7 8 2 2" xfId="36066"/>
    <cellStyle name="Финансовый 7 8 2 2 2" xfId="36067"/>
    <cellStyle name="Финансовый 7 8 2 3" xfId="36068"/>
    <cellStyle name="Финансовый 7 8 3" xfId="36069"/>
    <cellStyle name="Финансовый 7 8 3 2" xfId="36070"/>
    <cellStyle name="Финансовый 7 8 4" xfId="36071"/>
    <cellStyle name="Финансовый 7 8 4 2" xfId="36072"/>
    <cellStyle name="Финансовый 7 8 5" xfId="36073"/>
    <cellStyle name="Финансовый 7 9" xfId="36074"/>
    <cellStyle name="Финансовый 7 9 2" xfId="36075"/>
    <cellStyle name="Финансовый 7 9 2 2" xfId="36076"/>
    <cellStyle name="Финансовый 7 9 3" xfId="36077"/>
    <cellStyle name="Финансовый 7_18" xfId="36078"/>
    <cellStyle name="Финансовый 70" xfId="36079"/>
    <cellStyle name="Финансовый 70 2" xfId="36080"/>
    <cellStyle name="Финансовый 70 2 2" xfId="36081"/>
    <cellStyle name="Финансовый 70 3" xfId="36082"/>
    <cellStyle name="Финансовый 700" xfId="36083"/>
    <cellStyle name="Финансовый 700 2" xfId="36084"/>
    <cellStyle name="Финансовый 701" xfId="36085"/>
    <cellStyle name="Финансовый 701 2" xfId="36086"/>
    <cellStyle name="Финансовый 702" xfId="36087"/>
    <cellStyle name="Финансовый 702 2" xfId="36088"/>
    <cellStyle name="Финансовый 703" xfId="36089"/>
    <cellStyle name="Финансовый 703 2" xfId="36090"/>
    <cellStyle name="Финансовый 704" xfId="36091"/>
    <cellStyle name="Финансовый 704 2" xfId="36092"/>
    <cellStyle name="Финансовый 705" xfId="36093"/>
    <cellStyle name="Финансовый 705 2" xfId="36094"/>
    <cellStyle name="Финансовый 706" xfId="36095"/>
    <cellStyle name="Финансовый 706 2" xfId="36096"/>
    <cellStyle name="Финансовый 707" xfId="36097"/>
    <cellStyle name="Финансовый 707 2" xfId="36098"/>
    <cellStyle name="Финансовый 708" xfId="36099"/>
    <cellStyle name="Финансовый 708 2" xfId="36100"/>
    <cellStyle name="Финансовый 709" xfId="36101"/>
    <cellStyle name="Финансовый 709 2" xfId="36102"/>
    <cellStyle name="Финансовый 71" xfId="36103"/>
    <cellStyle name="Финансовый 71 2" xfId="36104"/>
    <cellStyle name="Финансовый 71 2 2" xfId="36105"/>
    <cellStyle name="Финансовый 71 3" xfId="36106"/>
    <cellStyle name="Финансовый 710" xfId="36107"/>
    <cellStyle name="Финансовый 710 2" xfId="36108"/>
    <cellStyle name="Финансовый 711" xfId="36109"/>
    <cellStyle name="Финансовый 711 2" xfId="36110"/>
    <cellStyle name="Финансовый 712" xfId="36111"/>
    <cellStyle name="Финансовый 712 2" xfId="36112"/>
    <cellStyle name="Финансовый 713" xfId="36113"/>
    <cellStyle name="Финансовый 713 2" xfId="36114"/>
    <cellStyle name="Финансовый 714" xfId="36115"/>
    <cellStyle name="Финансовый 714 2" xfId="36116"/>
    <cellStyle name="Финансовый 715" xfId="36117"/>
    <cellStyle name="Финансовый 715 2" xfId="36118"/>
    <cellStyle name="Финансовый 716" xfId="36119"/>
    <cellStyle name="Финансовый 716 2" xfId="36120"/>
    <cellStyle name="Финансовый 717" xfId="36121"/>
    <cellStyle name="Финансовый 717 2" xfId="36122"/>
    <cellStyle name="Финансовый 718" xfId="36123"/>
    <cellStyle name="Финансовый 718 2" xfId="36124"/>
    <cellStyle name="Финансовый 719" xfId="36125"/>
    <cellStyle name="Финансовый 719 2" xfId="36126"/>
    <cellStyle name="Финансовый 72" xfId="36127"/>
    <cellStyle name="Финансовый 72 2" xfId="36128"/>
    <cellStyle name="Финансовый 72 3" xfId="36129"/>
    <cellStyle name="Финансовый 720" xfId="36130"/>
    <cellStyle name="Финансовый 720 2" xfId="36131"/>
    <cellStyle name="Финансовый 721" xfId="36132"/>
    <cellStyle name="Финансовый 721 2" xfId="36133"/>
    <cellStyle name="Финансовый 722" xfId="36134"/>
    <cellStyle name="Финансовый 722 2" xfId="36135"/>
    <cellStyle name="Финансовый 723" xfId="36136"/>
    <cellStyle name="Финансовый 723 2" xfId="36137"/>
    <cellStyle name="Финансовый 724" xfId="36138"/>
    <cellStyle name="Финансовый 724 2" xfId="36139"/>
    <cellStyle name="Финансовый 725" xfId="36140"/>
    <cellStyle name="Финансовый 725 2" xfId="36141"/>
    <cellStyle name="Финансовый 726" xfId="36142"/>
    <cellStyle name="Финансовый 726 2" xfId="36143"/>
    <cellStyle name="Финансовый 727" xfId="36144"/>
    <cellStyle name="Финансовый 727 2" xfId="36145"/>
    <cellStyle name="Финансовый 728" xfId="36146"/>
    <cellStyle name="Финансовый 728 2" xfId="36147"/>
    <cellStyle name="Финансовый 729" xfId="36148"/>
    <cellStyle name="Финансовый 729 2" xfId="36149"/>
    <cellStyle name="Финансовый 73" xfId="36150"/>
    <cellStyle name="Финансовый 73 2" xfId="36151"/>
    <cellStyle name="Финансовый 73 3" xfId="36152"/>
    <cellStyle name="Финансовый 730" xfId="36153"/>
    <cellStyle name="Финансовый 730 2" xfId="36154"/>
    <cellStyle name="Финансовый 731" xfId="36155"/>
    <cellStyle name="Финансовый 731 2" xfId="36156"/>
    <cellStyle name="Финансовый 732" xfId="36157"/>
    <cellStyle name="Финансовый 732 2" xfId="36158"/>
    <cellStyle name="Финансовый 733" xfId="36159"/>
    <cellStyle name="Финансовый 734" xfId="36160"/>
    <cellStyle name="Финансовый 735" xfId="36161"/>
    <cellStyle name="Финансовый 736" xfId="36162"/>
    <cellStyle name="Финансовый 737" xfId="36163"/>
    <cellStyle name="Финансовый 738" xfId="36164"/>
    <cellStyle name="Финансовый 739" xfId="36165"/>
    <cellStyle name="Финансовый 74" xfId="36166"/>
    <cellStyle name="Финансовый 74 2" xfId="36167"/>
    <cellStyle name="Финансовый 74 3" xfId="36168"/>
    <cellStyle name="Финансовый 740" xfId="36169"/>
    <cellStyle name="Финансовый 741" xfId="36170"/>
    <cellStyle name="Финансовый 741 2" xfId="36171"/>
    <cellStyle name="Финансовый 742" xfId="36172"/>
    <cellStyle name="Финансовый 742 2" xfId="36173"/>
    <cellStyle name="Финансовый 743" xfId="36174"/>
    <cellStyle name="Финансовый 743 2" xfId="36175"/>
    <cellStyle name="Финансовый 744" xfId="36176"/>
    <cellStyle name="Финансовый 744 2" xfId="36177"/>
    <cellStyle name="Финансовый 745" xfId="36178"/>
    <cellStyle name="Финансовый 745 2" xfId="36179"/>
    <cellStyle name="Финансовый 746" xfId="36180"/>
    <cellStyle name="Финансовый 746 2" xfId="36181"/>
    <cellStyle name="Финансовый 747" xfId="36182"/>
    <cellStyle name="Финансовый 747 2" xfId="36183"/>
    <cellStyle name="Финансовый 748" xfId="36184"/>
    <cellStyle name="Финансовый 748 2" xfId="36185"/>
    <cellStyle name="Финансовый 749" xfId="36186"/>
    <cellStyle name="Финансовый 749 2" xfId="36187"/>
    <cellStyle name="Финансовый 75" xfId="36188"/>
    <cellStyle name="Финансовый 75 2" xfId="36189"/>
    <cellStyle name="Финансовый 75 2 2" xfId="36190"/>
    <cellStyle name="Финансовый 75 2 2 2" xfId="36191"/>
    <cellStyle name="Финансовый 75 2 3" xfId="36192"/>
    <cellStyle name="Финансовый 75 3" xfId="36193"/>
    <cellStyle name="Финансовый 750" xfId="36194"/>
    <cellStyle name="Финансовый 750 2" xfId="36195"/>
    <cellStyle name="Финансовый 751" xfId="36196"/>
    <cellStyle name="Финансовый 751 2" xfId="36197"/>
    <cellStyle name="Финансовый 752" xfId="36198"/>
    <cellStyle name="Финансовый 752 2" xfId="36199"/>
    <cellStyle name="Финансовый 753" xfId="36200"/>
    <cellStyle name="Финансовый 753 2" xfId="36201"/>
    <cellStyle name="Финансовый 754" xfId="36202"/>
    <cellStyle name="Финансовый 754 2" xfId="36203"/>
    <cellStyle name="Финансовый 755" xfId="36204"/>
    <cellStyle name="Финансовый 755 2" xfId="36205"/>
    <cellStyle name="Финансовый 756" xfId="36206"/>
    <cellStyle name="Финансовый 756 2" xfId="36207"/>
    <cellStyle name="Финансовый 757" xfId="36208"/>
    <cellStyle name="Финансовый 757 2" xfId="36209"/>
    <cellStyle name="Финансовый 758" xfId="36210"/>
    <cellStyle name="Финансовый 758 2" xfId="36211"/>
    <cellStyle name="Финансовый 759" xfId="36212"/>
    <cellStyle name="Финансовый 759 2" xfId="36213"/>
    <cellStyle name="Финансовый 76" xfId="36214"/>
    <cellStyle name="Финансовый 76 2" xfId="36215"/>
    <cellStyle name="Финансовый 76 2 2" xfId="36216"/>
    <cellStyle name="Финансовый 76 2 2 2" xfId="36217"/>
    <cellStyle name="Финансовый 76 2 3" xfId="36218"/>
    <cellStyle name="Финансовый 76 3" xfId="36219"/>
    <cellStyle name="Финансовый 760" xfId="36220"/>
    <cellStyle name="Финансовый 760 2" xfId="36221"/>
    <cellStyle name="Финансовый 761" xfId="36222"/>
    <cellStyle name="Финансовый 761 2" xfId="36223"/>
    <cellStyle name="Финансовый 762" xfId="36224"/>
    <cellStyle name="Финансовый 762 2" xfId="36225"/>
    <cellStyle name="Финансовый 763" xfId="36226"/>
    <cellStyle name="Финансовый 763 2" xfId="36227"/>
    <cellStyle name="Финансовый 764" xfId="36228"/>
    <cellStyle name="Финансовый 764 2" xfId="36229"/>
    <cellStyle name="Финансовый 765" xfId="36230"/>
    <cellStyle name="Финансовый 765 2" xfId="36231"/>
    <cellStyle name="Финансовый 766" xfId="36232"/>
    <cellStyle name="Финансовый 766 2" xfId="36233"/>
    <cellStyle name="Финансовый 767" xfId="36234"/>
    <cellStyle name="Финансовый 767 2" xfId="36235"/>
    <cellStyle name="Финансовый 768" xfId="36236"/>
    <cellStyle name="Финансовый 768 2" xfId="36237"/>
    <cellStyle name="Финансовый 769" xfId="36238"/>
    <cellStyle name="Финансовый 769 2" xfId="36239"/>
    <cellStyle name="Финансовый 77" xfId="36240"/>
    <cellStyle name="Финансовый 77 2" xfId="36241"/>
    <cellStyle name="Финансовый 77 2 2" xfId="36242"/>
    <cellStyle name="Финансовый 77 3" xfId="36243"/>
    <cellStyle name="Финансовый 770" xfId="36244"/>
    <cellStyle name="Финансовый 770 2" xfId="36245"/>
    <cellStyle name="Финансовый 771" xfId="36246"/>
    <cellStyle name="Финансовый 771 2" xfId="36247"/>
    <cellStyle name="Финансовый 772" xfId="36248"/>
    <cellStyle name="Финансовый 772 2" xfId="36249"/>
    <cellStyle name="Финансовый 773" xfId="36250"/>
    <cellStyle name="Финансовый 773 2" xfId="36251"/>
    <cellStyle name="Финансовый 774" xfId="36252"/>
    <cellStyle name="Финансовый 774 2" xfId="36253"/>
    <cellStyle name="Финансовый 775" xfId="36254"/>
    <cellStyle name="Финансовый 775 2" xfId="36255"/>
    <cellStyle name="Финансовый 776" xfId="36256"/>
    <cellStyle name="Финансовый 776 2" xfId="36257"/>
    <cellStyle name="Финансовый 777" xfId="36258"/>
    <cellStyle name="Финансовый 777 2" xfId="36259"/>
    <cellStyle name="Финансовый 778" xfId="36260"/>
    <cellStyle name="Финансовый 778 2" xfId="36261"/>
    <cellStyle name="Финансовый 779" xfId="36262"/>
    <cellStyle name="Финансовый 779 2" xfId="36263"/>
    <cellStyle name="Финансовый 78" xfId="36264"/>
    <cellStyle name="Финансовый 78 2" xfId="36265"/>
    <cellStyle name="Финансовый 78 2 2" xfId="36266"/>
    <cellStyle name="Финансовый 78 3" xfId="36267"/>
    <cellStyle name="Финансовый 780" xfId="36268"/>
    <cellStyle name="Финансовый 780 2" xfId="36269"/>
    <cellStyle name="Финансовый 781" xfId="36270"/>
    <cellStyle name="Финансовый 781 2" xfId="36271"/>
    <cellStyle name="Финансовый 782" xfId="36272"/>
    <cellStyle name="Финансовый 782 2" xfId="36273"/>
    <cellStyle name="Финансовый 783" xfId="36274"/>
    <cellStyle name="Финансовый 783 2" xfId="36275"/>
    <cellStyle name="Финансовый 784" xfId="36276"/>
    <cellStyle name="Финансовый 784 2" xfId="36277"/>
    <cellStyle name="Финансовый 785" xfId="36278"/>
    <cellStyle name="Финансовый 785 2" xfId="36279"/>
    <cellStyle name="Финансовый 786" xfId="36280"/>
    <cellStyle name="Финансовый 786 2" xfId="36281"/>
    <cellStyle name="Финансовый 787" xfId="36282"/>
    <cellStyle name="Финансовый 787 2" xfId="36283"/>
    <cellStyle name="Финансовый 788" xfId="36284"/>
    <cellStyle name="Финансовый 788 2" xfId="36285"/>
    <cellStyle name="Финансовый 789" xfId="36286"/>
    <cellStyle name="Финансовый 789 2" xfId="36287"/>
    <cellStyle name="Финансовый 79" xfId="36288"/>
    <cellStyle name="Финансовый 79 2" xfId="36289"/>
    <cellStyle name="Финансовый 79 2 2" xfId="36290"/>
    <cellStyle name="Финансовый 79 3" xfId="36291"/>
    <cellStyle name="Финансовый 790" xfId="36292"/>
    <cellStyle name="Финансовый 790 2" xfId="36293"/>
    <cellStyle name="Финансовый 791" xfId="36294"/>
    <cellStyle name="Финансовый 791 2" xfId="36295"/>
    <cellStyle name="Финансовый 792" xfId="36296"/>
    <cellStyle name="Финансовый 792 2" xfId="36297"/>
    <cellStyle name="Финансовый 793" xfId="36298"/>
    <cellStyle name="Финансовый 793 2" xfId="36299"/>
    <cellStyle name="Финансовый 794" xfId="36300"/>
    <cellStyle name="Финансовый 794 2" xfId="36301"/>
    <cellStyle name="Финансовый 795" xfId="36302"/>
    <cellStyle name="Финансовый 796" xfId="36303"/>
    <cellStyle name="Финансовый 797" xfId="36304"/>
    <cellStyle name="Финансовый 798" xfId="36305"/>
    <cellStyle name="Финансовый 799" xfId="36306"/>
    <cellStyle name="Финансовый 8" xfId="36307"/>
    <cellStyle name="Финансовый 8 2" xfId="36308"/>
    <cellStyle name="Финансовый 8 2 2" xfId="36309"/>
    <cellStyle name="Финансовый 8 2 3" xfId="36310"/>
    <cellStyle name="Финансовый 8 3" xfId="36311"/>
    <cellStyle name="Финансовый 8 3 2" xfId="36312"/>
    <cellStyle name="Финансовый 8 4" xfId="36313"/>
    <cellStyle name="Финансовый 8_18" xfId="36314"/>
    <cellStyle name="Финансовый 80" xfId="36315"/>
    <cellStyle name="Финансовый 80 2" xfId="36316"/>
    <cellStyle name="Финансовый 80 2 2" xfId="36317"/>
    <cellStyle name="Финансовый 80 3" xfId="36318"/>
    <cellStyle name="Финансовый 800" xfId="36319"/>
    <cellStyle name="Финансовый 801" xfId="36320"/>
    <cellStyle name="Финансовый 802" xfId="36321"/>
    <cellStyle name="Финансовый 802 2" xfId="36322"/>
    <cellStyle name="Финансовый 803" xfId="36323"/>
    <cellStyle name="Финансовый 803 2" xfId="36324"/>
    <cellStyle name="Финансовый 804" xfId="36325"/>
    <cellStyle name="Финансовый 804 2" xfId="36326"/>
    <cellStyle name="Финансовый 805" xfId="36327"/>
    <cellStyle name="Финансовый 805 2" xfId="36328"/>
    <cellStyle name="Финансовый 806" xfId="36329"/>
    <cellStyle name="Финансовый 806 2" xfId="36330"/>
    <cellStyle name="Финансовый 807" xfId="36331"/>
    <cellStyle name="Финансовый 807 2" xfId="36332"/>
    <cellStyle name="Финансовый 808" xfId="36333"/>
    <cellStyle name="Финансовый 808 2" xfId="36334"/>
    <cellStyle name="Финансовый 809" xfId="36335"/>
    <cellStyle name="Финансовый 809 2" xfId="36336"/>
    <cellStyle name="Финансовый 81" xfId="36337"/>
    <cellStyle name="Финансовый 81 2" xfId="36338"/>
    <cellStyle name="Финансовый 81 2 2" xfId="36339"/>
    <cellStyle name="Финансовый 81 3" xfId="36340"/>
    <cellStyle name="Финансовый 810" xfId="36341"/>
    <cellStyle name="Финансовый 810 2" xfId="36342"/>
    <cellStyle name="Финансовый 811" xfId="36343"/>
    <cellStyle name="Финансовый 811 2" xfId="36344"/>
    <cellStyle name="Финансовый 812" xfId="36345"/>
    <cellStyle name="Финансовый 812 2" xfId="36346"/>
    <cellStyle name="Финансовый 813" xfId="36347"/>
    <cellStyle name="Финансовый 813 2" xfId="36348"/>
    <cellStyle name="Финансовый 814" xfId="36349"/>
    <cellStyle name="Финансовый 814 2" xfId="36350"/>
    <cellStyle name="Финансовый 815" xfId="36351"/>
    <cellStyle name="Финансовый 815 2" xfId="36352"/>
    <cellStyle name="Финансовый 816" xfId="36353"/>
    <cellStyle name="Финансовый 816 2" xfId="36354"/>
    <cellStyle name="Финансовый 817" xfId="36355"/>
    <cellStyle name="Финансовый 817 2" xfId="36356"/>
    <cellStyle name="Финансовый 818" xfId="36357"/>
    <cellStyle name="Финансовый 818 2" xfId="36358"/>
    <cellStyle name="Финансовый 819" xfId="36359"/>
    <cellStyle name="Финансовый 819 2" xfId="36360"/>
    <cellStyle name="Финансовый 82" xfId="36361"/>
    <cellStyle name="Финансовый 82 2" xfId="36362"/>
    <cellStyle name="Финансовый 82 2 2" xfId="36363"/>
    <cellStyle name="Финансовый 82 3" xfId="36364"/>
    <cellStyle name="Финансовый 820" xfId="36365"/>
    <cellStyle name="Финансовый 820 2" xfId="36366"/>
    <cellStyle name="Финансовый 821" xfId="36367"/>
    <cellStyle name="Финансовый 821 2" xfId="36368"/>
    <cellStyle name="Финансовый 822" xfId="36369"/>
    <cellStyle name="Финансовый 822 2" xfId="36370"/>
    <cellStyle name="Финансовый 823" xfId="36371"/>
    <cellStyle name="Финансовый 824" xfId="36372"/>
    <cellStyle name="Финансовый 824 2" xfId="36373"/>
    <cellStyle name="Финансовый 825" xfId="36374"/>
    <cellStyle name="Финансовый 825 2" xfId="36375"/>
    <cellStyle name="Финансовый 826" xfId="36376"/>
    <cellStyle name="Финансовый 826 2" xfId="36377"/>
    <cellStyle name="Финансовый 827" xfId="36378"/>
    <cellStyle name="Финансовый 827 2" xfId="36379"/>
    <cellStyle name="Финансовый 828" xfId="36380"/>
    <cellStyle name="Финансовый 828 2" xfId="36381"/>
    <cellStyle name="Финансовый 829" xfId="36382"/>
    <cellStyle name="Финансовый 829 2" xfId="36383"/>
    <cellStyle name="Финансовый 83" xfId="36384"/>
    <cellStyle name="Финансовый 83 2" xfId="36385"/>
    <cellStyle name="Финансовый 83 2 2" xfId="36386"/>
    <cellStyle name="Финансовый 83 2 2 2" xfId="36387"/>
    <cellStyle name="Финансовый 83 2 3" xfId="36388"/>
    <cellStyle name="Финансовый 83 3" xfId="36389"/>
    <cellStyle name="Финансовый 830" xfId="36390"/>
    <cellStyle name="Финансовый 830 2" xfId="36391"/>
    <cellStyle name="Финансовый 831" xfId="36392"/>
    <cellStyle name="Финансовый 831 2" xfId="36393"/>
    <cellStyle name="Финансовый 832" xfId="36394"/>
    <cellStyle name="Финансовый 832 2" xfId="36395"/>
    <cellStyle name="Финансовый 833" xfId="36396"/>
    <cellStyle name="Финансовый 833 2" xfId="36397"/>
    <cellStyle name="Финансовый 834" xfId="36398"/>
    <cellStyle name="Финансовый 834 2" xfId="36399"/>
    <cellStyle name="Финансовый 835" xfId="36400"/>
    <cellStyle name="Финансовый 835 2" xfId="36401"/>
    <cellStyle name="Финансовый 836" xfId="36402"/>
    <cellStyle name="Финансовый 837" xfId="36403"/>
    <cellStyle name="Финансовый 838" xfId="36404"/>
    <cellStyle name="Финансовый 839" xfId="36405"/>
    <cellStyle name="Финансовый 84" xfId="36406"/>
    <cellStyle name="Финансовый 84 2" xfId="36407"/>
    <cellStyle name="Финансовый 84 2 2" xfId="36408"/>
    <cellStyle name="Финансовый 84 2 2 2" xfId="36409"/>
    <cellStyle name="Финансовый 84 2 3" xfId="36410"/>
    <cellStyle name="Финансовый 84 3" xfId="36411"/>
    <cellStyle name="Финансовый 840" xfId="36412"/>
    <cellStyle name="Финансовый 840 2" xfId="36413"/>
    <cellStyle name="Финансовый 841" xfId="36414"/>
    <cellStyle name="Финансовый 841 2" xfId="36415"/>
    <cellStyle name="Финансовый 842" xfId="36416"/>
    <cellStyle name="Финансовый 842 2" xfId="36417"/>
    <cellStyle name="Финансовый 843" xfId="36418"/>
    <cellStyle name="Финансовый 843 2" xfId="36419"/>
    <cellStyle name="Финансовый 844" xfId="36420"/>
    <cellStyle name="Финансовый 844 2" xfId="36421"/>
    <cellStyle name="Финансовый 845" xfId="36422"/>
    <cellStyle name="Финансовый 845 2" xfId="36423"/>
    <cellStyle name="Финансовый 846" xfId="36424"/>
    <cellStyle name="Финансовый 846 2" xfId="36425"/>
    <cellStyle name="Финансовый 847" xfId="36426"/>
    <cellStyle name="Финансовый 847 2" xfId="36427"/>
    <cellStyle name="Финансовый 848" xfId="36428"/>
    <cellStyle name="Финансовый 848 2" xfId="36429"/>
    <cellStyle name="Финансовый 849" xfId="36430"/>
    <cellStyle name="Финансовый 849 2" xfId="36431"/>
    <cellStyle name="Финансовый 85" xfId="36432"/>
    <cellStyle name="Финансовый 85 2" xfId="36433"/>
    <cellStyle name="Финансовый 85 2 2" xfId="36434"/>
    <cellStyle name="Финансовый 85 2 2 2" xfId="36435"/>
    <cellStyle name="Финансовый 85 2 3" xfId="36436"/>
    <cellStyle name="Финансовый 85 3" xfId="36437"/>
    <cellStyle name="Финансовый 850" xfId="36438"/>
    <cellStyle name="Финансовый 850 2" xfId="36439"/>
    <cellStyle name="Финансовый 851" xfId="36440"/>
    <cellStyle name="Финансовый 851 2" xfId="36441"/>
    <cellStyle name="Финансовый 852" xfId="36442"/>
    <cellStyle name="Финансовый 852 2" xfId="36443"/>
    <cellStyle name="Финансовый 853" xfId="36444"/>
    <cellStyle name="Финансовый 853 2" xfId="36445"/>
    <cellStyle name="Финансовый 854" xfId="36446"/>
    <cellStyle name="Финансовый 854 2" xfId="36447"/>
    <cellStyle name="Финансовый 855" xfId="36448"/>
    <cellStyle name="Финансовый 855 2" xfId="36449"/>
    <cellStyle name="Финансовый 856" xfId="36450"/>
    <cellStyle name="Финансовый 856 2" xfId="36451"/>
    <cellStyle name="Финансовый 857" xfId="36452"/>
    <cellStyle name="Финансовый 857 2" xfId="36453"/>
    <cellStyle name="Финансовый 858" xfId="36454"/>
    <cellStyle name="Финансовый 858 2" xfId="36455"/>
    <cellStyle name="Финансовый 859" xfId="36456"/>
    <cellStyle name="Финансовый 859 2" xfId="36457"/>
    <cellStyle name="Финансовый 86" xfId="36458"/>
    <cellStyle name="Финансовый 86 2" xfId="36459"/>
    <cellStyle name="Финансовый 86 2 2" xfId="36460"/>
    <cellStyle name="Финансовый 86 3" xfId="36461"/>
    <cellStyle name="Финансовый 860" xfId="36462"/>
    <cellStyle name="Финансовый 860 2" xfId="36463"/>
    <cellStyle name="Финансовый 861" xfId="36464"/>
    <cellStyle name="Финансовый 861 2" xfId="36465"/>
    <cellStyle name="Финансовый 862" xfId="36466"/>
    <cellStyle name="Финансовый 862 2" xfId="36467"/>
    <cellStyle name="Финансовый 863" xfId="36468"/>
    <cellStyle name="Финансовый 863 2" xfId="36469"/>
    <cellStyle name="Финансовый 864" xfId="36470"/>
    <cellStyle name="Финансовый 864 2" xfId="36471"/>
    <cellStyle name="Финансовый 865" xfId="36472"/>
    <cellStyle name="Финансовый 865 2" xfId="36473"/>
    <cellStyle name="Финансовый 866" xfId="36474"/>
    <cellStyle name="Финансовый 866 2" xfId="36475"/>
    <cellStyle name="Финансовый 867" xfId="36476"/>
    <cellStyle name="Финансовый 867 2" xfId="36477"/>
    <cellStyle name="Финансовый 868" xfId="36478"/>
    <cellStyle name="Финансовый 868 2" xfId="36479"/>
    <cellStyle name="Финансовый 869" xfId="36480"/>
    <cellStyle name="Финансовый 869 2" xfId="36481"/>
    <cellStyle name="Финансовый 87" xfId="36482"/>
    <cellStyle name="Финансовый 87 2" xfId="36483"/>
    <cellStyle name="Финансовый 87 2 2" xfId="36484"/>
    <cellStyle name="Финансовый 87 2 2 2" xfId="36485"/>
    <cellStyle name="Финансовый 87 2 3" xfId="36486"/>
    <cellStyle name="Финансовый 87 3" xfId="36487"/>
    <cellStyle name="Финансовый 870" xfId="36488"/>
    <cellStyle name="Финансовый 870 2" xfId="36489"/>
    <cellStyle name="Финансовый 871" xfId="36490"/>
    <cellStyle name="Финансовый 871 2" xfId="36491"/>
    <cellStyle name="Финансовый 872" xfId="36492"/>
    <cellStyle name="Финансовый 872 2" xfId="36493"/>
    <cellStyle name="Финансовый 873" xfId="36494"/>
    <cellStyle name="Финансовый 873 2" xfId="36495"/>
    <cellStyle name="Финансовый 874" xfId="36496"/>
    <cellStyle name="Финансовый 874 2" xfId="36497"/>
    <cellStyle name="Финансовый 875" xfId="36498"/>
    <cellStyle name="Финансовый 875 2" xfId="36499"/>
    <cellStyle name="Финансовый 876" xfId="36500"/>
    <cellStyle name="Финансовый 876 2" xfId="36501"/>
    <cellStyle name="Финансовый 877" xfId="36502"/>
    <cellStyle name="Финансовый 877 2" xfId="36503"/>
    <cellStyle name="Финансовый 878" xfId="36504"/>
    <cellStyle name="Финансовый 879" xfId="36505"/>
    <cellStyle name="Финансовый 879 2" xfId="36506"/>
    <cellStyle name="Финансовый 88" xfId="36507"/>
    <cellStyle name="Финансовый 88 2" xfId="36508"/>
    <cellStyle name="Финансовый 88 2 2" xfId="36509"/>
    <cellStyle name="Финансовый 88 3" xfId="36510"/>
    <cellStyle name="Финансовый 880" xfId="36511"/>
    <cellStyle name="Финансовый 880 2" xfId="36512"/>
    <cellStyle name="Финансовый 881" xfId="36513"/>
    <cellStyle name="Финансовый 881 2" xfId="36514"/>
    <cellStyle name="Финансовый 882" xfId="36515"/>
    <cellStyle name="Финансовый 882 2" xfId="36516"/>
    <cellStyle name="Финансовый 883" xfId="36517"/>
    <cellStyle name="Финансовый 883 2" xfId="36518"/>
    <cellStyle name="Финансовый 884" xfId="36519"/>
    <cellStyle name="Финансовый 884 2" xfId="36520"/>
    <cellStyle name="Финансовый 885" xfId="36521"/>
    <cellStyle name="Финансовый 885 2" xfId="36522"/>
    <cellStyle name="Финансовый 886" xfId="36523"/>
    <cellStyle name="Финансовый 886 2" xfId="36524"/>
    <cellStyle name="Финансовый 887" xfId="36525"/>
    <cellStyle name="Финансовый 887 2" xfId="36526"/>
    <cellStyle name="Финансовый 888" xfId="36527"/>
    <cellStyle name="Финансовый 888 2" xfId="36528"/>
    <cellStyle name="Финансовый 889" xfId="36529"/>
    <cellStyle name="Финансовый 889 2" xfId="36530"/>
    <cellStyle name="Финансовый 89" xfId="36531"/>
    <cellStyle name="Финансовый 89 2" xfId="36532"/>
    <cellStyle name="Финансовый 89 2 2" xfId="36533"/>
    <cellStyle name="Финансовый 89 3" xfId="36534"/>
    <cellStyle name="Финансовый 890" xfId="36535"/>
    <cellStyle name="Финансовый 890 2" xfId="36536"/>
    <cellStyle name="Финансовый 891" xfId="36537"/>
    <cellStyle name="Финансовый 891 2" xfId="36538"/>
    <cellStyle name="Финансовый 892" xfId="36539"/>
    <cellStyle name="Финансовый 893" xfId="36540"/>
    <cellStyle name="Финансовый 894" xfId="36541"/>
    <cellStyle name="Финансовый 895" xfId="36542"/>
    <cellStyle name="Финансовый 896" xfId="36543"/>
    <cellStyle name="Финансовый 896 2" xfId="36544"/>
    <cellStyle name="Финансовый 897" xfId="36545"/>
    <cellStyle name="Финансовый 897 2" xfId="36546"/>
    <cellStyle name="Финансовый 898" xfId="36547"/>
    <cellStyle name="Финансовый 898 2" xfId="36548"/>
    <cellStyle name="Финансовый 899" xfId="36549"/>
    <cellStyle name="Финансовый 899 2" xfId="36550"/>
    <cellStyle name="Финансовый 9" xfId="36551"/>
    <cellStyle name="Финансовый 9 2" xfId="36552"/>
    <cellStyle name="Финансовый 9 2 2" xfId="36553"/>
    <cellStyle name="Финансовый 9 2 2 2" xfId="36554"/>
    <cellStyle name="Финансовый 9 2 2 2 2" xfId="36555"/>
    <cellStyle name="Финансовый 9 2 2 2 2 2" xfId="36556"/>
    <cellStyle name="Финансовый 9 2 2 2 2 2 2" xfId="36557"/>
    <cellStyle name="Финансовый 9 2 2 2 2 3" xfId="36558"/>
    <cellStyle name="Финансовый 9 2 2 2 3" xfId="36559"/>
    <cellStyle name="Финансовый 9 2 2 2 3 2" xfId="36560"/>
    <cellStyle name="Финансовый 9 2 2 2 4" xfId="36561"/>
    <cellStyle name="Финансовый 9 2 2 2 4 2" xfId="36562"/>
    <cellStyle name="Финансовый 9 2 2 2 5" xfId="36563"/>
    <cellStyle name="Финансовый 9 2 2 3" xfId="36564"/>
    <cellStyle name="Финансовый 9 2 2 3 2" xfId="36565"/>
    <cellStyle name="Финансовый 9 2 2 3 2 2" xfId="36566"/>
    <cellStyle name="Финансовый 9 2 2 3 3" xfId="36567"/>
    <cellStyle name="Финансовый 9 2 2 4" xfId="36568"/>
    <cellStyle name="Финансовый 9 2 2 4 2" xfId="36569"/>
    <cellStyle name="Финансовый 9 2 2 5" xfId="36570"/>
    <cellStyle name="Финансовый 9 2 2 5 2" xfId="36571"/>
    <cellStyle name="Финансовый 9 2 2 6" xfId="36572"/>
    <cellStyle name="Финансовый 9 2 3" xfId="36573"/>
    <cellStyle name="Финансовый 9 2 4" xfId="36574"/>
    <cellStyle name="Финансовый 9 2 4 2" xfId="36575"/>
    <cellStyle name="Финансовый 9 3" xfId="36576"/>
    <cellStyle name="Финансовый 9 3 2" xfId="36577"/>
    <cellStyle name="Финансовый 9 3 2 2" xfId="36578"/>
    <cellStyle name="Финансовый 9 3 2 2 2" xfId="36579"/>
    <cellStyle name="Финансовый 9 3 2 2 2 2" xfId="36580"/>
    <cellStyle name="Финансовый 9 3 2 2 3" xfId="36581"/>
    <cellStyle name="Финансовый 9 3 2 3" xfId="36582"/>
    <cellStyle name="Финансовый 9 3 2 3 2" xfId="36583"/>
    <cellStyle name="Финансовый 9 3 2 4" xfId="36584"/>
    <cellStyle name="Финансовый 9 3 2 4 2" xfId="36585"/>
    <cellStyle name="Финансовый 9 3 2 5" xfId="36586"/>
    <cellStyle name="Финансовый 9 3 3" xfId="36587"/>
    <cellStyle name="Финансовый 9 3 3 2" xfId="36588"/>
    <cellStyle name="Финансовый 9 3 3 2 2" xfId="36589"/>
    <cellStyle name="Финансовый 9 3 3 3" xfId="36590"/>
    <cellStyle name="Финансовый 9 3 4" xfId="36591"/>
    <cellStyle name="Финансовый 9 3 4 2" xfId="36592"/>
    <cellStyle name="Финансовый 9 3 5" xfId="36593"/>
    <cellStyle name="Финансовый 9 3 5 2" xfId="36594"/>
    <cellStyle name="Финансовый 9 3 6" xfId="36595"/>
    <cellStyle name="Финансовый 9 4" xfId="36596"/>
    <cellStyle name="Финансовый 9_18" xfId="36597"/>
    <cellStyle name="Финансовый 90" xfId="36598"/>
    <cellStyle name="Финансовый 90 2" xfId="36599"/>
    <cellStyle name="Финансовый 90 2 2" xfId="36600"/>
    <cellStyle name="Финансовый 90 3" xfId="36601"/>
    <cellStyle name="Финансовый 900" xfId="36602"/>
    <cellStyle name="Финансовый 900 2" xfId="36603"/>
    <cellStyle name="Финансовый 901" xfId="36604"/>
    <cellStyle name="Финансовый 901 2" xfId="36605"/>
    <cellStyle name="Финансовый 902" xfId="36606"/>
    <cellStyle name="Финансовый 902 2" xfId="36607"/>
    <cellStyle name="Финансовый 903" xfId="36608"/>
    <cellStyle name="Финансовый 903 2" xfId="36609"/>
    <cellStyle name="Финансовый 904" xfId="36610"/>
    <cellStyle name="Финансовый 904 2" xfId="36611"/>
    <cellStyle name="Финансовый 905" xfId="36612"/>
    <cellStyle name="Финансовый 905 2" xfId="36613"/>
    <cellStyle name="Финансовый 906" xfId="36614"/>
    <cellStyle name="Финансовый 906 2" xfId="36615"/>
    <cellStyle name="Финансовый 907" xfId="36616"/>
    <cellStyle name="Финансовый 907 2" xfId="36617"/>
    <cellStyle name="Финансовый 908" xfId="36618"/>
    <cellStyle name="Финансовый 908 2" xfId="36619"/>
    <cellStyle name="Финансовый 909" xfId="36620"/>
    <cellStyle name="Финансовый 909 2" xfId="36621"/>
    <cellStyle name="Финансовый 91" xfId="36622"/>
    <cellStyle name="Финансовый 91 2" xfId="36623"/>
    <cellStyle name="Финансовый 91 3" xfId="36624"/>
    <cellStyle name="Финансовый 910" xfId="36625"/>
    <cellStyle name="Финансовый 910 2" xfId="36626"/>
    <cellStyle name="Финансовый 911" xfId="36627"/>
    <cellStyle name="Финансовый 911 2" xfId="36628"/>
    <cellStyle name="Финансовый 912" xfId="36629"/>
    <cellStyle name="Финансовый 912 2" xfId="36630"/>
    <cellStyle name="Финансовый 913" xfId="36631"/>
    <cellStyle name="Финансовый 913 2" xfId="36632"/>
    <cellStyle name="Финансовый 914" xfId="36633"/>
    <cellStyle name="Финансовый 914 2" xfId="36634"/>
    <cellStyle name="Финансовый 915" xfId="36635"/>
    <cellStyle name="Финансовый 916" xfId="36636"/>
    <cellStyle name="Финансовый 916 2" xfId="36637"/>
    <cellStyle name="Финансовый 917" xfId="36638"/>
    <cellStyle name="Финансовый 917 2" xfId="36639"/>
    <cellStyle name="Финансовый 918" xfId="36640"/>
    <cellStyle name="Финансовый 918 2" xfId="36641"/>
    <cellStyle name="Финансовый 919" xfId="36642"/>
    <cellStyle name="Финансовый 919 2" xfId="36643"/>
    <cellStyle name="Финансовый 92" xfId="36644"/>
    <cellStyle name="Финансовый 92 2" xfId="36645"/>
    <cellStyle name="Финансовый 92 3" xfId="36646"/>
    <cellStyle name="Финансовый 920" xfId="36647"/>
    <cellStyle name="Финансовый 920 2" xfId="36648"/>
    <cellStyle name="Финансовый 921" xfId="36649"/>
    <cellStyle name="Финансовый 921 2" xfId="36650"/>
    <cellStyle name="Финансовый 922" xfId="36651"/>
    <cellStyle name="Финансовый 922 2" xfId="36652"/>
    <cellStyle name="Финансовый 923" xfId="36653"/>
    <cellStyle name="Финансовый 923 2" xfId="36654"/>
    <cellStyle name="Финансовый 924" xfId="36655"/>
    <cellStyle name="Финансовый 924 2" xfId="36656"/>
    <cellStyle name="Финансовый 925" xfId="36657"/>
    <cellStyle name="Финансовый 925 2" xfId="36658"/>
    <cellStyle name="Финансовый 926" xfId="36659"/>
    <cellStyle name="Финансовый 926 2" xfId="36660"/>
    <cellStyle name="Финансовый 927" xfId="36661"/>
    <cellStyle name="Финансовый 927 2" xfId="36662"/>
    <cellStyle name="Финансовый 928" xfId="36663"/>
    <cellStyle name="Финансовый 928 2" xfId="36664"/>
    <cellStyle name="Финансовый 929" xfId="36665"/>
    <cellStyle name="Финансовый 929 2" xfId="36666"/>
    <cellStyle name="Финансовый 93" xfId="36667"/>
    <cellStyle name="Финансовый 93 2" xfId="36668"/>
    <cellStyle name="Финансовый 93 3" xfId="36669"/>
    <cellStyle name="Финансовый 930" xfId="36670"/>
    <cellStyle name="Финансовый 930 2" xfId="36671"/>
    <cellStyle name="Финансовый 931" xfId="36672"/>
    <cellStyle name="Финансовый 931 2" xfId="36673"/>
    <cellStyle name="Финансовый 932" xfId="36674"/>
    <cellStyle name="Финансовый 932 2" xfId="36675"/>
    <cellStyle name="Финансовый 933" xfId="36676"/>
    <cellStyle name="Финансовый 933 2" xfId="36677"/>
    <cellStyle name="Финансовый 934" xfId="36678"/>
    <cellStyle name="Финансовый 934 2" xfId="36679"/>
    <cellStyle name="Финансовый 935" xfId="36680"/>
    <cellStyle name="Финансовый 935 2" xfId="36681"/>
    <cellStyle name="Финансовый 936" xfId="36682"/>
    <cellStyle name="Финансовый 936 2" xfId="36683"/>
    <cellStyle name="Финансовый 937" xfId="36684"/>
    <cellStyle name="Финансовый 937 2" xfId="36685"/>
    <cellStyle name="Финансовый 938" xfId="36686"/>
    <cellStyle name="Финансовый 938 2" xfId="36687"/>
    <cellStyle name="Финансовый 939" xfId="36688"/>
    <cellStyle name="Финансовый 939 2" xfId="36689"/>
    <cellStyle name="Финансовый 94" xfId="36690"/>
    <cellStyle name="Финансовый 94 2" xfId="36691"/>
    <cellStyle name="Финансовый 94 2 2" xfId="36692"/>
    <cellStyle name="Финансовый 94 3" xfId="36693"/>
    <cellStyle name="Финансовый 940" xfId="36694"/>
    <cellStyle name="Финансовый 940 2" xfId="36695"/>
    <cellStyle name="Финансовый 941" xfId="36696"/>
    <cellStyle name="Финансовый 941 2" xfId="36697"/>
    <cellStyle name="Финансовый 942" xfId="36698"/>
    <cellStyle name="Финансовый 942 2" xfId="36699"/>
    <cellStyle name="Финансовый 943" xfId="36700"/>
    <cellStyle name="Финансовый 943 2" xfId="36701"/>
    <cellStyle name="Финансовый 944" xfId="36702"/>
    <cellStyle name="Финансовый 944 2" xfId="36703"/>
    <cellStyle name="Финансовый 945" xfId="36704"/>
    <cellStyle name="Финансовый 945 2" xfId="36705"/>
    <cellStyle name="Финансовый 946" xfId="36706"/>
    <cellStyle name="Финансовый 946 2" xfId="36707"/>
    <cellStyle name="Финансовый 947" xfId="36708"/>
    <cellStyle name="Финансовый 947 2" xfId="36709"/>
    <cellStyle name="Финансовый 948" xfId="36710"/>
    <cellStyle name="Финансовый 949" xfId="36711"/>
    <cellStyle name="Финансовый 95" xfId="36712"/>
    <cellStyle name="Финансовый 95 2" xfId="36713"/>
    <cellStyle name="Финансовый 95 2 2" xfId="36714"/>
    <cellStyle name="Финансовый 95 3" xfId="36715"/>
    <cellStyle name="Финансовый 950" xfId="36716"/>
    <cellStyle name="Финансовый 951" xfId="36717"/>
    <cellStyle name="Финансовый 952" xfId="36718"/>
    <cellStyle name="Финансовый 952 2" xfId="36719"/>
    <cellStyle name="Финансовый 953" xfId="36720"/>
    <cellStyle name="Финансовый 953 2" xfId="36721"/>
    <cellStyle name="Финансовый 954" xfId="36722"/>
    <cellStyle name="Финансовый 954 2" xfId="36723"/>
    <cellStyle name="Финансовый 955" xfId="36724"/>
    <cellStyle name="Финансовый 955 2" xfId="36725"/>
    <cellStyle name="Финансовый 956" xfId="36726"/>
    <cellStyle name="Финансовый 956 2" xfId="36727"/>
    <cellStyle name="Финансовый 957" xfId="36728"/>
    <cellStyle name="Финансовый 957 2" xfId="36729"/>
    <cellStyle name="Финансовый 958" xfId="36730"/>
    <cellStyle name="Финансовый 958 2" xfId="36731"/>
    <cellStyle name="Финансовый 959" xfId="36732"/>
    <cellStyle name="Финансовый 959 2" xfId="36733"/>
    <cellStyle name="Финансовый 96" xfId="36734"/>
    <cellStyle name="Финансовый 96 2" xfId="36735"/>
    <cellStyle name="Финансовый 96 2 2" xfId="36736"/>
    <cellStyle name="Финансовый 96 3" xfId="36737"/>
    <cellStyle name="Финансовый 960" xfId="36738"/>
    <cellStyle name="Финансовый 960 2" xfId="36739"/>
    <cellStyle name="Финансовый 961" xfId="36740"/>
    <cellStyle name="Финансовый 961 2" xfId="36741"/>
    <cellStyle name="Финансовый 962" xfId="36742"/>
    <cellStyle name="Финансовый 962 2" xfId="36743"/>
    <cellStyle name="Финансовый 963" xfId="36744"/>
    <cellStyle name="Финансовый 963 2" xfId="36745"/>
    <cellStyle name="Финансовый 964" xfId="36746"/>
    <cellStyle name="Финансовый 965" xfId="36747"/>
    <cellStyle name="Финансовый 966" xfId="36748"/>
    <cellStyle name="Финансовый 967" xfId="36749"/>
    <cellStyle name="Финансовый 968" xfId="36750"/>
    <cellStyle name="Финансовый 968 2" xfId="36751"/>
    <cellStyle name="Финансовый 969" xfId="36752"/>
    <cellStyle name="Финансовый 969 2" xfId="36753"/>
    <cellStyle name="Финансовый 97" xfId="36754"/>
    <cellStyle name="Финансовый 97 2" xfId="36755"/>
    <cellStyle name="Финансовый 97 3" xfId="36756"/>
    <cellStyle name="Финансовый 970" xfId="36757"/>
    <cellStyle name="Финансовый 970 2" xfId="36758"/>
    <cellStyle name="Финансовый 971" xfId="36759"/>
    <cellStyle name="Финансовый 971 2" xfId="36760"/>
    <cellStyle name="Финансовый 972" xfId="36761"/>
    <cellStyle name="Финансовый 972 2" xfId="36762"/>
    <cellStyle name="Финансовый 973" xfId="36763"/>
    <cellStyle name="Финансовый 973 2" xfId="36764"/>
    <cellStyle name="Финансовый 974" xfId="36765"/>
    <cellStyle name="Финансовый 974 2" xfId="36766"/>
    <cellStyle name="Финансовый 975" xfId="36767"/>
    <cellStyle name="Финансовый 975 2" xfId="36768"/>
    <cellStyle name="Финансовый 976" xfId="36769"/>
    <cellStyle name="Финансовый 976 2" xfId="36770"/>
    <cellStyle name="Финансовый 977" xfId="36771"/>
    <cellStyle name="Финансовый 977 2" xfId="36772"/>
    <cellStyle name="Финансовый 978" xfId="36773"/>
    <cellStyle name="Финансовый 978 2" xfId="36774"/>
    <cellStyle name="Финансовый 979" xfId="36775"/>
    <cellStyle name="Финансовый 979 2" xfId="36776"/>
    <cellStyle name="Финансовый 98" xfId="36777"/>
    <cellStyle name="Финансовый 98 2" xfId="36778"/>
    <cellStyle name="Финансовый 98 3" xfId="36779"/>
    <cellStyle name="Финансовый 980" xfId="36780"/>
    <cellStyle name="Финансовый 980 2" xfId="36781"/>
    <cellStyle name="Финансовый 981" xfId="36782"/>
    <cellStyle name="Финансовый 981 2" xfId="36783"/>
    <cellStyle name="Финансовый 982" xfId="36784"/>
    <cellStyle name="Финансовый 982 2" xfId="36785"/>
    <cellStyle name="Финансовый 983" xfId="36786"/>
    <cellStyle name="Финансовый 983 2" xfId="36787"/>
    <cellStyle name="Финансовый 984" xfId="36788"/>
    <cellStyle name="Финансовый 985" xfId="36789"/>
    <cellStyle name="Финансовый 986" xfId="36790"/>
    <cellStyle name="Финансовый 987" xfId="36791"/>
    <cellStyle name="Финансовый 988" xfId="36792"/>
    <cellStyle name="Финансовый 988 2" xfId="36793"/>
    <cellStyle name="Финансовый 989" xfId="36794"/>
    <cellStyle name="Финансовый 989 2" xfId="36795"/>
    <cellStyle name="Финансовый 99" xfId="36796"/>
    <cellStyle name="Финансовый 99 2" xfId="36797"/>
    <cellStyle name="Финансовый 99 3" xfId="36798"/>
    <cellStyle name="Финансовый 990" xfId="36799"/>
    <cellStyle name="Финансовый 990 2" xfId="36800"/>
    <cellStyle name="Финансовый 991" xfId="36801"/>
    <cellStyle name="Финансовый 991 2" xfId="36802"/>
    <cellStyle name="Финансовый 992" xfId="36803"/>
    <cellStyle name="Финансовый 992 2" xfId="36804"/>
    <cellStyle name="Финансовый 993" xfId="36805"/>
    <cellStyle name="Финансовый 993 2" xfId="36806"/>
    <cellStyle name="Финансовый 994" xfId="36807"/>
    <cellStyle name="Финансовый 994 2" xfId="36808"/>
    <cellStyle name="Финансовый 995" xfId="36809"/>
    <cellStyle name="Финансовый 995 2" xfId="36810"/>
    <cellStyle name="Финансовый 996" xfId="36811"/>
    <cellStyle name="Финансовый 996 2" xfId="36812"/>
    <cellStyle name="Финансовый 997" xfId="36813"/>
    <cellStyle name="Финансовый 997 2" xfId="36814"/>
    <cellStyle name="Финансовый 998" xfId="36815"/>
    <cellStyle name="Финансовый 998 2" xfId="36816"/>
    <cellStyle name="Финансовый 999" xfId="36817"/>
    <cellStyle name="Финансовый 999 2" xfId="36818"/>
    <cellStyle name="ФинАнсовый K0]_гов.ьай_пл.фшнинс." xfId="36819"/>
    <cellStyle name="ФинансоТ" xfId="36820"/>
    <cellStyle name="ФинансоТ 2" xfId="36821"/>
    <cellStyle name="ФинансоТ 2 2" xfId="36822"/>
    <cellStyle name="ФинансоТ 2 2 2" xfId="36823"/>
    <cellStyle name="ФинансоТ 2 3" xfId="36824"/>
    <cellStyle name="ФинансоТ 2 4" xfId="36825"/>
    <cellStyle name="ФинансоТ 3" xfId="36826"/>
    <cellStyle name="ФинансоТ 3 2" xfId="36827"/>
    <cellStyle name="ФинансоТ 3 3" xfId="36828"/>
    <cellStyle name="ФинансоТ 4" xfId="36829"/>
    <cellStyle name="ФинансоТ_18" xfId="36830"/>
    <cellStyle name="ФинансоТый" xfId="36831"/>
    <cellStyle name="ФинансоТый [0]_Гов.май_Н-к" xfId="36832"/>
    <cellStyle name="ФинансоТый 10" xfId="36833"/>
    <cellStyle name="ФинансоТый 10 2" xfId="36834"/>
    <cellStyle name="ФинансоТый 11" xfId="36835"/>
    <cellStyle name="ФинансоТый 11 2" xfId="36836"/>
    <cellStyle name="ФинансоТый 12" xfId="36837"/>
    <cellStyle name="ФинансоТый 12 2" xfId="36838"/>
    <cellStyle name="ФинансоТый 13" xfId="36839"/>
    <cellStyle name="ФинансоТый 13 2" xfId="36840"/>
    <cellStyle name="ФинансоТый 14" xfId="36841"/>
    <cellStyle name="ФинансоТый 14 2" xfId="36842"/>
    <cellStyle name="ФинансоТый 15" xfId="36843"/>
    <cellStyle name="ФинансоТый 15 2" xfId="36844"/>
    <cellStyle name="ФинансоТый 16" xfId="36845"/>
    <cellStyle name="ФинансоТый 16 2" xfId="36846"/>
    <cellStyle name="ФинансоТый 17" xfId="36847"/>
    <cellStyle name="ФинансоТый 17 2" xfId="36848"/>
    <cellStyle name="ФинансоТый 18" xfId="36849"/>
    <cellStyle name="ФинансоТый 18 2" xfId="36850"/>
    <cellStyle name="ФинансоТый 19" xfId="36851"/>
    <cellStyle name="ФинансоТый 19 2" xfId="36852"/>
    <cellStyle name="ФинансоТый 2" xfId="36853"/>
    <cellStyle name="ФинансоТый 2 2" xfId="36854"/>
    <cellStyle name="ФинансоТый 2 2 2" xfId="36855"/>
    <cellStyle name="ФинансоТый 2 3" xfId="36856"/>
    <cellStyle name="ФинансоТый 2 4" xfId="36857"/>
    <cellStyle name="ФинансоТый 20" xfId="36858"/>
    <cellStyle name="ФинансоТый 21" xfId="36859"/>
    <cellStyle name="ФинансоТый 22" xfId="36860"/>
    <cellStyle name="ФинансоТый 3" xfId="36861"/>
    <cellStyle name="ФинансоТый 3 2" xfId="36862"/>
    <cellStyle name="ФинансоТый 3 2 2" xfId="36863"/>
    <cellStyle name="ФинансоТый 3 3" xfId="36864"/>
    <cellStyle name="ФинансоТый 3 4" xfId="36865"/>
    <cellStyle name="ФинансоТый 4" xfId="36866"/>
    <cellStyle name="ФинансоТый 4 2" xfId="36867"/>
    <cellStyle name="ФинансоТый 4 2 2" xfId="36868"/>
    <cellStyle name="ФинансоТый 4 3" xfId="36869"/>
    <cellStyle name="ФинансоТый 5" xfId="36870"/>
    <cellStyle name="ФинансоТый 5 2" xfId="36871"/>
    <cellStyle name="ФинансоТый 5 2 2" xfId="36872"/>
    <cellStyle name="ФинансоТый 5 3" xfId="36873"/>
    <cellStyle name="ФинансоТый 6" xfId="36874"/>
    <cellStyle name="ФинансоТый 6 2" xfId="36875"/>
    <cellStyle name="ФинансоТый 6 2 2" xfId="36876"/>
    <cellStyle name="ФинансоТый 6 3" xfId="36877"/>
    <cellStyle name="ФинансоТый 7" xfId="36878"/>
    <cellStyle name="ФинансоТый 7 2" xfId="36879"/>
    <cellStyle name="ФинансоТый 7 2 2" xfId="36880"/>
    <cellStyle name="ФинансоТый 7 3" xfId="36881"/>
    <cellStyle name="ФинансоТый 8" xfId="36882"/>
    <cellStyle name="ФинансоТый 8 2" xfId="36883"/>
    <cellStyle name="ФинансоТый 8 2 2" xfId="36884"/>
    <cellStyle name="ФинансоТый 8 3" xfId="36885"/>
    <cellStyle name="ФинансоТый 9" xfId="36886"/>
    <cellStyle name="ФинансоТый 9 2" xfId="36887"/>
    <cellStyle name="ФинансоТый 9 2 2" xfId="36888"/>
    <cellStyle name="ФинансоТый 9 3" xfId="36889"/>
    <cellStyle name="ФинансоТый_18" xfId="36890"/>
    <cellStyle name="ФинРнсовый [0]_ПДР Январь" xfId="36891"/>
    <cellStyle name="ФинРнсовый K0]_гов.май_фин.ЧМПЗ" xfId="36892"/>
    <cellStyle name="Хороший 1" xfId="36893"/>
    <cellStyle name="Хороший 2" xfId="36894"/>
    <cellStyle name="Хороший 2 2" xfId="36895"/>
    <cellStyle name="Хороший 2 3" xfId="36896"/>
    <cellStyle name="Хороший 2 4" xfId="36897"/>
    <cellStyle name="Хороший 3" xfId="36898"/>
    <cellStyle name="Хороший 4" xfId="36899"/>
    <cellStyle name="Цена" xfId="36900"/>
    <cellStyle name="Цена 2" xfId="36901"/>
    <cellStyle name="Цена 2 2" xfId="36902"/>
    <cellStyle name="Цена 3" xfId="36903"/>
    <cellStyle name="Цена 3 2" xfId="36904"/>
    <cellStyle name="Цена 4" xfId="36905"/>
    <cellStyle name="Цена 4 2" xfId="36906"/>
    <cellStyle name="Ценовой" xfId="36907"/>
    <cellStyle name="Ценовой 2" xfId="36908"/>
    <cellStyle name="Ценовой 2 2" xfId="36909"/>
    <cellStyle name="Ценовой 2_18" xfId="36910"/>
    <cellStyle name="Ценовой 3" xfId="36911"/>
    <cellStyle name="Ценовой 4" xfId="36912"/>
    <cellStyle name="Ценовой_18" xfId="36913"/>
    <cellStyle name="Числовой" xfId="36914"/>
    <cellStyle name="Џђ?–…?’?›‰" xfId="36915"/>
    <cellStyle name="Џђ?–…?’?›‰ 2" xfId="36916"/>
    <cellStyle name="ЏђҺ–…Қ’Қ›‰" xfId="36917"/>
    <cellStyle name="Џђһ–…қ’қ›ү" xfId="36918"/>
    <cellStyle name="ЏђЋ–…Ќ’Ќ›‰" xfId="36919"/>
    <cellStyle name="ЏђЋ–…Ќ’Ќ›‰ 2" xfId="36920"/>
    <cellStyle name="ЏђЋ–…Ќ’Ќ›‰ 2 2" xfId="36921"/>
    <cellStyle name="ЏђЋ–…Ќ’Ќ›‰ 3" xfId="36922"/>
    <cellStyle name="ЏђЋ–…Ќ’Ќ›‰ 4" xfId="36923"/>
    <cellStyle name="Шапка" xfId="36924"/>
    <cellStyle name="Шапка 2" xfId="36925"/>
    <cellStyle name="Шапка 3" xfId="36926"/>
    <cellStyle name="Шапка_18" xfId="36927"/>
    <cellStyle name="Ячейки для заполнения_Форма УП-9.1" xfId="369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9.0.61\obpik\Operations\Services%20&amp;%20Transportation\Eurest%20Raytheon\Finance\Accounts\PAYROLL\History%20ERRS%2002\November__2002\Reallocati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9.0.61\obpik\Operations\Services%20&amp;%20Transportation\Eurest%20Raytheon\Finance\Finance\Business%20Analyst\Scala%20Journals\Accrual%20for%20tea&amp;coffee%20invoic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1AGP4\bridge\TEMP\Summary\Summar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9.0.61\obpik\DOCUME~1\350\LOCALS~1\Temp\Rar$DI00.875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stafinDR/ownCloud2/&#1043;&#1055;&#1047;%202018%20&#1055;&#1069;%20(2)/&#1043;&#1055;&#1047;%202018%20&#1043;&#1055;%20&#1055;&#1069;%20(2-1%20&#1091;&#1088;&#1086;&#1074;&#1085;&#1080;)%202018.04.04%20(&#1079;&#1085;&#1072;&#1095;&#1077;&#1085;&#1080;&#1103;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9.0.61\Users\ofarinoa\AppData\Local\Microsoft\Windows\Temporary%20Internet%20Files\Content.Outlook\RUSCV0DA\FinModel%20PSK%20%20DH%20+%20PVD%20DH_7%20(DSCR%20breakeven)_initi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/AppData/Local/Microsoft/Windows/Temporary%20Internet%20Files/Content.Outlook/8WVMLA8K/1____&#1062;&#1040;&#1069;&#1050;%20&#1082;&#1086;&#1085;&#1089;&#1086;&#1083;&#1080;&#1076;&#1080;&#1088;&#1086;&#1074;&#1072;&#1085;&#1086;%20&#1057;&#1042;&#1054;&#1044;%2031122016v2_20021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LEBANOVA\Users\DOCUME~1\Mamutov\LOCALS~1\Temp\notesFFF692\&#1055;&#1088;&#1086;&#1077;&#1082;&#1090;\IP%20TV\2004\&#1041;&#1072;&#1083;&#1093;&#1072;&#1096;_&#1050;&#1072;&#1088;&#1054;&#1044;&#1058;\&#1056;&#1072;&#1089;&#1095;&#1077;&#1090;%20&#1076;&#1086;&#1093;&#1086;&#1076;&#1086;&#1074;%20WLL_&#1040;&#1090;&#1099;&#1088;&#1072;&#1091;%20&#1087;&#1088;&#1080;&#1075;&#1086;&#1088;&#1086;&#1076;_1var%20(Feb-04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9.0.61\&#1042;&#1086;&#1087;&#1088;&#1086;&#1089;&#1099;%20&#1087;&#1086;%20&#1087;&#1088;&#1077;&#1079;&#1077;&#1085;&#1090;&#1072;&#1094;&#1080;&#1080;%20(&#1050;&#1080;&#1077;&#1074;)\&#1060;&#1080;&#1085;.%20&#1084;&#1086;&#1076;&#1077;&#1083;&#1100;%2007-13\Pavlodar_power%20&#1084;&#1086;&#1076;&#1077;&#1083;&#1100;%20&#1072;&#1087;&#1076;&#1101;&#1081;&#1090;%204apr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LEBANOVA\Users\DOCUME~1\Mamutov\LOCALS~1\Temp\notesFFF692\&#1055;&#1088;&#1086;&#1077;&#1082;&#1090;\IP%20TV\2004\&#1041;&#1072;&#1083;&#1093;&#1072;&#1096;_&#1050;&#1072;&#1088;&#1054;&#1044;&#1058;\&#1056;&#1072;&#1089;&#1095;&#1077;&#1090;%20&#1076;&#1086;&#1093;&#1086;&#1076;&#1086;&#1074;%20&#1046;&#1077;&#1079;&#1082;&#1072;&#1079;&#1075;&#1072;&#1085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man/Library/Mail%20Downloads/Nataly_d1/2002_&#1090;&#1072;&#1073;&#1083;/&#1047;&#1072;&#1089;&#1090;&#1072;&#1074;&#1082;&#1072;/&#1052;&#1086;&#1080;%20&#1076;&#1086;&#1082;&#1091;&#1084;&#1077;&#1085;&#1090;&#1099;/&#1073;&#1102;&#1076;&#1078;&#1077;&#1090;/1/AN_12M9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LEBANOVA\Users\DOCUME~1\Mamutov\LOCALS~1\Temp\notesFFF692\&#1055;&#1088;&#1086;&#1077;&#1082;&#1090;\IP%20TV\2004\&#1041;&#1072;&#1083;&#1093;&#1072;&#1096;_&#1050;&#1072;&#1088;&#1054;&#1044;&#1058;\&#1064;&#1072;&#1073;&#1083;&#1086;&#1085;%20&#1088;&#1072;&#1089;&#1095;&#1077;&#1090;&#1072;%20&#1076;&#1086;&#1093;&#1086;&#1076;&#1086;&#1074;%20&#1041;&#1072;&#1083;&#1093;&#1072;&#1096;%20%20(Oct-03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BOSHKO/AppData/Local/Microsoft/Windows/Temporary%20Internet%20Files/Content.Outlook/D4L3ZI4S/&#1052;&#1077;&#1090;&#1086;&#1076;&#1080;&#1082;&#1080;/&#1056;&#1072;&#1089;&#1095;&#1077;&#1090;%20&#1058;&#1072;&#1088;&#1080;&#1092;&#1085;&#1072;&#1103;%20&#1084;&#1086;&#1076;&#1077;&#1083;&#1100;%202019.xlsb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&#1052;&#1086;&#1080;%20&#1076;&#1086;&#1082;&#1091;&#1084;&#1077;&#1085;&#1090;&#1099;\&#1050;&#1086;&#1085;&#1089;&#1086;&#1083;&#1080;&#1076;&#1072;&#1094;&#1080;&#1103;\Documents%20and%20Settings\Roza.ROZA_K\My%20Documents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LEBANOVA\Users\DOCUME~1\Mamutov\LOCALS~1\Temp\notesFFF692\&#1055;&#1088;&#1086;&#1077;&#1082;&#1090;\IP%20TV\2004\&#1041;&#1072;&#1083;&#1093;&#1072;&#1096;_&#1050;&#1072;&#1088;&#1054;&#1044;&#1058;\&#1056;&#1072;&#1089;&#1095;&#1077;&#1090;%20&#1076;&#1086;&#1093;&#1086;&#1076;&#1086;&#1074;%20&#1052;&#1091;&#1082;&#1091;&#1088;%20(Feb-04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~1\u02493\LOCALS~1\Temp\Rar$DI00.485\&#1050;&#1088;&#1077;&#1076;&#1080;&#1090;&#1085;&#1072;&#1103;%20&#1079;&#1072;&#1103;&#1074;&#1082;&#1072;_&#1087;&#1077;&#1088;&#1077;&#1089;&#1084;&#1086;&#1090;&#1088;&#1077;&#1085;&#1085;&#1072;&#1103;_6.06.201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9.0.61\EBRD%20PROJECTS\Aktobe%20DH\Copy%20of%20Aktobe%20Financial%20Forecast%20_FRM_1December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9.0.61\Personal\My%20Documents\My%20Projects\Yaroslavl%20Vodokanal\FinModel\FinModel_YVK%20new_v%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astya\Documents\&#1045;&#1060;&#1050;\&#1054;&#1090;&#1095;&#1077;&#1090;\2008\&#1072;&#1091;&#1076;&#1080;&#1090;\DOCUME~1\EYeguy\LOCALS~1\Temp\PBC-Final%20Kmod8-December-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LEBANOVA\Users\DOCUME~1\Mamutov\LOCALS~1\Temp\notesFFF692\&#1055;&#1088;&#1086;&#1077;&#1082;&#1090;\IP%20TV\2004\&#1041;&#1072;&#1083;&#1093;&#1072;&#1096;_&#1050;&#1072;&#1088;&#1054;&#1044;&#1058;\&#1056;&#1072;&#1089;&#1095;&#1077;&#1090;%20&#1076;&#1086;&#1093;&#1086;&#1076;&#1086;&#1074;%20WLL_&#1040;&#1090;&#1099;&#1088;&#1072;&#1091;%20&#1087;&#1088;&#1080;&#1075;&#1086;&#1088;&#1086;&#1076;_2var%20(Feb-04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.zhiyengaliyev/Desktop/&#1056;&#1091;&#1089;&#1083;&#1072;&#1085;/&#1062;&#1040;&#1069;&#1050;/&#1045;&#1041;&#1056;&#1056;/2017/2%20&#1082;&#1074;&#1072;&#1088;&#1090;&#1072;&#1083;/&#1062;&#1040;&#1069;&#1050;/28302%20FS%20in%20excel%20CAEPCO__2%20&#1082;&#1074;%202017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9.0.61\&#1094;&#1072;&#1090;&#1101;&#1082;\2007&#1075;%20&#1074;%20&#1040;&#1060;&#1053;\2271.2%20Consolidated%20IFRS%20BS%20&amp;%20disclosures%2020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Loans%20testing%20-%2031%2012%202009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40%20AESbyt%20FS%20in%20Excel%20IFRS%20Audit%202009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15%20FS%20in%20Excel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9.0.61\home\&#1072;&#1091;&#1076;&#1080;&#1090;\2271.2%20Consolidated%20IFRS%20BS%20&amp;%20disclosures%202006\cafec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30%20Stand%20alone%20financial%20statements_Akmola%20REK%20JSC%20IFRS%20audit%20201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henadets/&#1056;&#1072;&#1073;&#1086;&#1095;&#1080;&#1081;%20&#1089;&#1090;&#1086;&#1083;/&#1055;&#1054;%20&#1041;&#1102;&#1076;&#1078;&#1077;&#1090;&#1080;&#1088;&#1086;&#1074;&#1072;&#1085;&#1080;&#1077;/FORMS/&#1043;&#1054;/&#1060;&#1054;&#1056;&#1052;&#1040;_&#1044;&#1060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Accounts%20receivable%20test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1.2%20Consolidated%20IFRS%20BS%20&amp;%20disclosures%202006%20COPY%20FINAL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60%20Impairment%20test%2031%20December%202005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60%20Payables%20-%2031%2012%202009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1%20Excel%20FS%20-%20%20KMG%20Bureniye%20Stand%20Alone%20-%2031%2012%202011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%20-%209%20months%202010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lebanova\Users\Users\Aliya\AppData\Local\Microsoft\Windows\Temporary%20Internet%20Files\Content.Outlook\NUBJU7LO\Documents%20and%20Settings\Roza.ROZA_K\My%20Documents\&#1072;&#1091;&#1076;&#1080;&#1090;\&#1044;&#1072;&#1085;&#1085;&#1099;&#1077;%20&#1086;&#1090;%20&#1044;&#1077;&#1083;&#1086;&#1081;&#1090;_2008\2271%20Consolidated%20FS%20in%20excel%20_%20CAPEC%20Group%20IFRS%202008_040809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bos\&#1091;&#1101;&#1080;&#1092;\DOCUME~1\EKelzina.ETC\LOCALS~1\Temp\Rar$DI00.890\111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9.0.61\obpik\Documents%20and%20Settings\mtbuh_24\&#1052;&#1086;&#1080;%20&#1076;&#1086;&#1082;&#1091;&#1084;&#1077;&#1085;&#1090;&#1099;\&#1050;&#1086;&#1085;&#1075;&#1083;&#1086;&#1084;&#1077;&#1088;&#1072;&#1090;\2009\&#1050;&#1086;&#1085;&#1075;&#1083;&#1086;&#1084;&#1077;&#1088;&#1072;&#1090;%20(02&#1082;&#1074;09&#1075;.)\&#1044;&#1083;&#1103;%20&#1072;&#1091;&#1076;&#1080;&#1090;&#1072;%202008\Worksheet%20in%202221%20Financial%20Statements%20in%20Excel%20for%2020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400.1%20Loan%20loss%20summary%20spreadsheet_Final%202003%20LAST%20YR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62;&#1040;&#1058;&#1069;&#1050;\&#1057;&#1090;&#1088;&#1072;&#1090;&#1077;&#1075;&#1080;&#1103;%20&#1062;&#1040;&#1058;&#1069;&#1050;\Documents%20and%20Settings\Karla\My%20Documents\&#1050;&#1054;&#1053;&#1057;&#1054;&#1051;&#1048;&#1044;&#1040;&#1062;&#1048;&#1071;\&#1040;&#1091;&#1076;&#1080;&#1088;&#1086;&#1074;&#1072;&#1085;&#1085;&#1099;&#1077;%20&#1086;&#1090;&#1095;&#1077;&#1090;&#1099;\&#1044;&#1083;&#1103;%20&#1072;&#1091;&#1076;&#1080;&#1090;&#1072;%202009\&#1044;&#1072;&#1085;&#1085;&#1099;&#1077;%20&#1086;&#1090;%20&#1044;&#1077;&#1083;&#1086;&#1081;&#1090;%20%202009\Worksheet%20in%202271%20Consolidated%20FS%20in%20excel%20_%20CAPEC%20Group%20IFRS%202009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0%20Operating%20Expenses%202004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9.0.61\obpik\Documents%20and%20Settings\amurzaeva\Desktop\PTES\&#1055;&#1088;&#1086;&#1074;&#1086;&#1076;&#1082;&#1080;%20&#1076;&#1083;&#1103;%20&#1086;&#1073;&#1089;&#1091;&#1078;&#1076;&#1077;&#1085;&#1080;&#1103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460%20Payroll%20test%20@%20IFRS%20Audit%202008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yaroshenko\&#1069;&#1057;&#1054;\Documents%20and%20Settings\osevastiyanova\Local%20Settings\Temporary%20Internet%20Files\Content.IE5\4IFGVIH9\&#1044;&#1063;&#1042;-99\&#1044;&#1063;&#1042;-01-99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1041;&#1102;&#1076;&#1078;&#1077;&#1090;%202016%20&#1075;/&#1055;&#1051;&#1040;&#1053;/&#1089;&#1090;&#1072;&#1090;&#1100;&#1080;/&#1062;&#1077;&#1093;%20&#8470;4/&#1041;&#1102;&#1076;&#1078;&#1077;&#1090;%202014/&#1055;&#1051;&#1040;&#1053;/&#1094;&#1077;&#1093;&#1072;%202014/&#1040;&#1061;&#1059;/DOCUME~1/EKelzina.ETC/LOCALS~1/Temp/Rar$DI00.890/OTXET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9.0.61\obpik\&#1094;&#1072;&#1090;&#1101;&#1082;\2007&#1075;%20&#1074;%20&#1040;&#1060;&#1053;\2271.2%20Consolidated%20IFRS%20BS%20&amp;%20disclosures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bos\&#1091;&#1101;&#1080;&#1092;\Plan\Fakt\&#1040;&#1054;%20&#1055;&#1069;%202007%20&#1075;-&#1090;&#1072;&#1088;&#1080;&#1092;&#1099;\1.04.07&#1075;.-&#1058;&#1072;&#1088;&#1080;&#1092;&#1099;\&#1052;&#1086;&#1080;%20&#1076;&#1086;&#1082;&#1091;&#1084;&#1077;&#1085;&#1090;&#1099;\Aliya\Fakt\&#1052;&#1086;&#1080;%20&#1076;&#1086;&#1082;&#1091;&#1084;&#1077;&#1085;&#1090;&#1099;\Aliya\&#1062;&#1077;&#1085;&#1099;\&#1052;&#1086;&#1080;%20&#1076;&#1086;&#1082;&#1091;&#1084;&#1077;&#1085;&#1090;&#1099;\&#1044;&#1086;&#1082;&#1091;&#1084;&#1077;&#1085;&#1090;&#1099;%20&#1040;&#1083;&#1080;&#1080;\4%20&#1040;%20&#1052;%20&#1050;%20-%20&#1058;&#1069;&#1062;\&#1058;&#1040;&#1056;&#1048;&#1060;%20&#1040;&#1052;&#1050;-1%20&#1040;&#1055;&#1056;%2001\&#1040;&#1040;&#1040;%20&#1057;&#1045;&#1041;&#1045;&#1057;&#1058;&#1054;&#1052;&#1054;&#1057;&#1058;&#1068;%20&#1048;%20&#1062;&#1045;&#1053;&#1040;%20&#1055;&#1054;&#1041;&#1054;&#1063;.%20&#1055;&#1056;&#1054;&#1044;.%20200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man/Library/Mail%20Downloads/Zhuldyz/tmp/1/AN_12M98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1;&#1102;&#1076;&#1078;&#1077;&#1090;%202017_061216\&#1050;&#1086;&#1088;&#1088;&#1077;&#1082;&#1090;&#1080;&#1088;&#1086;&#1074;&#1082;&#1072;%20&#1073;&#1102;&#1076;&#1078;&#1077;&#1090;&#1072;%202017\&#1062;&#1040;&#1058;&#1069;&#1050;\&#1057;&#1073;&#1077;&#1088;&#1073;&#1072;&#1085;&#1082;_&#1079;&#1072;&#1080;&#774;&#1084;&#1099;\&#1047;&#1072;&#1081;&#1084;%202014\1_6_&#1055;&#1088;&#1086;&#1075;&#1085;&#1086;&#1079;_V2+&#1076;-&#1076;&#1099;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LEBANOVA\Users\DOCUME~1\Mamutov\LOCALS~1\Temp\notesFFF692\&#1055;&#1088;&#1086;&#1077;&#1082;&#1090;\IP%20TV\2004\&#1041;&#1072;&#1083;&#1093;&#1072;&#1096;_&#1050;&#1072;&#1088;&#1054;&#1044;&#1058;\&#1056;&#1072;&#1089;&#1095;&#1077;&#1090;%20&#1076;&#1086;&#1093;&#1086;&#1076;&#1086;&#1074;%20&#1058;&#1091;&#1088;&#1075;&#1099;&#1079;&#1073;&#1072;%20(Feb-04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9.0.61\Penergo\Plan\&#1040;&#1054;%20&#1055;&#1069;%20-&#1090;&#1072;&#1088;&#1080;&#1092;&#1099;%20&#1089;%20&#1086;&#1082;&#1090;&#1103;&#1073;&#1088;&#1103;%202008&#1075;\1.10.08&#1075;.-&#1058;&#1072;&#1088;&#1080;&#1092;&#1099;\&#1052;&#1086;&#1080;%20&#1076;&#1086;&#1082;&#1091;&#1084;&#1077;&#1085;&#1090;&#1099;\Aliya\Fakt\&#1052;&#1086;&#1080;%20&#1076;&#1086;&#1082;&#1091;&#1084;&#1077;&#1085;&#1090;&#1099;\Aliya\&#1062;&#1077;&#1085;&#1099;\&#1052;&#1086;&#1080;%20&#1076;&#1086;&#1082;&#1091;&#1084;&#1077;&#1085;&#1090;&#1099;\&#1044;&#1086;&#1082;&#1091;&#1084;&#1077;&#1085;&#1090;&#1099;%20&#1040;&#1083;&#1080;&#1080;\4%20&#1040;%20&#1052;%20&#1050;%20-%20&#1058;&#1069;&#1062;\&#1058;&#1040;&#1056;&#1048;&#1060;%20&#1040;&#1052;&#1050;-1%20&#1040;&#1055;&#1056;%2001\&#1040;&#1040;&#1040;%20&#1057;&#1045;&#1041;&#1045;&#1057;&#1058;&#1054;&#1052;&#1054;&#1057;&#1058;&#1068;%20&#1048;%20&#1062;&#1045;&#1053;&#1040;%20&#1055;&#1054;&#1041;&#1054;&#1063;.%20&#1055;&#1056;&#1054;&#1044;.%20200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EKelzina.ETC\LOCALS~1\Temp\Rar$DI00.890\OTXE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man/Library/Mail%20Downloads/Ira_/temp/&#1047;&#1072;&#1089;&#1090;&#1072;&#1074;&#1082;&#1072;/&#1052;&#1086;&#1080;%20&#1076;&#1086;&#1082;&#1091;&#1084;&#1077;&#1085;&#1090;&#1099;/&#1073;&#1102;&#1076;&#1078;&#1077;&#1090;/1/AN_12M98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man/Library/Mail%20Downloads/Gulnara/&#1087;&#1086;&#1095;&#1090;&#1072;/&#1047;&#1072;&#1089;&#1090;&#1072;&#1074;&#1082;&#1072;/&#1052;&#1086;&#1080;%20&#1076;&#1086;&#1082;&#1091;&#1084;&#1077;&#1085;&#1090;&#1099;/&#1073;&#1102;&#1076;&#1078;&#1077;&#1090;/1/AN_12M98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9.0.61\obpik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LEBANOVA\Users\DOCUME~1\Mamutov\LOCALS~1\Temp\notesFFF692\&#1055;&#1088;&#1086;&#1077;&#1082;&#1090;\IP%20TV\2004\&#1059;&#1095;&#1072;&#1088;&#1072;&#1083;_&#1040;&#1083;&#1084;&#1072;&#1054;&#1044;&#1058;\&#1056;&#1072;&#1089;&#1095;&#1077;&#1090;%20&#1076;&#1086;&#1093;&#1086;&#1076;&#1086;&#1074;%20&#1059;&#1095;&#1072;&#1088;&#1072;&#1083;%20(Feb-04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1agp4\bridge\Summary\Summary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9.0.61\Penergo\Plan\&#1058;&#1040;&#1056;&#1048;&#1060;&#1067;%20&#1087;&#1086;%20&#1069;&#1058;&#1062;%20&#1089;%201%20&#1084;&#1072;&#1088;&#1090;&#1072;%202011&#1075;\&#1052;&#1086;&#1080;%20&#1076;&#1086;&#1082;&#1091;&#1084;&#1077;&#1085;&#1090;&#1099;\Aliya\Fakt\&#1052;&#1086;&#1080;%20&#1076;&#1086;&#1082;&#1091;&#1084;&#1077;&#1085;&#1090;&#1099;\Aliya\&#1062;&#1077;&#1085;&#1099;\&#1052;&#1086;&#1080;%20&#1076;&#1086;&#1082;&#1091;&#1084;&#1077;&#1085;&#1090;&#1099;\&#1044;&#1086;&#1082;&#1091;&#1084;&#1077;&#1085;&#1090;&#1099;%20&#1040;&#1083;&#1080;&#1080;\4%20&#1040;%20&#1052;%20&#1050;%20-%20&#1058;&#1069;&#1062;\&#1058;&#1040;&#1056;&#1048;&#1060;%20&#1040;&#1052;&#1050;-1%20&#1040;&#1055;&#1056;%2001\&#1040;&#1040;&#1040;%20&#1057;&#1045;&#1041;&#1045;&#1057;&#1058;&#1054;&#1052;&#1054;&#1057;&#1058;&#1068;%20&#1048;%20&#1062;&#1045;&#1053;&#1040;%20&#1055;&#1054;&#1041;&#1054;&#1063;.%20&#1055;&#1056;&#1054;&#1044;.%202000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9.0.61\obpik\Documents%20and%20Settings\Natalya2\Local%20Settings\Temporary%20Internet%20Files\OLK1B6\&#1062;&#1040;&#1058;&#1069;&#1050;_&#1050;&#1086;&#1085;&#1089;&#1086;&#1083;&#1080;&#1076;_1%20&#1087;&#1086;&#1083;&#1091;&#1075;%2008_&#1057;&#1074;&#1086;&#1076;&#1060;3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penova-a\&#1092;&#1080;&#1085;&#1086;\Documents%20and%20Settings\mtbuh_24\&#1052;&#1086;&#1080;%20&#1076;&#1086;&#1082;&#1091;&#1084;&#1077;&#1085;&#1090;&#1099;\&#1050;&#1086;&#1085;&#1075;&#1083;&#1086;&#1084;&#1077;&#1088;&#1072;&#1090;\2009\&#1050;&#1086;&#1085;&#1075;&#1083;&#1086;&#1084;&#1077;&#1088;&#1072;&#1090;%20(02&#1082;&#1074;09&#1075;.)\&#1044;&#1083;&#1103;%20&#1072;&#1091;&#1076;&#1080;&#1090;&#1072;%202008\Worksheet%20in%202221%20Financial%20Statements%20in%20Excel%20for%202008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man/Library/Mail%20Downloads/192.168.80.6/public/DOCUME~1/user/LOCALS~1/Temp/_tc/&#1044;&#1088;&#1091;&#1078;&#1080;&#1085;&#1080;&#1085;&#1072;/&#1057;&#1042;&#1054;&#1044;&#1053;&#1067;&#1045;%20&#1043;&#1047;/&#1043;&#1047;/&#1043;&#1047;%20&#1060;&#1080;&#1083;/&#1070;&#1050;&#1060;/&#1043;&#1086;&#1089;&#1079;&#1072;&#1082;&#1091;&#1087;&#1082;&#1080;%20&#1064;&#1086;&#1081;&#1083;&#1077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man/Library/Mail%20Downloads/&#1044;&#1048;&#105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8353%20Blank%20CMA%20Workbook%20(Revised%20for%202009%20Alternative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  <sheetName val="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4">
          <cell r="A14">
            <v>1210101</v>
          </cell>
        </row>
        <row r="15">
          <cell r="A15">
            <v>112600</v>
          </cell>
        </row>
        <row r="16">
          <cell r="A16">
            <v>1230101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7">
          <cell r="A27">
            <v>2010102</v>
          </cell>
        </row>
        <row r="28">
          <cell r="A28">
            <v>123440</v>
          </cell>
        </row>
        <row r="29">
          <cell r="A29">
            <v>2010104</v>
          </cell>
        </row>
        <row r="30">
          <cell r="A30">
            <v>123450</v>
          </cell>
        </row>
        <row r="31">
          <cell r="A31">
            <v>2060101</v>
          </cell>
        </row>
        <row r="32">
          <cell r="A32">
            <v>123451</v>
          </cell>
        </row>
        <row r="33">
          <cell r="A33">
            <v>2060103</v>
          </cell>
        </row>
        <row r="34">
          <cell r="A34">
            <v>123452</v>
          </cell>
        </row>
        <row r="35">
          <cell r="A35">
            <v>2060105</v>
          </cell>
        </row>
        <row r="36">
          <cell r="A36">
            <v>123500</v>
          </cell>
        </row>
        <row r="37">
          <cell r="A37">
            <v>2220101</v>
          </cell>
        </row>
        <row r="38">
          <cell r="A38">
            <v>123550</v>
          </cell>
        </row>
        <row r="39">
          <cell r="A39">
            <v>2220201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3">
          <cell r="A43">
            <v>2500100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0">
          <cell r="A50">
            <v>3310102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2">
          <cell r="A62">
            <v>3340101</v>
          </cell>
        </row>
        <row r="63">
          <cell r="A63">
            <v>156550</v>
          </cell>
        </row>
        <row r="64">
          <cell r="A64">
            <v>3340103</v>
          </cell>
        </row>
        <row r="65">
          <cell r="A65">
            <v>156560</v>
          </cell>
        </row>
        <row r="66">
          <cell r="A66">
            <v>3410101</v>
          </cell>
        </row>
        <row r="67">
          <cell r="A67">
            <v>156570</v>
          </cell>
        </row>
        <row r="68">
          <cell r="A68">
            <v>3410103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6">
          <cell r="A76">
            <v>3520102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1">
          <cell r="A81">
            <v>4310101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3">
          <cell r="A93">
            <v>5010101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USA-Germany"/>
      <sheetName val="Exchange rate"/>
      <sheetName val="US CPI"/>
      <sheetName val="German CPI"/>
      <sheetName val="HICP"/>
      <sheetName val="GDP (new)"/>
      <sheetName val="GDP"/>
      <sheetName val="Weights - GDP"/>
      <sheetName val="Base"/>
      <sheetName val="Pessimistic"/>
      <sheetName val="Optimistic"/>
      <sheetName val="End-year CPI"/>
      <sheetName val="Annual average CPI"/>
      <sheetName val="FDI"/>
      <sheetName val="FDI per capita"/>
      <sheetName val="Portfolio"/>
      <sheetName val="Fiscal"/>
      <sheetName val="CA"/>
      <sheetName val="Competitiveness"/>
      <sheetName val="Indicator"/>
      <sheetName val="Scenarios - GDP (%)"/>
      <sheetName val="Scenarios-GDP (US mlls)"/>
      <sheetName val="Scenarios-GDP (US per capita)"/>
      <sheetName val="Accession countries"/>
      <sheetName val="Scenarios-Inflation"/>
      <sheetName val="Scenarios-Nominal Wages"/>
      <sheetName val="Scenarios-Real Appreciation $US"/>
      <sheetName val="Scenarios-Real Appreciation Eur"/>
      <sheetName val="Monetary Indicator"/>
    </sheetNames>
    <sheetDataSet>
      <sheetData sheetId="0"/>
      <sheetData sheetId="1" refreshError="1">
        <row r="7">
          <cell r="J7">
            <v>2.9312041999343341E-2</v>
          </cell>
          <cell r="K7">
            <v>2.3430028689831239E-2</v>
          </cell>
          <cell r="L7">
            <v>1.5470072159061488E-2</v>
          </cell>
        </row>
        <row r="8">
          <cell r="J8">
            <v>156.85</v>
          </cell>
          <cell r="K8">
            <v>160.51666666666665</v>
          </cell>
          <cell r="L8">
            <v>163.00624999999999</v>
          </cell>
        </row>
        <row r="9">
          <cell r="J9">
            <v>102.93120419993436</v>
          </cell>
          <cell r="K9">
            <v>105.33741660286555</v>
          </cell>
          <cell r="L9">
            <v>106.97118013781034</v>
          </cell>
        </row>
        <row r="11">
          <cell r="J11">
            <v>1.3999999999999999E-2</v>
          </cell>
          <cell r="K11">
            <v>1.9E-2</v>
          </cell>
          <cell r="L11">
            <v>9.7522158667828762E-3</v>
          </cell>
        </row>
        <row r="12">
          <cell r="J12">
            <v>116.53333333333335</v>
          </cell>
          <cell r="K12">
            <v>118.575</v>
          </cell>
          <cell r="L12">
            <v>119.71666666666668</v>
          </cell>
        </row>
        <row r="13">
          <cell r="J13">
            <v>101.4</v>
          </cell>
          <cell r="K13">
            <v>103.3</v>
          </cell>
          <cell r="L13">
            <v>104.3</v>
          </cell>
        </row>
        <row r="15">
          <cell r="J15">
            <v>2.1450459652706755E-2</v>
          </cell>
          <cell r="K15">
            <v>1.6000000000000014E-2</v>
          </cell>
          <cell r="L15">
            <v>1.0826771653543288E-2</v>
          </cell>
        </row>
        <row r="16">
          <cell r="J16">
            <v>100</v>
          </cell>
          <cell r="K16">
            <v>101.6</v>
          </cell>
          <cell r="L16">
            <v>102.7</v>
          </cell>
        </row>
        <row r="17">
          <cell r="J17">
            <v>102.14504596527068</v>
          </cell>
          <cell r="K17">
            <v>103.77936670071502</v>
          </cell>
          <cell r="L17">
            <v>104.90296220633299</v>
          </cell>
        </row>
        <row r="20">
          <cell r="J20">
            <v>1.5515000000000001</v>
          </cell>
          <cell r="K20">
            <v>1.7766999999999999</v>
          </cell>
          <cell r="L20">
            <v>1.6686000000000001</v>
          </cell>
        </row>
        <row r="21">
          <cell r="J21">
            <v>0.79983875250749459</v>
          </cell>
          <cell r="K21">
            <v>0.89961955089192791</v>
          </cell>
          <cell r="L21">
            <v>0.85315351132390649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  <sheetName val="Содержание"/>
      <sheetName val="д_7_001"/>
      <sheetName val="XREF"/>
      <sheetName val="Добыча нефти4"/>
      <sheetName val="поставка сравн13"/>
      <sheetName val="100 за 6 месяцев 2003 года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А_Газ"/>
      <sheetName val="Ф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тегории"/>
      <sheetName val="Списки"/>
      <sheetName val="Свод_Проц_ПЛАН_КЛ"/>
      <sheetName val="Свод_Расш_План_КЛ"/>
      <sheetName val="Свод_Договоры"/>
      <sheetName val="Свод_Меры"/>
      <sheetName val="Свод_Оплаты"/>
      <sheetName val="Свод_Оплаты_КЛ"/>
      <sheetName val="Процедуры"/>
      <sheetName val="Расшифровка"/>
      <sheetName val="KPI_по_ПП_Расчет"/>
      <sheetName val="KPI_по_Спец_Расчет"/>
      <sheetName val="KPI_по_ПП"/>
      <sheetName val="KPI_по_Спец"/>
      <sheetName val="Граф._Хол"/>
      <sheetName val="Отчет_Спец."/>
      <sheetName val="Граф._Спец."/>
      <sheetName val="Отчет_Холдинг"/>
    </sheetNames>
    <sheetDataSet>
      <sheetData sheetId="0">
        <row r="2">
          <cell r="B2" t="str">
            <v>1. Автоматизированные системы (поставка, монтаж, пусконаладочные работы)</v>
          </cell>
        </row>
        <row r="3">
          <cell r="B3" t="str">
            <v>2. Административные и производственно-коммунальные услуги</v>
          </cell>
        </row>
        <row r="4">
          <cell r="B4" t="str">
            <v>3. Арматура трубопроводная (поставка, ремонт, обслуживание)</v>
          </cell>
        </row>
        <row r="5">
          <cell r="B5" t="str">
            <v>4. Бытовая техника и офисная мебель (поставка, ремонт и обслуживание)</v>
          </cell>
        </row>
        <row r="6">
          <cell r="B6" t="str">
            <v>5. Вентиляционные и аспирационные системы (поставка, ремонт и обслуживание)</v>
          </cell>
        </row>
        <row r="7">
          <cell r="B7" t="str">
            <v>6. Вспомогательное технологическое оборудование (поставка, монтаж, ремонт и обслуживание)</v>
          </cell>
        </row>
        <row r="8">
          <cell r="B8" t="str">
            <v>7. Грузоподъемные машины и механизмы (поставка, ремонт, обслуживание и испытание)</v>
          </cell>
        </row>
        <row r="9">
          <cell r="B9" t="str">
            <v>8. ГСМ (поставка)</v>
          </cell>
        </row>
        <row r="10">
          <cell r="B10" t="str">
            <v>9. Детали трубопроводов (поставка, ремонт, обслуживание)</v>
          </cell>
        </row>
        <row r="11">
          <cell r="B11" t="str">
            <v>10. ЖБИ (Разработка чертежей, изготовление, поставка, монтаж)</v>
          </cell>
        </row>
        <row r="12">
          <cell r="B12" t="str">
            <v>11. Железнодорожная техника и оборудование (поставка, ремонт, обслуживание и услуги по перевозке грузов)</v>
          </cell>
        </row>
        <row r="13">
          <cell r="B13" t="str">
            <v>12. Инструменты, станки, оборудование и материалы для сварки (поставка)</v>
          </cell>
        </row>
        <row r="14">
          <cell r="B14" t="str">
            <v>13. Информационные технологии (поставка, услуги и обслуживание)</v>
          </cell>
        </row>
        <row r="15">
          <cell r="B15" t="str">
            <v>14. Кабельно-проводниковая продукция (поставка)</v>
          </cell>
        </row>
        <row r="16">
          <cell r="B16" t="str">
            <v>15. Кабельные конструкции и комплектующие (поставка)</v>
          </cell>
        </row>
        <row r="17">
          <cell r="B17" t="str">
            <v>16. Канцелярские товары (поставка)</v>
          </cell>
        </row>
        <row r="18">
          <cell r="B18" t="str">
            <v>17. Компрессорное оборудование (поставка, ремонт, обслуживание)</v>
          </cell>
        </row>
        <row r="19">
          <cell r="B19" t="str">
            <v>18. Консалтинговые, аудиторские и финансовые услуги</v>
          </cell>
        </row>
        <row r="20">
          <cell r="B20" t="str">
            <v>19. Контрольно-измерительные приборы (поставка, ремонт, обслуживание, поверка)</v>
          </cell>
        </row>
        <row r="21">
          <cell r="B21" t="str">
            <v>20. Котельное оборудование (поставка, ремонт и обслуживание)</v>
          </cell>
        </row>
        <row r="22">
          <cell r="B22" t="str">
            <v>21. Лакокрасочные материалы (поставка)</v>
          </cell>
        </row>
        <row r="23">
          <cell r="B23" t="str">
            <v>22. Литейная продукция (поставка и монтаж)</v>
          </cell>
        </row>
        <row r="24">
          <cell r="B24" t="str">
            <v>23. Металлические конструкции, металлические изделия (разработка чертежей КМД, поставка и монтаж)</v>
          </cell>
        </row>
        <row r="25">
          <cell r="B25" t="str">
            <v>24. Металлопрокат (поставка)</v>
          </cell>
        </row>
        <row r="26">
          <cell r="B26" t="str">
            <v>25. Метизы (поставка)</v>
          </cell>
        </row>
        <row r="27">
          <cell r="B27" t="str">
            <v>26. Насосное оборудование (поставка, ремонт, обслуживание)</v>
          </cell>
        </row>
        <row r="28">
          <cell r="B28" t="str">
            <v>27. Огнеупорные и огнезащитные материалы (поставка, строительно-монтажные работы)</v>
          </cell>
        </row>
        <row r="29">
          <cell r="B29" t="str">
            <v>28. Охрана труда, техника безопасности (поставка)</v>
          </cell>
        </row>
        <row r="30">
          <cell r="B30" t="str">
            <v>29. Охрана труда, техника безопасности (услуги)</v>
          </cell>
        </row>
        <row r="31">
          <cell r="B31" t="str">
            <v>30. Подвесная арматура (поставка)</v>
          </cell>
        </row>
        <row r="32">
          <cell r="B32" t="str">
            <v>31. Подшипники (поставка)</v>
          </cell>
        </row>
        <row r="33">
          <cell r="B33" t="str">
            <v>32. Резино-технические изделия (поставка)</v>
          </cell>
        </row>
        <row r="34">
          <cell r="B34" t="str">
            <v>33. Светотехнические изделия (поставка, монтаж)</v>
          </cell>
        </row>
        <row r="35">
          <cell r="B35" t="str">
            <v>34. Строительно-монтажные работы</v>
          </cell>
        </row>
        <row r="36">
          <cell r="B36" t="str">
            <v>35. Строительные материалы (поставка)</v>
          </cell>
        </row>
        <row r="37">
          <cell r="B37" t="str">
            <v>36. Теплоизоляционные материалы (поставка, строительно-монтажные работы)</v>
          </cell>
        </row>
        <row r="38">
          <cell r="B38" t="str">
            <v>37. Транспорт (поставка, ремонт, обслуживание)</v>
          </cell>
        </row>
        <row r="39">
          <cell r="B39" t="str">
            <v>38. Трубная продукция (поставка, строительно-монтажные работы)</v>
          </cell>
        </row>
        <row r="40">
          <cell r="B40" t="str">
            <v>39. Турбинное оборудование (поставка, строительно-монтажные работы, пусконаладочные работы и ремонт)</v>
          </cell>
        </row>
        <row r="41">
          <cell r="B41" t="str">
            <v>40. Уголь, мазут (поставка)</v>
          </cell>
        </row>
        <row r="42">
          <cell r="B42" t="str">
            <v>41. Услуги специализированных организаций с предоставлением экспертного заключения</v>
          </cell>
        </row>
        <row r="43">
          <cell r="B43" t="str">
            <v>42. Химическая продукция и оборудование (поставка, ремонт, обслуживание)</v>
          </cell>
        </row>
        <row r="44">
          <cell r="B44" t="str">
            <v>43. Хозяйственные товары (поставка)</v>
          </cell>
        </row>
        <row r="45">
          <cell r="B45" t="str">
            <v>44. Электроды (поставка)</v>
          </cell>
        </row>
        <row r="46">
          <cell r="B46" t="str">
            <v>45. Электроизоляционный материал (поставка)</v>
          </cell>
        </row>
        <row r="47">
          <cell r="B47" t="str">
            <v>46. Электротехническое оборудование (поставка, монтаж, пусконаладочные работы, обслуживание)</v>
          </cell>
        </row>
      </sheetData>
      <sheetData sheetId="1">
        <row r="2">
          <cell r="A2" t="str">
            <v>г</v>
          </cell>
          <cell r="B2">
            <v>0</v>
          </cell>
          <cell r="C2" t="str">
            <v>ЗОИ</v>
          </cell>
          <cell r="K2" t="str">
            <v>Получена</v>
          </cell>
          <cell r="L2">
            <v>1</v>
          </cell>
          <cell r="M2" t="str">
            <v>ИП ДКРЕМ</v>
          </cell>
          <cell r="O2">
            <v>1</v>
          </cell>
          <cell r="Q2" t="str">
            <v>Отменён</v>
          </cell>
          <cell r="R2" t="str">
            <v>АРЭК</v>
          </cell>
          <cell r="S2" t="str">
            <v>Абдрахманов К.</v>
          </cell>
          <cell r="BKD2" t="str">
            <v>ЦАЭК</v>
          </cell>
          <cell r="BKI2" t="str">
            <v>Отменена</v>
          </cell>
          <cell r="BKJ2" t="str">
            <v>Завод-изготовитель</v>
          </cell>
        </row>
        <row r="3">
          <cell r="A3" t="str">
            <v>дм2</v>
          </cell>
          <cell r="B3">
            <v>0.1</v>
          </cell>
          <cell r="C3" t="str">
            <v>ЗЦП</v>
          </cell>
          <cell r="K3" t="str">
            <v>Запрошена</v>
          </cell>
          <cell r="L3">
            <v>2</v>
          </cell>
          <cell r="M3" t="str">
            <v>ИП (ЕБРР)</v>
          </cell>
          <cell r="O3">
            <v>2</v>
          </cell>
          <cell r="Q3" t="str">
            <v>Не состоялся</v>
          </cell>
          <cell r="R3" t="str">
            <v>СКЭ</v>
          </cell>
          <cell r="S3" t="str">
            <v>Абдыкалык Н.</v>
          </cell>
          <cell r="BKD3" t="str">
            <v>АРЭК</v>
          </cell>
          <cell r="BKI3" t="str">
            <v>Доп.заявка</v>
          </cell>
          <cell r="BKJ3" t="str">
            <v>Официальный представитель</v>
          </cell>
        </row>
        <row r="4">
          <cell r="A4" t="str">
            <v>дм3</v>
          </cell>
          <cell r="B4">
            <v>0.2</v>
          </cell>
          <cell r="C4" t="str">
            <v>Тендер</v>
          </cell>
          <cell r="K4" t="str">
            <v xml:space="preserve">Не получена </v>
          </cell>
          <cell r="M4" t="str">
            <v>ИП (по ЭЭ)</v>
          </cell>
          <cell r="O4">
            <v>3</v>
          </cell>
          <cell r="Q4" t="str">
            <v>Запланирован</v>
          </cell>
          <cell r="R4" t="str">
            <v>СКРЭК</v>
          </cell>
          <cell r="S4" t="str">
            <v>Абикенов А.</v>
          </cell>
          <cell r="BKD4" t="str">
            <v>ПЭ</v>
          </cell>
          <cell r="BKI4" t="str">
            <v>Поставлено</v>
          </cell>
          <cell r="BKJ4" t="str">
            <v>Официальный дилер/дистрибьютор</v>
          </cell>
        </row>
        <row r="5">
          <cell r="A5" t="str">
            <v>кг</v>
          </cell>
          <cell r="B5">
            <v>0.3</v>
          </cell>
          <cell r="C5" t="str">
            <v>Повторный Тендер</v>
          </cell>
          <cell r="K5" t="str">
            <v>Не требуется</v>
          </cell>
          <cell r="M5" t="str">
            <v>Ремонты</v>
          </cell>
          <cell r="O5">
            <v>4</v>
          </cell>
          <cell r="Q5" t="str">
            <v>В процессе</v>
          </cell>
          <cell r="R5" t="str">
            <v>ПеТС</v>
          </cell>
          <cell r="S5" t="str">
            <v>Бейсенбаев Д.</v>
          </cell>
          <cell r="BKD5" t="str">
            <v>ПРЭК</v>
          </cell>
          <cell r="BKJ5" t="str">
            <v>Ритейлер (трейдер)</v>
          </cell>
        </row>
        <row r="6">
          <cell r="A6" t="str">
            <v>л</v>
          </cell>
          <cell r="B6">
            <v>0.4</v>
          </cell>
          <cell r="M6" t="str">
            <v>Эксплуатация</v>
          </cell>
          <cell r="Q6" t="str">
            <v>Процедура завершена</v>
          </cell>
          <cell r="R6" t="str">
            <v>ПЭ</v>
          </cell>
          <cell r="S6" t="str">
            <v>Букенбаева Р.</v>
          </cell>
          <cell r="BKD6" t="str">
            <v>ПаТС</v>
          </cell>
        </row>
        <row r="7">
          <cell r="A7" t="str">
            <v>м</v>
          </cell>
          <cell r="B7">
            <v>0.5</v>
          </cell>
          <cell r="M7" t="str">
            <v>ИП (ЕБРР)+ИП (по ЭЭ)</v>
          </cell>
          <cell r="R7" t="str">
            <v>ПРЭК</v>
          </cell>
          <cell r="S7" t="str">
            <v>Ерменбаева М.</v>
          </cell>
          <cell r="BKD7" t="str">
            <v>СКЭ</v>
          </cell>
        </row>
        <row r="8">
          <cell r="A8" t="str">
            <v>м2</v>
          </cell>
          <cell r="B8">
            <v>0.6</v>
          </cell>
          <cell r="M8" t="str">
            <v>ИП (ЕБРР)+ИП ДКРЕМ</v>
          </cell>
          <cell r="R8" t="str">
            <v>ПаТС</v>
          </cell>
          <cell r="S8" t="str">
            <v>Желдыбаева М.</v>
          </cell>
          <cell r="BKD8" t="str">
            <v>СКРЭК</v>
          </cell>
        </row>
        <row r="9">
          <cell r="A9" t="str">
            <v>м3</v>
          </cell>
          <cell r="B9">
            <v>0.7</v>
          </cell>
          <cell r="M9" t="str">
            <v>ИП (ЕБРР)+Ремонты</v>
          </cell>
          <cell r="R9" t="str">
            <v>ДМТО</v>
          </cell>
          <cell r="S9" t="str">
            <v>Женисова М.</v>
          </cell>
          <cell r="BKD9" t="str">
            <v>ПеТС</v>
          </cell>
        </row>
        <row r="10">
          <cell r="A10" t="str">
            <v>мл</v>
          </cell>
          <cell r="B10">
            <v>0.8</v>
          </cell>
          <cell r="M10" t="str">
            <v>ИП (ЕБРР)+Эксплуатация</v>
          </cell>
          <cell r="S10" t="str">
            <v>Култаев Н.</v>
          </cell>
          <cell r="BKD10" t="str">
            <v>ГП ПЭ</v>
          </cell>
        </row>
        <row r="11">
          <cell r="A11" t="str">
            <v>мм</v>
          </cell>
          <cell r="B11">
            <v>0.9</v>
          </cell>
          <cell r="M11" t="str">
            <v>ИП (по ЭЭ)+ИП ДКРЕМ</v>
          </cell>
          <cell r="S11" t="str">
            <v>Ли А.</v>
          </cell>
          <cell r="BKD11" t="str">
            <v>ГП СКЭ</v>
          </cell>
        </row>
        <row r="12">
          <cell r="A12" t="str">
            <v>пог.м</v>
          </cell>
          <cell r="B12">
            <v>1</v>
          </cell>
          <cell r="M12" t="str">
            <v>ИП (по ЭЭ)+Ремонты</v>
          </cell>
          <cell r="S12" t="str">
            <v>Сембеков М.</v>
          </cell>
        </row>
        <row r="13">
          <cell r="A13" t="str">
            <v>см</v>
          </cell>
          <cell r="M13" t="str">
            <v>ИП (по ЭЭ)+Эксплуатация</v>
          </cell>
          <cell r="S13" t="str">
            <v>Тулебаев А.</v>
          </cell>
        </row>
        <row r="14">
          <cell r="A14" t="str">
            <v>см2</v>
          </cell>
          <cell r="M14" t="str">
            <v>ИП ДКРЕМ+ИП (по ЭЭ)</v>
          </cell>
          <cell r="S14" t="str">
            <v>Уразбаев А.</v>
          </cell>
        </row>
        <row r="15">
          <cell r="A15" t="str">
            <v>см3</v>
          </cell>
          <cell r="M15" t="str">
            <v>ИП ДКРЕМ+Ремонты</v>
          </cell>
          <cell r="S15" t="str">
            <v>Уразбеков С.</v>
          </cell>
        </row>
        <row r="16">
          <cell r="A16" t="str">
            <v>т</v>
          </cell>
          <cell r="M16" t="str">
            <v>ИП ДКРЕМ+Эксплуатация</v>
          </cell>
          <cell r="S16" t="str">
            <v>Шаудиров Н.</v>
          </cell>
        </row>
        <row r="17">
          <cell r="A17" t="str">
            <v>ампул</v>
          </cell>
          <cell r="M17" t="str">
            <v>Ремонты+Эксплуатация</v>
          </cell>
          <cell r="S17" t="str">
            <v>Габдулла А.</v>
          </cell>
        </row>
        <row r="18">
          <cell r="A18" t="str">
            <v>бал.</v>
          </cell>
          <cell r="M18" t="str">
            <v>ИП (ЕБРР)+ИП (по ЭЭ)+ИП ДКРЕМ</v>
          </cell>
        </row>
        <row r="19">
          <cell r="A19" t="str">
            <v>банк.</v>
          </cell>
          <cell r="M19" t="str">
            <v>ИП (ЕБРР)+ИП (по ЭЭ)+Ремонты</v>
          </cell>
        </row>
        <row r="20">
          <cell r="A20" t="str">
            <v>бут.</v>
          </cell>
          <cell r="M20" t="str">
            <v>ИП (ЕБРР)+ИП (по ЭЭ)+Эксплуатация</v>
          </cell>
        </row>
        <row r="21">
          <cell r="A21" t="str">
            <v>бух.</v>
          </cell>
          <cell r="M21" t="str">
            <v>ИП (ЕБРР)+ИП ДКРЕМ+Ремонты</v>
          </cell>
        </row>
        <row r="22">
          <cell r="A22" t="str">
            <v>кан.</v>
          </cell>
          <cell r="M22" t="str">
            <v>ИП (ЕБРР)+ИП ДКРЕМ+Эксплуатация</v>
          </cell>
        </row>
        <row r="23">
          <cell r="A23" t="str">
            <v>кат.</v>
          </cell>
          <cell r="M23" t="str">
            <v>ИП (ЕБРР)+Ремонты+Эксплуатация</v>
          </cell>
        </row>
        <row r="24">
          <cell r="A24" t="str">
            <v>компл.</v>
          </cell>
          <cell r="M24" t="str">
            <v>ИП (по ЭЭ)+ИП ДКРЕМ+Ремонты</v>
          </cell>
        </row>
        <row r="25">
          <cell r="A25" t="str">
            <v>кор.</v>
          </cell>
          <cell r="M25" t="str">
            <v>ИП (по ЭЭ)+ИП ДКРЕМ+Эксплуатация</v>
          </cell>
        </row>
        <row r="26">
          <cell r="A26" t="str">
            <v>лист</v>
          </cell>
          <cell r="M26" t="str">
            <v>ИП (по ЭЭ)+Ремонты+Эксплуатация</v>
          </cell>
        </row>
        <row r="27">
          <cell r="A27" t="str">
            <v>меш.</v>
          </cell>
          <cell r="M27" t="str">
            <v>ИП ДКРЕМ+ИП (по ЭЭ)+Ремонты</v>
          </cell>
        </row>
        <row r="28">
          <cell r="A28" t="str">
            <v>наб.</v>
          </cell>
          <cell r="M28" t="str">
            <v>ИП ДКРЕМ+ИП (по ЭЭ)+Эксплуатация</v>
          </cell>
        </row>
        <row r="29">
          <cell r="A29" t="str">
            <v>пар</v>
          </cell>
          <cell r="M29" t="str">
            <v>ИП ДКРЕМ+Ремонты+Эксплуатация</v>
          </cell>
        </row>
        <row r="30">
          <cell r="A30" t="str">
            <v>пач.</v>
          </cell>
          <cell r="M30" t="str">
            <v>ИП (ЕБРР)+ИП (по ЭЭ)+ИП ДКРЕМ+Ремонты</v>
          </cell>
        </row>
        <row r="31">
          <cell r="A31" t="str">
            <v>рул.</v>
          </cell>
          <cell r="M31" t="str">
            <v>ИП (ЕБРР)+ИП (по ЭЭ)+ИП ДКРЕМ+Эксплуатация</v>
          </cell>
        </row>
        <row r="32">
          <cell r="A32" t="str">
            <v>тюб.</v>
          </cell>
          <cell r="M32" t="str">
            <v>ИП (ЕБРР)+ИП (по ЭЭ)+Ремонты+Эксплуатация</v>
          </cell>
        </row>
        <row r="33">
          <cell r="A33" t="str">
            <v>упак.</v>
          </cell>
          <cell r="M33" t="str">
            <v>ИП (ЕБРР)+ИП ДКРЕМ+Ремонты+Эксплуатация</v>
          </cell>
        </row>
        <row r="34">
          <cell r="A34" t="str">
            <v>флак.</v>
          </cell>
          <cell r="M34" t="str">
            <v>ИП (по ЭЭ)+ИП ДКРЕМ+Ремонты+Эксплуатация</v>
          </cell>
        </row>
        <row r="35">
          <cell r="A35" t="str">
            <v>шт.</v>
          </cell>
          <cell r="M35" t="str">
            <v>ИП (ЕБРР)+ИП (по ЭЭ)+ИП ДКРЕМ+Ремонты+Эксплуатация</v>
          </cell>
        </row>
        <row r="36">
          <cell r="A36" t="str">
            <v>ящ.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s"/>
      <sheetName val="Charts"/>
      <sheetName val="Inputs"/>
      <sheetName val="Workings_PVD"/>
      <sheetName val="Output_PVD"/>
      <sheetName val="Analysis_PVD"/>
      <sheetName val="Workings_PSK"/>
      <sheetName val="Output_PSK"/>
      <sheetName val="Analysis_PSK"/>
      <sheetName val="FRM"/>
      <sheetName val="Funding"/>
      <sheetName val="FinPlan for TS"/>
      <sheetName val="Financing"/>
      <sheetName val="PIP loans"/>
      <sheetName val="Consultant's data"/>
      <sheetName val="FM history_PSK"/>
      <sheetName val="FM history_PVD"/>
    </sheetNames>
    <sheetDataSet>
      <sheetData sheetId="0"/>
      <sheetData sheetId="1">
        <row r="3">
          <cell r="B3">
            <v>1</v>
          </cell>
        </row>
      </sheetData>
      <sheetData sheetId="2">
        <row r="5">
          <cell r="J5">
            <v>2011</v>
          </cell>
        </row>
      </sheetData>
      <sheetData sheetId="3"/>
      <sheetData sheetId="4"/>
      <sheetData sheetId="5">
        <row r="55">
          <cell r="M55">
            <v>1.49</v>
          </cell>
        </row>
      </sheetData>
      <sheetData sheetId="6">
        <row r="3">
          <cell r="I3">
            <v>6.8946691687999995E-2</v>
          </cell>
          <cell r="J3">
            <v>6.0154664582999999E-2</v>
          </cell>
          <cell r="K3">
            <v>5.9575079401E-2</v>
          </cell>
          <cell r="L3">
            <v>7.4999999999999997E-2</v>
          </cell>
          <cell r="M3">
            <v>0.08</v>
          </cell>
          <cell r="N3">
            <v>7.4999999999999997E-2</v>
          </cell>
          <cell r="O3">
            <v>7.0000000000000007E-2</v>
          </cell>
          <cell r="P3">
            <v>7.0000000000000007E-2</v>
          </cell>
          <cell r="Q3">
            <v>7.0000000000000007E-2</v>
          </cell>
          <cell r="R3">
            <v>7.0000000000000007E-2</v>
          </cell>
          <cell r="S3">
            <v>7.0000000000000007E-2</v>
          </cell>
          <cell r="T3">
            <v>7.0000000000000007E-2</v>
          </cell>
          <cell r="U3">
            <v>7.0000000000000007E-2</v>
          </cell>
          <cell r="V3">
            <v>7.0000000000000007E-2</v>
          </cell>
          <cell r="W3">
            <v>7.0000000000000007E-2</v>
          </cell>
          <cell r="X3">
            <v>7.0000000000000007E-2</v>
          </cell>
          <cell r="Y3">
            <v>7.0000000000000007E-2</v>
          </cell>
          <cell r="Z3">
            <v>7.0000000000000007E-2</v>
          </cell>
          <cell r="AA3">
            <v>7.0000000000000007E-2</v>
          </cell>
          <cell r="AB3">
            <v>7.0000000000000007E-2</v>
          </cell>
          <cell r="AC3">
            <v>7.0000000000000007E-2</v>
          </cell>
        </row>
        <row r="233">
          <cell r="E233">
            <v>1.5</v>
          </cell>
        </row>
      </sheetData>
      <sheetData sheetId="7"/>
      <sheetData sheetId="8">
        <row r="55">
          <cell r="M55">
            <v>1.61</v>
          </cell>
        </row>
      </sheetData>
      <sheetData sheetId="9"/>
      <sheetData sheetId="10"/>
      <sheetData sheetId="11"/>
      <sheetData sheetId="12">
        <row r="5">
          <cell r="E5">
            <v>0</v>
          </cell>
        </row>
      </sheetData>
      <sheetData sheetId="13"/>
      <sheetData sheetId="14">
        <row r="56">
          <cell r="I56">
            <v>4598140.3480000002</v>
          </cell>
        </row>
      </sheetData>
      <sheetData sheetId="15">
        <row r="8">
          <cell r="E8">
            <v>1776.5680000000002</v>
          </cell>
        </row>
      </sheetData>
      <sheetData sheetId="16">
        <row r="29">
          <cell r="G29">
            <v>3666.9952720000006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RP Support"/>
      <sheetName val="ДДС "/>
      <sheetName val="ДДС прямой метод"/>
      <sheetName val="CSCE"/>
      <sheetName val="ф2 '16"/>
      <sheetName val="связанные цаэк"/>
      <sheetName val="5"/>
      <sheetName val="6330062016"/>
      <sheetName val="7"/>
      <sheetName val="8"/>
      <sheetName val="9"/>
      <sheetName val="10"/>
      <sheetName val="11"/>
      <sheetName val="12"/>
      <sheetName val="13"/>
      <sheetName val="14"/>
      <sheetName val="16"/>
      <sheetName val="15"/>
      <sheetName val="16.1"/>
      <sheetName val="17"/>
      <sheetName val="18"/>
      <sheetName val="19"/>
      <sheetName val="20"/>
      <sheetName val="22"/>
      <sheetName val="21"/>
      <sheetName val="23"/>
      <sheetName val="Элим.ЭЭ  2016"/>
      <sheetName val="Лист2"/>
      <sheetName val="24"/>
      <sheetName val="25"/>
      <sheetName val="26"/>
      <sheetName val="27"/>
      <sheetName val="28"/>
      <sheetName val="29"/>
      <sheetName val="30"/>
      <sheetName val="RP"/>
      <sheetName val="Note Lines"/>
      <sheetName val="FS Lines"/>
      <sheetName val="38"/>
      <sheetName val="Лист1"/>
      <sheetName val="2015 сравнение"/>
    </sheetNames>
    <sheetDataSet>
      <sheetData sheetId="0">
        <row r="23">
          <cell r="AQ23">
            <v>598491.96779000002</v>
          </cell>
        </row>
      </sheetData>
      <sheetData sheetId="1">
        <row r="12">
          <cell r="G12">
            <v>-2691878</v>
          </cell>
        </row>
      </sheetData>
      <sheetData sheetId="2">
        <row r="42">
          <cell r="F42">
            <v>896881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Прогноз доходов"/>
      <sheetName val="Прогноз числа ОТА"/>
      <sheetName val="Прогноз трафика и такс"/>
      <sheetName val="Анализ трафика и такс"/>
      <sheetName val="Доходы-существ."/>
      <sheetName val="Доходы-новые"/>
      <sheetName val="Доходы-качество"/>
      <sheetName val="Доходы-свод"/>
      <sheetName val="II. Аналитические таблицы"/>
      <sheetName val="Динамика ОТА"/>
      <sheetName val="Диаграммы ОТА"/>
      <sheetName val="Динамика такс (ФЛ)"/>
      <sheetName val="Динамика такс (ИП)"/>
      <sheetName val="Динамика такс (ЮЛ)"/>
      <sheetName val="Динамика такс (Общее)"/>
      <sheetName val="Такса Зоны Интернет"/>
      <sheetName val="% прочих доходов"/>
      <sheetName val="% спаренных"/>
      <sheetName val="Доходы на 1 ОТА"/>
      <sheetName val="III. Оценка внутр.среды"/>
      <sheetName val="Внутр.среда"/>
      <sheetName val="Рост ОТА"/>
      <sheetName val="Рост доходов"/>
      <sheetName val="IV. Исходные данные"/>
      <sheetName val="Описание проекта"/>
      <sheetName val="Описание сети"/>
      <sheetName val="ОТА и ДЗ"/>
      <sheetName val="Движение ОТА"/>
      <sheetName val="Трафик и Доходы"/>
      <sheetName val="Точки продаж"/>
    </sheetNames>
    <sheetDataSet>
      <sheetData sheetId="0" refreshError="1">
        <row r="30">
          <cell r="F30">
            <v>0</v>
          </cell>
        </row>
        <row r="31">
          <cell r="F31">
            <v>0.05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  <sheetName val="тэп (3)"/>
      <sheetName val="list_accounts"/>
      <sheetName val="list_cc"/>
      <sheetName val="5"/>
      <sheetName val="Допущения (TI)"/>
      <sheetName val="Summary of Misstatements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alance sheet"/>
      <sheetName val="service sheet"/>
      <sheetName val="Income statement-оригинал"/>
      <sheetName val="Income statement (Уголь-400)"/>
      <sheetName val="cashflow"/>
      <sheetName val="cashflow (Уголь-400)"/>
      <sheetName val="ПНПЗ calc (уголь 400)"/>
      <sheetName val="ПНПЗ calcs"/>
      <sheetName val="TETS wo PNPZ (Уголь 400)"/>
      <sheetName val="TETS wo PNPZ"/>
      <sheetName val="Summary (уголь 400)"/>
      <sheetName val="Summary2"/>
      <sheetName val="valuation (уголь 400)"/>
      <sheetName val="Valuation"/>
      <sheetName val="12 разд. все"/>
      <sheetName val="ремонт 25"/>
    </sheetNames>
    <sheetDataSet>
      <sheetData sheetId="0"/>
      <sheetData sheetId="1"/>
      <sheetData sheetId="2"/>
      <sheetData sheetId="3" refreshError="1">
        <row r="97">
          <cell r="B97">
            <v>0.3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C1">
            <v>0.15</v>
          </cell>
        </row>
        <row r="2">
          <cell r="C2">
            <v>0.05</v>
          </cell>
        </row>
      </sheetData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  <sheetName val="Унифиц перечень наименований"/>
      <sheetName val="ГТД"/>
      <sheetName val="XREF"/>
      <sheetName val="DT08"/>
      <sheetName val="TB"/>
      <sheetName val="5R"/>
      <sheetName val="Dictionarie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Прогноз доходов"/>
      <sheetName val="Прогноз числа ОТА"/>
      <sheetName val="Прогноз трафика и такс"/>
      <sheetName val="Анализ трафика и такс"/>
      <sheetName val="Доходы-существ."/>
      <sheetName val="Доходы-новые"/>
      <sheetName val="Доходы-качество"/>
      <sheetName val="Доходы-свод"/>
      <sheetName val="II. Аналитические таблицы"/>
      <sheetName val="Динамика ОТА"/>
      <sheetName val="Диаграммы ОТА"/>
      <sheetName val="Динамика такс (ФЛ)"/>
      <sheetName val="Динамика такс (ИП)"/>
      <sheetName val="Динамика такс (ЮЛ)"/>
      <sheetName val="Динамика такс (Общее)"/>
      <sheetName val="Такса Зоны Интернет"/>
      <sheetName val="% прочих доходов"/>
      <sheetName val="% спаренных"/>
      <sheetName val="Доходы на 1 ОТА"/>
      <sheetName val="III. Оценка внутр.среды"/>
      <sheetName val="Внутр.среда"/>
      <sheetName val="Рост ОТА"/>
      <sheetName val="Рост доходов"/>
      <sheetName val="IV. Исходные данные"/>
      <sheetName val="Описание проекта"/>
      <sheetName val="Описание сети"/>
      <sheetName val="ОТА и ДЗ"/>
      <sheetName val="Движение ОТА"/>
      <sheetName val="Трафик и Доходы"/>
      <sheetName val="Точки продаж"/>
      <sheetName val="Унифиц перечень наименований"/>
    </sheetNames>
    <sheetDataSet>
      <sheetData sheetId="0">
        <row r="30">
          <cell r="F30">
            <v>0</v>
          </cell>
        </row>
        <row r="31">
          <cell r="F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.см.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Прогноз доходов"/>
      <sheetName val="Прогноз числа ОТА"/>
      <sheetName val="Прогноз трафика и такс"/>
      <sheetName val="Анализ трафика и такс"/>
      <sheetName val="Доходы-существ."/>
      <sheetName val="Доходы-новые"/>
      <sheetName val="Доходы-качество"/>
      <sheetName val="Доходы-свод"/>
      <sheetName val="II. Аналитические таблицы"/>
      <sheetName val="Динамика ОТА"/>
      <sheetName val="Диаграммы ОТА"/>
      <sheetName val="Динамика такс (ФЛ)"/>
      <sheetName val="Динамика такс (ИП)"/>
      <sheetName val="Динамика такс (ЮЛ)"/>
      <sheetName val="Динамика такс (Общее)"/>
      <sheetName val="Такса Зоны Интернет"/>
      <sheetName val="% прочих доходов"/>
      <sheetName val="% спаренных"/>
      <sheetName val="Доходы на 1 ОТА"/>
      <sheetName val="III. Оценка внутр.среды"/>
      <sheetName val="Внутр.среда"/>
      <sheetName val="Рост ОТА"/>
      <sheetName val="Рост доходов"/>
      <sheetName val="IV. Исходные данные"/>
      <sheetName val="Описание проекта"/>
      <sheetName val="Описание сети"/>
      <sheetName val="ОТА и ДЗ"/>
      <sheetName val="Движение ОТА"/>
      <sheetName val="Трафик и Доходы"/>
      <sheetName val="Точки продаж"/>
      <sheetName val="Унифиц перечень наименований"/>
    </sheetNames>
    <sheetDataSet>
      <sheetData sheetId="0">
        <row r="30">
          <cell r="F30">
            <v>0</v>
          </cell>
        </row>
        <row r="31">
          <cell r="F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Worksheet in 5401 LOANS TO CUST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  <sheetName val="Унифиц перечень наименований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вигация"/>
      <sheetName val="Параметры Регулятора"/>
      <sheetName val="ФОРМА_Утв"/>
      <sheetName val="ФОРМА_Факт"/>
      <sheetName val="Определение ИЭ"/>
      <sheetName val="Анализ отклонения Подконтр"/>
      <sheetName val="Выпадающие доходы и расходы"/>
      <sheetName val="Экономии_Подконтр"/>
      <sheetName val="Экономии_Техпотери"/>
      <sheetName val="Недостижение КН"/>
    </sheetNames>
    <sheetDataSet>
      <sheetData sheetId="0">
        <row r="2">
          <cell r="Q2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Прогноз доходов"/>
      <sheetName val="Прогноз числа ОТА"/>
      <sheetName val="Прогноз трафика и такс"/>
      <sheetName val="Анализ трафика и такс"/>
      <sheetName val="Доходы-существ."/>
      <sheetName val="Доходы-новые"/>
      <sheetName val="Доходы-качество"/>
      <sheetName val="Доходы-свод"/>
      <sheetName val="II. Аналитические таблицы"/>
      <sheetName val="Динамика ОТА"/>
      <sheetName val="Диаграммы ОТА"/>
      <sheetName val="Динамика такс (ФЛ)"/>
      <sheetName val="Динамика такс (ИП)"/>
      <sheetName val="Динамика такс (ЮЛ)"/>
      <sheetName val="Динамика такс (Общее)"/>
      <sheetName val="Такса Зоны Интернет"/>
      <sheetName val="% прочих доходов"/>
      <sheetName val="% спаренных"/>
      <sheetName val="Доходы на 1 ОТА"/>
      <sheetName val="III. Оценка внутр.среды"/>
      <sheetName val="Внутр.среда"/>
      <sheetName val="Рост ОТА"/>
      <sheetName val="Рост доходов"/>
      <sheetName val="IV. Исходные данные"/>
      <sheetName val="Описание проекта"/>
      <sheetName val="Описание сети"/>
      <sheetName val="ОТА и ДЗ"/>
      <sheetName val="Движение ОТА"/>
      <sheetName val="Трафик и Доходы"/>
      <sheetName val="Точки продаж"/>
    </sheetNames>
    <sheetDataSet>
      <sheetData sheetId="0">
        <row r="30">
          <cell r="F30">
            <v>0</v>
          </cell>
        </row>
        <row r="31">
          <cell r="F31">
            <v>0.05</v>
          </cell>
        </row>
        <row r="32">
          <cell r="F3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er_Mode"/>
      <sheetName val="Вход.данные"/>
      <sheetName val="КП_КИ"/>
      <sheetName val="КП_А"/>
      <sheetName val="ВД_КП_КИ"/>
      <sheetName val="EXR"/>
      <sheetName val="0"/>
      <sheetName val="1.1"/>
      <sheetName val="1.2.1"/>
      <sheetName val="1.2.2"/>
      <sheetName val="1.2.3"/>
      <sheetName val="1.3"/>
      <sheetName val="1.4"/>
      <sheetName val="1.5"/>
      <sheetName val="1.6"/>
      <sheetName val="2"/>
      <sheetName val="2.1"/>
      <sheetName val="2.2"/>
      <sheetName val="2.3"/>
      <sheetName val="2.3.1"/>
      <sheetName val="2.4"/>
      <sheetName val="2.5"/>
      <sheetName val="3.1"/>
      <sheetName val="3.2.1"/>
      <sheetName val="3.2.2"/>
      <sheetName val="3.2.3"/>
      <sheetName val="3.2.4"/>
      <sheetName val="3.2.5"/>
      <sheetName val="3.2.6"/>
      <sheetName val="3.3"/>
      <sheetName val="3.4"/>
      <sheetName val="3.5"/>
      <sheetName val="3.6"/>
      <sheetName val="3.6.1"/>
      <sheetName val="3.7"/>
      <sheetName val="3.7.1"/>
      <sheetName val="4.1"/>
      <sheetName val="4.2"/>
      <sheetName val="4.3"/>
      <sheetName val="4.4"/>
      <sheetName val="4.5"/>
      <sheetName val="4.6"/>
      <sheetName val="4.7"/>
      <sheetName val="4.8"/>
      <sheetName val="Резюме"/>
      <sheetName val="5"/>
      <sheetName val="5.1"/>
      <sheetName val="5.2"/>
      <sheetName val="5.3"/>
      <sheetName val="5.4"/>
      <sheetName val="5.5"/>
      <sheetName val="5.6"/>
    </sheetNames>
    <sheetDataSet>
      <sheetData sheetId="0"/>
      <sheetData sheetId="1">
        <row r="47">
          <cell r="F47" t="str">
            <v>U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Assesment"/>
      <sheetName val="Summary"/>
      <sheetName val="EIRR"/>
      <sheetName val="Workings_KZT"/>
      <sheetName val="Procurement Plan"/>
      <sheetName val="Investment"/>
      <sheetName val="BasicInput"/>
      <sheetName val="EBRD_Macro"/>
      <sheetName val="HeatDemand"/>
      <sheetName val="Affordability"/>
      <sheetName val="Oil prices"/>
      <sheetName val="Energy Balance"/>
      <sheetName val="Translations"/>
      <sheetName val="Pics_KZT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F4">
            <v>2009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"/>
      <sheetName val="Inputs"/>
      <sheetName val="Control"/>
      <sheetName val="FS"/>
      <sheetName val="Revenue &amp; COGS &amp; Tariffs"/>
      <sheetName val="PPE"/>
      <sheetName val="Funding"/>
      <sheetName val="PIP loan"/>
      <sheetName val="EBRD Old loan"/>
      <sheetName val="PIP"/>
      <sheetName val="Connection fees"/>
      <sheetName val="6v &amp; 6k"/>
      <sheetName val="Names"/>
      <sheetName val="FRM_RUB"/>
      <sheetName val="Blank"/>
    </sheetNames>
    <sheetDataSet>
      <sheetData sheetId="0" refreshError="1"/>
      <sheetData sheetId="1"/>
      <sheetData sheetId="2">
        <row r="32">
          <cell r="D32">
            <v>1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Прогноз доходов"/>
      <sheetName val="Прогноз числа ОТА"/>
      <sheetName val="Прогноз трафика и такс"/>
      <sheetName val="Анализ трафика и такс"/>
      <sheetName val="Доходы-существ."/>
      <sheetName val="Доходы-новые"/>
      <sheetName val="Доходы-качество"/>
      <sheetName val="Доходы-свод"/>
      <sheetName val="II. Аналитические таблицы"/>
      <sheetName val="Динамика ОТА"/>
      <sheetName val="Диаграммы ОТА"/>
      <sheetName val="Динамика такс (ФЛ)"/>
      <sheetName val="Динамика такс (ИП)"/>
      <sheetName val="Динамика такс (ЮЛ)"/>
      <sheetName val="Динамика такс (Общее)"/>
      <sheetName val="Такса Зоны Интернет"/>
      <sheetName val="% прочих доходов"/>
      <sheetName val="% спаренных"/>
      <sheetName val="Доходы на 1 ОТА"/>
      <sheetName val="III. Оценка внутр.среды"/>
      <sheetName val="Внутр.среда"/>
      <sheetName val="Рост ОТА"/>
      <sheetName val="Рост доходов"/>
      <sheetName val="IV. Исходные данные"/>
      <sheetName val="Описание проекта"/>
      <sheetName val="Описание сети"/>
      <sheetName val="ОТА и ДЗ"/>
      <sheetName val="Движение ОТА"/>
      <sheetName val="Трафик и Доходы"/>
      <sheetName val="Точки продаж"/>
    </sheetNames>
    <sheetDataSet>
      <sheetData sheetId="0" refreshError="1">
        <row r="30">
          <cell r="F30">
            <v>0</v>
          </cell>
        </row>
        <row r="31">
          <cell r="F31">
            <v>0.05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s Note Lines Level"/>
      <sheetName val="TB Consolidated"/>
      <sheetName val="Text support"/>
      <sheetName val="BS"/>
      <sheetName val="CF"/>
      <sheetName val="CF support"/>
      <sheetName val="PL"/>
      <sheetName val="RP Support"/>
      <sheetName val="CSCE"/>
      <sheetName val="EJE"/>
      <sheetName val="дочерние"/>
      <sheetName val="операции со связанными "/>
      <sheetName val="CSCF"/>
      <sheetName val="5"/>
      <sheetName val="6"/>
      <sheetName val="7"/>
      <sheetName val="8"/>
      <sheetName val="9"/>
      <sheetName val="10"/>
      <sheetName val="11"/>
      <sheetName val="12"/>
      <sheetName val="14"/>
      <sheetName val="13"/>
      <sheetName val="15"/>
      <sheetName val="16"/>
      <sheetName val="17"/>
      <sheetName val="18"/>
      <sheetName val="Deferred revenue"/>
      <sheetName val="na"/>
      <sheetName val="Finance Lease"/>
      <sheetName val="19"/>
      <sheetName val="20"/>
      <sheetName val="21"/>
      <sheetName val="ээ"/>
      <sheetName val="22"/>
      <sheetName val="23"/>
      <sheetName val="24"/>
      <sheetName val="25"/>
      <sheetName val="26"/>
      <sheetName val="27"/>
      <sheetName val="28"/>
      <sheetName val="29"/>
      <sheetName val="Capital commitments"/>
      <sheetName val="38"/>
      <sheetName val="RP"/>
      <sheetName val="CAEPCo Stdl FS lines"/>
      <sheetName val="Note Lines"/>
      <sheetName val="FS Lines"/>
      <sheetName val="Tickmarks18-04-2016 11.12.53 AM"/>
      <sheetName val="RNotes18-04-2016 11.12.53 AM"/>
      <sheetName val="TextXRef18-04-2016 11.12.53 AM"/>
      <sheetName val="NumXRef18-04-2016 11.12.53 AM"/>
      <sheetName val="Лист2"/>
    </sheetNames>
    <sheetDataSet>
      <sheetData sheetId="0" refreshError="1"/>
      <sheetData sheetId="1" refreshError="1"/>
      <sheetData sheetId="2" refreshError="1"/>
      <sheetData sheetId="3">
        <row r="49">
          <cell r="F49">
            <v>21274050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2.2 ОтклОТМ"/>
      <sheetName val="1.3.2 ОТМ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list_accounts"/>
      <sheetName val="list_cc"/>
      <sheetName val="тэп (3)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0">
          <cell r="C10">
            <v>500.01100000000002</v>
          </cell>
        </row>
      </sheetData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mnt"/>
      <sheetName val="Interest"/>
      <sheetName val="Int.exp. Exim bank"/>
      <sheetName val="Interest to CIP"/>
      <sheetName val="Covenants"/>
      <sheetName val="PBC TB"/>
      <sheetName val="XREF"/>
      <sheetName val="Tickmarks"/>
    </sheetNames>
    <sheetDataSet>
      <sheetData sheetId="0">
        <row r="48">
          <cell r="U48">
            <v>144424.2507</v>
          </cell>
        </row>
      </sheetData>
      <sheetData sheetId="1">
        <row r="71">
          <cell r="C71">
            <v>4534.4444444444443</v>
          </cell>
        </row>
      </sheetData>
      <sheetData sheetId="2" refreshError="1"/>
      <sheetData sheetId="3" refreshError="1"/>
      <sheetData sheetId="4" refreshError="1">
        <row r="48">
          <cell r="U48">
            <v>144424.2507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TB 08 per Client"/>
      <sheetName val="Balance Sheet"/>
      <sheetName val="Income Statement"/>
      <sheetName val="Equity"/>
      <sheetName val="CFS FS"/>
      <sheetName val="CF for FSold"/>
      <sheetName val="CFS"/>
      <sheetName val="PY CFS"/>
      <sheetName val="5"/>
      <sheetName val="6 - no need"/>
      <sheetName val="7"/>
      <sheetName val="8"/>
      <sheetName val="9"/>
      <sheetName val="10"/>
      <sheetName val="11"/>
      <sheetName val="13"/>
      <sheetName val="13-2"/>
      <sheetName val="13-3"/>
      <sheetName val="14"/>
      <sheetName val="16"/>
      <sheetName val="17"/>
      <sheetName val="18"/>
      <sheetName val="19"/>
      <sheetName val="20"/>
      <sheetName val="21"/>
      <sheetName val="22"/>
      <sheetName val="IFRS 7 Disclosures"/>
      <sheetName val="Tickmarks"/>
    </sheetNames>
    <sheetDataSet>
      <sheetData sheetId="0"/>
      <sheetData sheetId="1"/>
      <sheetData sheetId="2"/>
      <sheetData sheetId="3">
        <row r="19">
          <cell r="C19" t="e">
            <v>#VALUE!</v>
          </cell>
        </row>
      </sheetData>
      <sheetData sheetId="4">
        <row r="18">
          <cell r="I18" t="e">
            <v>#VALUE!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0">
          <cell r="H10">
            <v>1753738</v>
          </cell>
        </row>
        <row r="21">
          <cell r="D21">
            <v>-500861</v>
          </cell>
        </row>
      </sheetData>
      <sheetData sheetId="12">
        <row r="18">
          <cell r="B18">
            <v>-135982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">
          <cell r="F12">
            <v>1212</v>
          </cell>
        </row>
      </sheetData>
      <sheetData sheetId="23">
        <row r="13">
          <cell r="F13">
            <v>17943</v>
          </cell>
        </row>
      </sheetData>
      <sheetData sheetId="24"/>
      <sheetData sheetId="25">
        <row r="46">
          <cell r="B46">
            <v>50852</v>
          </cell>
        </row>
      </sheetData>
      <sheetData sheetId="26"/>
      <sheetData sheetId="27"/>
      <sheetData sheetId="2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S"/>
      <sheetName val="IS"/>
      <sheetName val="SHE"/>
      <sheetName val="CFS"/>
      <sheetName val="{1}Cash Flows Template"/>
      <sheetName val="Rev"/>
      <sheetName val="COS"/>
      <sheetName val="G&amp;A"/>
      <sheetName val="ITE"/>
      <sheetName val="PPE"/>
      <sheetName val="IA"/>
      <sheetName val="LT advances paid"/>
      <sheetName val="Inv"/>
      <sheetName val="TAR"/>
      <sheetName val="Adv paid"/>
      <sheetName val="Taxprep"/>
      <sheetName val="OAR"/>
      <sheetName val="Cash"/>
      <sheetName val="Loans"/>
      <sheetName val="TAP"/>
      <sheetName val="TaxPay"/>
      <sheetName val="OCL"/>
      <sheetName val="RP"/>
      <sheetName val="IFRS 7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-summary"/>
      <sheetName val="PY AJE &amp; resst-t"/>
      <sheetName val="Отчет о движении денег (2)-MV"/>
      <sheetName val="Отчет о движении денег"/>
      <sheetName val="Сверка"/>
      <sheetName val="TB"/>
      <sheetName val="CFS 2011"/>
      <sheetName val="CFS 2012"/>
      <sheetName val="CFS-indirect"/>
      <sheetName val="CFS-Direct"/>
      <sheetName val="BS"/>
      <sheetName val="IS"/>
      <sheetName val="Cash Flow test"/>
      <sheetName val="CF Support Sheet"/>
      <sheetName val="Equity"/>
      <sheetName val="Cash Flows Template"/>
      <sheetName val="8."/>
      <sheetName val="IA"/>
      <sheetName val="9."/>
      <sheetName val="10."/>
      <sheetName val="11."/>
      <sheetName val="12."/>
      <sheetName val="10-"/>
      <sheetName val="13."/>
      <sheetName val="14."/>
      <sheetName val="15."/>
      <sheetName val="16."/>
      <sheetName val="17."/>
      <sheetName val="0"/>
      <sheetName val="18."/>
      <sheetName val="19."/>
      <sheetName val="20."/>
      <sheetName val="21."/>
      <sheetName val="22."/>
      <sheetName val="23."/>
      <sheetName val="24."/>
      <sheetName val="25."/>
      <sheetName val="26RP"/>
      <sheetName val="PBC2"/>
      <sheetName val="27.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D5">
            <v>7338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">
          <cell r="B5">
            <v>31078</v>
          </cell>
        </row>
      </sheetData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т.прем."/>
      <sheetName val="ид"/>
      <sheetName val="пр.дох"/>
      <sheetName val="шаблон"/>
      <sheetName val="Раскладка в сравнении"/>
      <sheetName val="Форма 2"/>
      <sheetName val="коррект.дох."/>
      <sheetName val="персонал"/>
      <sheetName val="админ"/>
      <sheetName val="админТМЗ"/>
      <sheetName val="реклама"/>
      <sheetName val="конс.-инф."/>
      <sheetName val="налоги"/>
      <sheetName val="представ."/>
      <sheetName val="комисс."/>
      <sheetName val="прочие"/>
      <sheetName val="ОС и НА"/>
      <sheetName val="Справочни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 test"/>
      <sheetName val="AR provision"/>
      <sheetName val="Advances to employees"/>
      <sheetName val="XREF"/>
      <sheetName val="PBC"/>
      <sheetName val="Tickmarks"/>
      <sheetName val="Help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  <sheetName val="TDSheet"/>
    </sheetNames>
    <sheetDataSet>
      <sheetData sheetId="0">
        <row r="15">
          <cell r="M15">
            <v>3240.0005299999998</v>
          </cell>
        </row>
      </sheetData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on for impairment"/>
      <sheetName val="CF"/>
      <sheetName val="Income Statement"/>
      <sheetName val="Tickmark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nt"/>
      <sheetName val="3310"/>
      <sheetName val="Alternative test"/>
      <sheetName val="Table"/>
      <sheetName val="XREF"/>
      <sheetName val="Tickmarks"/>
      <sheetName val="#REF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ES"/>
      <sheetName val="CFS"/>
      <sheetName val="AJEs and RJEs '11"/>
      <sheetName val="TT 2011"/>
      <sheetName val="5"/>
      <sheetName val="6"/>
      <sheetName val="7"/>
      <sheetName val="8"/>
      <sheetName val="9"/>
      <sheetName val="10"/>
      <sheetName val="11"/>
      <sheetName val="12"/>
      <sheetName val="13 loans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30"/>
      <sheetName val="Tickmarks"/>
      <sheetName val="XREF"/>
      <sheetName val="Staff"/>
      <sheetName val="INSTRUCTIONS"/>
    </sheetNames>
    <sheetDataSet>
      <sheetData sheetId="0">
        <row r="10">
          <cell r="D10">
            <v>3045403</v>
          </cell>
        </row>
      </sheetData>
      <sheetData sheetId="1"/>
      <sheetData sheetId="2" refreshError="1"/>
      <sheetData sheetId="3"/>
      <sheetData sheetId="4"/>
      <sheetData sheetId="5"/>
      <sheetData sheetId="6">
        <row r="10">
          <cell r="B10">
            <v>3045403</v>
          </cell>
        </row>
      </sheetData>
      <sheetData sheetId="7">
        <row r="19">
          <cell r="B19">
            <v>1817828</v>
          </cell>
        </row>
      </sheetData>
      <sheetData sheetId="8"/>
      <sheetData sheetId="9"/>
      <sheetData sheetId="10">
        <row r="30">
          <cell r="N30">
            <v>11068</v>
          </cell>
        </row>
      </sheetData>
      <sheetData sheetId="11"/>
      <sheetData sheetId="12">
        <row r="1">
          <cell r="B1">
            <v>11</v>
          </cell>
        </row>
      </sheetData>
      <sheetData sheetId="13" refreshError="1"/>
      <sheetData sheetId="14"/>
      <sheetData sheetId="15">
        <row r="20">
          <cell r="F20">
            <v>13068</v>
          </cell>
        </row>
      </sheetData>
      <sheetData sheetId="16">
        <row r="14">
          <cell r="B14">
            <v>671014</v>
          </cell>
        </row>
      </sheetData>
      <sheetData sheetId="17" refreshError="1"/>
      <sheetData sheetId="18" refreshError="1"/>
      <sheetData sheetId="19">
        <row r="5">
          <cell r="B5">
            <v>134251</v>
          </cell>
        </row>
      </sheetData>
      <sheetData sheetId="20"/>
      <sheetData sheetId="21" refreshError="1"/>
      <sheetData sheetId="22"/>
      <sheetData sheetId="23" refreshError="1"/>
      <sheetData sheetId="24" refreshError="1"/>
      <sheetData sheetId="25">
        <row r="25">
          <cell r="B25">
            <v>777637</v>
          </cell>
        </row>
      </sheetData>
      <sheetData sheetId="26"/>
      <sheetData sheetId="27"/>
      <sheetData sheetId="28">
        <row r="49">
          <cell r="B49">
            <v>249604</v>
          </cell>
        </row>
      </sheetData>
      <sheetData sheetId="29" refreshError="1"/>
      <sheetData sheetId="30" refreshError="1"/>
      <sheetData sheetId="31">
        <row r="3">
          <cell r="A3" t="str">
            <v>{a}</v>
          </cell>
        </row>
      </sheetData>
      <sheetData sheetId="32" refreshError="1"/>
      <sheetData sheetId="33" refreshError="1"/>
      <sheetData sheetId="3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C"/>
      <sheetName val="Disclosure"/>
      <sheetName val="PPE Mvnt"/>
      <sheetName val="Shedevr Mvnt"/>
      <sheetName val="Branches"/>
      <sheetName val="FA from 3rd paries TOD"/>
      <sheetName val="CIP from 3rd parties TOD"/>
      <sheetName val="Depreciation Test"/>
      <sheetName val="Threshold Table"/>
      <sheetName val="PBC"/>
      <sheetName val="Reconciliation _Shedevr"/>
      <sheetName val="ГАЗ"/>
      <sheetName val="расчет корректировок"/>
      <sheetName val="XREF"/>
      <sheetName val="Tickmarks"/>
      <sheetName val="pbc_amortization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>
        <row r="72">
          <cell r="B72">
            <v>3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  <sheetName val="Sheet1"/>
    </sheetNames>
    <sheetDataSet>
      <sheetData sheetId="0" refreshError="1">
        <row r="2">
          <cell r="A2">
            <v>57510</v>
          </cell>
        </row>
        <row r="41">
          <cell r="O41">
            <v>126144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Показатели: Приход; Расход;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"/>
      <sheetName val="BS"/>
      <sheetName val="IS"/>
      <sheetName val="Equity"/>
      <sheetName val="CF"/>
      <sheetName val="CFS"/>
      <sheetName val="Loans mvt for CFS"/>
      <sheetName val="7"/>
      <sheetName val="6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.2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Tickmark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/>
      <sheetData sheetId="31" refreshError="1"/>
      <sheetData sheetId="32"/>
      <sheetData sheetId="33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5 (4)"/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  <sheetName val="Топливо Лаптюгов"/>
      <sheetName val="жанат"/>
      <sheetName val="Услуги подрядчиков. (2)"/>
      <sheetName val="рецеп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ummary"/>
      <sheetName val="XREF"/>
      <sheetName val="Tickmarks"/>
    </sheetNames>
    <sheetDataSet>
      <sheetData sheetId="0"/>
      <sheetData sheetId="1"/>
      <sheetData sheetId="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 (updated)"/>
      <sheetName val="IS старая форма"/>
      <sheetName val="Equity"/>
      <sheetName val="СFS"/>
      <sheetName val="Cash Flows 2009"/>
      <sheetName val="6"/>
      <sheetName val="8"/>
      <sheetName val="7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1"/>
      <sheetName val="22"/>
      <sheetName val="23"/>
      <sheetName val="25"/>
      <sheetName val="26"/>
      <sheetName val="27"/>
      <sheetName val="28"/>
      <sheetName val="29"/>
      <sheetName val="30.2"/>
      <sheetName val="30"/>
      <sheetName val="33"/>
      <sheetName val="34"/>
      <sheetName val="36"/>
      <sheetName val="37"/>
      <sheetName val="38"/>
      <sheetName val="39"/>
      <sheetName val="41"/>
      <sheetName val="42"/>
      <sheetName val="43"/>
      <sheetName val="44"/>
      <sheetName val="46"/>
      <sheetName val="SEgm"/>
      <sheetName val="DO"/>
      <sheetName val="FI"/>
      <sheetName val="RPT"/>
      <sheetName val="RP"/>
      <sheetName val="Tickmarks"/>
    </sheetNames>
    <sheetDataSet>
      <sheetData sheetId="0">
        <row r="32">
          <cell r="F32">
            <v>227240</v>
          </cell>
        </row>
      </sheetData>
      <sheetData sheetId="1"/>
      <sheetData sheetId="2" refreshError="1"/>
      <sheetData sheetId="3">
        <row r="34">
          <cell r="H34">
            <v>38219</v>
          </cell>
        </row>
      </sheetData>
      <sheetData sheetId="4" refreshError="1"/>
      <sheetData sheetId="5" refreshError="1"/>
      <sheetData sheetId="6">
        <row r="120">
          <cell r="M120">
            <v>52361618</v>
          </cell>
        </row>
      </sheetData>
      <sheetData sheetId="7">
        <row r="57">
          <cell r="H57">
            <v>10185.835000000001</v>
          </cell>
        </row>
      </sheetData>
      <sheetData sheetId="8" refreshError="1"/>
      <sheetData sheetId="9">
        <row r="16">
          <cell r="G16">
            <v>-172894</v>
          </cell>
        </row>
      </sheetData>
      <sheetData sheetId="10">
        <row r="7">
          <cell r="M7">
            <v>143873</v>
          </cell>
        </row>
      </sheetData>
      <sheetData sheetId="11">
        <row r="23">
          <cell r="E23">
            <v>9952</v>
          </cell>
        </row>
      </sheetData>
      <sheetData sheetId="12">
        <row r="13">
          <cell r="I13">
            <v>5535024</v>
          </cell>
        </row>
      </sheetData>
      <sheetData sheetId="13">
        <row r="6">
          <cell r="I6">
            <v>4459871</v>
          </cell>
        </row>
      </sheetData>
      <sheetData sheetId="14">
        <row r="12">
          <cell r="E12">
            <v>9346</v>
          </cell>
        </row>
      </sheetData>
      <sheetData sheetId="15">
        <row r="22">
          <cell r="E22">
            <v>50116</v>
          </cell>
        </row>
      </sheetData>
      <sheetData sheetId="16">
        <row r="13">
          <cell r="G13">
            <v>1041029</v>
          </cell>
        </row>
      </sheetData>
      <sheetData sheetId="17">
        <row r="12">
          <cell r="E12">
            <v>8022746</v>
          </cell>
        </row>
      </sheetData>
      <sheetData sheetId="18">
        <row r="12">
          <cell r="C12">
            <v>171892</v>
          </cell>
        </row>
      </sheetData>
      <sheetData sheetId="19" refreshError="1"/>
      <sheetData sheetId="20">
        <row r="10">
          <cell r="E10">
            <v>18010596</v>
          </cell>
        </row>
      </sheetData>
      <sheetData sheetId="21">
        <row r="19">
          <cell r="I19">
            <v>537628</v>
          </cell>
        </row>
      </sheetData>
      <sheetData sheetId="22">
        <row r="50">
          <cell r="E50">
            <v>-5965749</v>
          </cell>
        </row>
      </sheetData>
      <sheetData sheetId="23">
        <row r="15">
          <cell r="C15">
            <v>24739386</v>
          </cell>
        </row>
      </sheetData>
      <sheetData sheetId="24">
        <row r="8">
          <cell r="C8">
            <v>1818128</v>
          </cell>
        </row>
      </sheetData>
      <sheetData sheetId="25">
        <row r="24">
          <cell r="C24">
            <v>11080</v>
          </cell>
        </row>
      </sheetData>
      <sheetData sheetId="26">
        <row r="6">
          <cell r="C6">
            <v>5773</v>
          </cell>
        </row>
      </sheetData>
      <sheetData sheetId="27">
        <row r="11">
          <cell r="L11">
            <v>109119</v>
          </cell>
        </row>
      </sheetData>
      <sheetData sheetId="28">
        <row r="12">
          <cell r="I12">
            <v>4500555</v>
          </cell>
        </row>
      </sheetData>
      <sheetData sheetId="29">
        <row r="16">
          <cell r="E16">
            <v>13443</v>
          </cell>
        </row>
      </sheetData>
      <sheetData sheetId="30">
        <row r="26">
          <cell r="D26">
            <v>511427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FS disclosure"/>
      <sheetName val="Sheet1"/>
      <sheetName val="G&amp;A"/>
      <sheetName val="Consulting"/>
      <sheetName val="Усл. ИВЦ"/>
      <sheetName val="Law services"/>
      <sheetName val="Communication"/>
      <sheetName val="Computer"/>
      <sheetName val="Insurance"/>
      <sheetName val="Other prod."/>
      <sheetName val="Other nonprod."/>
      <sheetName val="Sheet5"/>
      <sheetName val="VAT write off"/>
      <sheetName val="Other nonprod. NET"/>
      <sheetName val="Others"/>
      <sheetName val="Social sphere"/>
      <sheetName val="Social sphere test"/>
      <sheetName val="Sheet2"/>
      <sheetName val="Sheet3"/>
      <sheetName val="PBC 821"/>
      <sheetName val="PBC"/>
      <sheetName val="PBC per branches"/>
      <sheetName val="XREF"/>
      <sheetName val="Tickmarks"/>
      <sheetName val="Deferred taxation"/>
      <sheetName val="Summary"/>
      <sheetName val="059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>
        <row r="46">
          <cell r="D46">
            <v>-122998.28612999999</v>
          </cell>
        </row>
      </sheetData>
      <sheetData sheetId="9" refreshError="1"/>
      <sheetData sheetId="10"/>
      <sheetData sheetId="11">
        <row r="46">
          <cell r="D46">
            <v>-122998.28612999999</v>
          </cell>
        </row>
      </sheetData>
      <sheetData sheetId="12" refreshError="1"/>
      <sheetData sheetId="13"/>
      <sheetData sheetId="14" refreshError="1"/>
      <sheetData sheetId="15" refreshError="1"/>
      <sheetData sheetId="16">
        <row r="11">
          <cell r="T11">
            <v>14341.619000000001</v>
          </cell>
        </row>
      </sheetData>
      <sheetData sheetId="17"/>
      <sheetData sheetId="18" refreshError="1"/>
      <sheetData sheetId="19" refreshError="1"/>
      <sheetData sheetId="20"/>
      <sheetData sheetId="21"/>
      <sheetData sheetId="22" refreshError="1"/>
      <sheetData sheetId="23">
        <row r="4">
          <cell r="A4">
            <v>2044430</v>
          </cell>
        </row>
        <row r="14">
          <cell r="A14">
            <v>-19432.332699999999</v>
          </cell>
          <cell r="B14">
            <v>-19432.332699999999</v>
          </cell>
          <cell r="D14" t="str">
            <v>Allowance for doubtful accounts - trade receivables</v>
          </cell>
          <cell r="E14" t="str">
            <v>!</v>
          </cell>
        </row>
      </sheetData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  <sheetName val="movement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ement"/>
      <sheetName val="payroll accrued"/>
      <sheetName val="payroll &amp; tax test"/>
      <sheetName val="Expected vs Actual"/>
      <sheetName val="Key personal"/>
      <sheetName val="PBC Fs-6"/>
      <sheetName val="PBC Fs-6 bwn 002 "/>
      <sheetName val="Lavrinenko "/>
      <sheetName val="Summary"/>
      <sheetName val="Kadyrbekova"/>
      <sheetName val="Kaskatayeva"/>
      <sheetName val="Threshold Calc"/>
      <sheetName val="PBC Lavrinenko"/>
      <sheetName val="PBC Kadyrbekova"/>
      <sheetName val="PBC Kaskatayeva"/>
      <sheetName val="XREF"/>
      <sheetName val="Tickmarks"/>
      <sheetName val="#REF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к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Лист1"/>
      <sheetName val="реакт"/>
      <sheetName val="год99"/>
      <sheetName val="годовая"/>
      <sheetName val="потр.АПК"/>
      <sheetName val="Потр.АЭС"/>
      <sheetName val="ПотрТРЭК"/>
      <sheetName val="переток АПК"/>
      <sheetName val="переток АЭС"/>
      <sheetName val="Генерация АПК"/>
      <sheetName val="Генерация АЭС"/>
      <sheetName val="ТЭС"/>
      <sheetName val="ТЭЦ1"/>
      <sheetName val="ТЭЦ2"/>
      <sheetName val="ТЭЦ3"/>
      <sheetName val="Капч.ГЭС"/>
      <sheetName val="Каск.ГЭС"/>
      <sheetName val="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0">
          <cell r="BJ50">
            <v>20</v>
          </cell>
          <cell r="BK50">
            <v>-30</v>
          </cell>
          <cell r="BL50">
            <v>-60</v>
          </cell>
          <cell r="BM50">
            <v>-35</v>
          </cell>
          <cell r="BN50">
            <v>-193</v>
          </cell>
        </row>
        <row r="51">
          <cell r="BJ51">
            <v>20</v>
          </cell>
          <cell r="BK51">
            <v>-30</v>
          </cell>
          <cell r="BL51">
            <v>-60</v>
          </cell>
          <cell r="BM51">
            <v>-35</v>
          </cell>
          <cell r="BN51">
            <v>-190</v>
          </cell>
          <cell r="BO51">
            <v>-16</v>
          </cell>
          <cell r="BP51">
            <v>39</v>
          </cell>
          <cell r="BQ51">
            <v>25</v>
          </cell>
          <cell r="BR51">
            <v>40</v>
          </cell>
          <cell r="BS51">
            <v>25</v>
          </cell>
        </row>
        <row r="52">
          <cell r="BJ52">
            <v>20</v>
          </cell>
          <cell r="BK52">
            <v>-35</v>
          </cell>
          <cell r="BL52">
            <v>-60</v>
          </cell>
          <cell r="BM52">
            <v>-40</v>
          </cell>
          <cell r="BN52">
            <v>-188</v>
          </cell>
          <cell r="BO52">
            <v>-19</v>
          </cell>
          <cell r="BP52">
            <v>40</v>
          </cell>
          <cell r="BQ52">
            <v>25</v>
          </cell>
          <cell r="BR52">
            <v>40</v>
          </cell>
          <cell r="BS52">
            <v>25</v>
          </cell>
        </row>
        <row r="53">
          <cell r="BJ53">
            <v>20</v>
          </cell>
          <cell r="BK53">
            <v>-35</v>
          </cell>
          <cell r="BL53">
            <v>-60</v>
          </cell>
          <cell r="BM53">
            <v>-40</v>
          </cell>
          <cell r="BN53">
            <v>-190</v>
          </cell>
          <cell r="BO53">
            <v>-18</v>
          </cell>
          <cell r="BP53">
            <v>41</v>
          </cell>
          <cell r="BQ53">
            <v>25</v>
          </cell>
          <cell r="BR53">
            <v>41</v>
          </cell>
          <cell r="BS53">
            <v>30</v>
          </cell>
        </row>
        <row r="54">
          <cell r="BJ54">
            <v>15</v>
          </cell>
          <cell r="BK54">
            <v>-35</v>
          </cell>
          <cell r="BL54">
            <v>-60</v>
          </cell>
          <cell r="BM54">
            <v>-40</v>
          </cell>
          <cell r="BN54">
            <v>-191</v>
          </cell>
          <cell r="BO54">
            <v>-20</v>
          </cell>
          <cell r="BP54">
            <v>40</v>
          </cell>
          <cell r="BQ54">
            <v>25</v>
          </cell>
          <cell r="BR54">
            <v>41</v>
          </cell>
          <cell r="BS54">
            <v>30</v>
          </cell>
        </row>
        <row r="55">
          <cell r="BJ55">
            <v>25</v>
          </cell>
          <cell r="BK55">
            <v>-30</v>
          </cell>
          <cell r="BL55">
            <v>-60</v>
          </cell>
          <cell r="BM55">
            <v>-40</v>
          </cell>
          <cell r="BN55">
            <v>-194</v>
          </cell>
          <cell r="BO55">
            <v>-28</v>
          </cell>
          <cell r="BP55">
            <v>38</v>
          </cell>
          <cell r="BQ55">
            <v>30</v>
          </cell>
          <cell r="BR55">
            <v>39</v>
          </cell>
          <cell r="BS55">
            <v>30</v>
          </cell>
        </row>
        <row r="56">
          <cell r="BJ56">
            <v>45</v>
          </cell>
          <cell r="BK56">
            <v>-30</v>
          </cell>
          <cell r="BL56">
            <v>-60</v>
          </cell>
          <cell r="BM56">
            <v>-35</v>
          </cell>
          <cell r="BN56">
            <v>-197</v>
          </cell>
          <cell r="BO56">
            <v>-38</v>
          </cell>
          <cell r="BP56">
            <v>28</v>
          </cell>
          <cell r="BQ56">
            <v>25</v>
          </cell>
          <cell r="BR56">
            <v>29</v>
          </cell>
          <cell r="BS56">
            <v>25</v>
          </cell>
        </row>
        <row r="57">
          <cell r="BO57">
            <v>-45</v>
          </cell>
          <cell r="BP57">
            <v>26</v>
          </cell>
          <cell r="BQ57">
            <v>25</v>
          </cell>
          <cell r="BR57">
            <v>26</v>
          </cell>
          <cell r="BS57">
            <v>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list_accounts"/>
      <sheetName val="list_cc"/>
      <sheetName val="тэп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s"/>
      <sheetName val="анализ"/>
      <sheetName val="вода"/>
      <sheetName val="образец"/>
      <sheetName val="химвода декабрь"/>
      <sheetName val="химвода ноябрь"/>
      <sheetName val="химвода октябрь"/>
      <sheetName val="химвода сентябрь"/>
      <sheetName val="Химвода 2000"/>
      <sheetName val="Химвода"/>
      <sheetName val="кислород2000"/>
      <sheetName val="кислор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Q7">
            <v>4.4444444444444446</v>
          </cell>
        </row>
      </sheetData>
      <sheetData sheetId="6" refreshError="1"/>
      <sheetData sheetId="7" refreshError="1"/>
      <sheetData sheetId="8" refreshError="1">
        <row r="56">
          <cell r="P56">
            <v>100000</v>
          </cell>
        </row>
        <row r="60">
          <cell r="P60">
            <v>220000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.см."/>
    </sheetNames>
    <sheetDataSet>
      <sheetData sheetId="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  <sheetName val="income statement"/>
      <sheetName val="ratios"/>
      <sheetName val="balance sheet"/>
      <sheetName val="д.7.001"/>
      <sheetName val="list_accounts"/>
      <sheetName val="list_c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CF (2)"/>
      <sheetName val="Прогноз CF"/>
      <sheetName val="Прогнозный CF (поквартально)"/>
      <sheetName val="Прочие вопросы"/>
      <sheetName val="Прогнозный CF _input"/>
      <sheetName val="P&amp;_input"/>
      <sheetName val="Tariffs"/>
      <sheetName val="CF"/>
      <sheetName val="CF (2)"/>
      <sheetName val="PL"/>
      <sheetName val="Лист1"/>
    </sheetNames>
    <sheetDataSet>
      <sheetData sheetId="0"/>
      <sheetData sheetId="1">
        <row r="10">
          <cell r="B10" t="str">
            <v>тыс. тг.</v>
          </cell>
        </row>
      </sheetData>
      <sheetData sheetId="2"/>
      <sheetData sheetId="3"/>
      <sheetData sheetId="4"/>
      <sheetData sheetId="5">
        <row r="65">
          <cell r="I65">
            <v>9453832.2727926616</v>
          </cell>
        </row>
      </sheetData>
      <sheetData sheetId="6"/>
      <sheetData sheetId="7">
        <row r="15">
          <cell r="M15">
            <v>-47999</v>
          </cell>
        </row>
      </sheetData>
      <sheetData sheetId="8">
        <row r="22">
          <cell r="G22">
            <v>6000000</v>
          </cell>
        </row>
      </sheetData>
      <sheetData sheetId="9">
        <row r="53">
          <cell r="B53">
            <v>536000</v>
          </cell>
        </row>
      </sheetData>
      <sheetData sheetId="10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Прогноз доходов"/>
      <sheetName val="Прогноз числа ОТА"/>
      <sheetName val="Прогноз трафика и такс"/>
      <sheetName val="Анализ трафика и такс"/>
      <sheetName val="Доходы-существ."/>
      <sheetName val="Доходы-новые"/>
      <sheetName val="Доходы-качество"/>
      <sheetName val="Доходы-свод"/>
      <sheetName val="II. Аналитические таблицы"/>
      <sheetName val="Динамика ОТА"/>
      <sheetName val="Диаграммы ОТА"/>
      <sheetName val="Динамика такс (ФЛ)"/>
      <sheetName val="Динамика такс (ИП)"/>
      <sheetName val="Динамика такс (ЮЛ)"/>
      <sheetName val="Динамика такс (Общее)"/>
      <sheetName val="Такса Зоны Интернет"/>
      <sheetName val="% прочих доходов"/>
      <sheetName val="% спаренных"/>
      <sheetName val="Доходы на 1 ОТА"/>
      <sheetName val="III. Оценка внутр.среды"/>
      <sheetName val="Внутр.среда"/>
      <sheetName val="Рост ОТА"/>
      <sheetName val="Рост доходов"/>
      <sheetName val="IV. Исходные данные"/>
      <sheetName val="Описание проекта"/>
      <sheetName val="Описание сети"/>
      <sheetName val="ОТА и ДЗ"/>
      <sheetName val="Движение ОТА"/>
      <sheetName val="Трафик и Доходы"/>
      <sheetName val="Точки продаж"/>
      <sheetName val="13"/>
    </sheetNames>
    <sheetDataSet>
      <sheetData sheetId="0">
        <row r="30">
          <cell r="F30">
            <v>0</v>
          </cell>
        </row>
        <row r="31">
          <cell r="F31">
            <v>0.04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s"/>
      <sheetName val="анализ"/>
      <sheetName val="вода"/>
      <sheetName val="образец"/>
      <sheetName val="химвода декабрь"/>
      <sheetName val="химвода ноябрь"/>
      <sheetName val="химвода октябрь"/>
      <sheetName val="химвода сентябрь"/>
      <sheetName val="Химвода 2000"/>
      <sheetName val="Химвода"/>
      <sheetName val="кислород2000"/>
      <sheetName val="кислор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Q7">
            <v>4.4444444444444446</v>
          </cell>
        </row>
      </sheetData>
      <sheetData sheetId="6" refreshError="1"/>
      <sheetData sheetId="7" refreshError="1"/>
      <sheetData sheetId="8" refreshError="1">
        <row r="56">
          <cell r="P56">
            <v>100000</v>
          </cell>
        </row>
        <row r="60">
          <cell r="P60">
            <v>220000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.см."/>
    </sheetNames>
    <sheetDataSet>
      <sheetData sheetId="0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.см."/>
    </sheetNames>
    <sheetDataSet>
      <sheetData sheetId="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Прогноз доходов"/>
      <sheetName val="Прогноз числа ОТА"/>
      <sheetName val="Прогноз трафика и такс"/>
      <sheetName val="Анализ трафика и такс"/>
      <sheetName val="Доходы-существ."/>
      <sheetName val="Доходы-новые"/>
      <sheetName val="Доходы-качество"/>
      <sheetName val="Доходы-свод"/>
      <sheetName val="II. Аналитические таблицы"/>
      <sheetName val="Динамика ОТА"/>
      <sheetName val="Диаграммы ОТА"/>
      <sheetName val="Динамика такс (ФЛ)"/>
      <sheetName val="Динамика такс (ИП)"/>
      <sheetName val="Динамика такс (ЮЛ)"/>
      <sheetName val="Динамика такс (Общее)"/>
      <sheetName val="Такса Зоны Интернет"/>
      <sheetName val="% прочих доходов"/>
      <sheetName val="% спаренных"/>
      <sheetName val="Доходы на 1 ОТА"/>
      <sheetName val="III. Оценка внутр.среды"/>
      <sheetName val="Внутр.среда"/>
      <sheetName val="Рост ОТА"/>
      <sheetName val="Рост доходов"/>
      <sheetName val="IV. Исходные данные"/>
      <sheetName val="Описание проекта"/>
      <sheetName val="Описание сети"/>
      <sheetName val="ОТА и ДЗ"/>
      <sheetName val="Движение ОТА"/>
      <sheetName val="Трафик и Доходы"/>
      <sheetName val="Точки продаж"/>
      <sheetName val="Цена реагента"/>
    </sheetNames>
    <sheetDataSet>
      <sheetData sheetId="0">
        <row r="30">
          <cell r="F30">
            <v>0</v>
          </cell>
        </row>
        <row r="31">
          <cell r="F31">
            <v>0.1</v>
          </cell>
        </row>
        <row r="32">
          <cell r="F32">
            <v>0.05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USA-Germany"/>
      <sheetName val="Exchange rate"/>
      <sheetName val="US CPI"/>
      <sheetName val="German CPI"/>
      <sheetName val="HICP"/>
      <sheetName val="GDP (new)"/>
      <sheetName val="GDP"/>
      <sheetName val="Weights - GDP"/>
      <sheetName val="Strategy tables"/>
      <sheetName val="Base"/>
      <sheetName val="Pessimistic"/>
      <sheetName val="Optimistic"/>
      <sheetName val="End-year CPI"/>
      <sheetName val="Annual average CPI"/>
      <sheetName val="FDI"/>
      <sheetName val="FDI per capita"/>
      <sheetName val="Portfolio"/>
      <sheetName val="Fiscal"/>
      <sheetName val="CA"/>
      <sheetName val="Competitiveness"/>
      <sheetName val="Indicator"/>
      <sheetName val="Scenarios - GDP (%)"/>
      <sheetName val="Scenarios-GDP (US mlls)"/>
      <sheetName val="Scenarios-GDP (US per capita)"/>
      <sheetName val="Accession countries"/>
      <sheetName val="Scenarios-Inflation"/>
      <sheetName val="Scenarios-Nominal Wages"/>
      <sheetName val="Scenarios-Real Appreciation $US"/>
      <sheetName val="Scenarios-Real Appreciation Eur"/>
      <sheetName val="Monetary Indicator"/>
      <sheetName val="Sheet1"/>
      <sheetName val="Summary"/>
      <sheetName val="Sheet2"/>
      <sheetName val="Albania"/>
    </sheetNames>
    <sheetDataSet>
      <sheetData sheetId="0"/>
      <sheetData sheetId="1" refreshError="1">
        <row r="4">
          <cell r="C4">
            <v>1.88</v>
          </cell>
          <cell r="D4">
            <v>1.6156999999999999</v>
          </cell>
          <cell r="E4">
            <v>1.6595</v>
          </cell>
          <cell r="G4">
            <v>1.6494583333333335</v>
          </cell>
          <cell r="H4">
            <v>1.6227916666666664</v>
          </cell>
          <cell r="I4">
            <v>1.4331416666666668</v>
          </cell>
          <cell r="J4">
            <v>1.5047916666666667</v>
          </cell>
          <cell r="Q4">
            <v>1.7325033927011189</v>
          </cell>
        </row>
        <row r="5">
          <cell r="C5">
            <v>0.90711305901881389</v>
          </cell>
          <cell r="D5">
            <v>0.78555063400809533</v>
          </cell>
          <cell r="E5">
            <v>0.80612076750489348</v>
          </cell>
          <cell r="G5">
            <v>0.85294824047084694</v>
          </cell>
          <cell r="H5">
            <v>0.84288570718715194</v>
          </cell>
          <cell r="I5">
            <v>0.76478298307478543</v>
          </cell>
          <cell r="J5">
            <v>0.78782664532223479</v>
          </cell>
          <cell r="Q5">
            <v>0.88</v>
          </cell>
        </row>
        <row r="7">
          <cell r="B7" t="str">
            <v>% change</v>
          </cell>
          <cell r="C7">
            <v>4.8270030300894939E-2</v>
          </cell>
          <cell r="D7">
            <v>5.3979564399032176E-2</v>
          </cell>
          <cell r="E7">
            <v>4.2349639645385517E-2</v>
          </cell>
          <cell r="F7">
            <v>3.0288196781496968E-2</v>
          </cell>
          <cell r="G7">
            <v>2.9516569663855297E-2</v>
          </cell>
          <cell r="H7">
            <v>2.6074415921546246E-2</v>
          </cell>
          <cell r="I7">
            <v>2.805419688536559E-2</v>
          </cell>
          <cell r="J7">
            <v>2.9312041999343341E-2</v>
          </cell>
          <cell r="K7">
            <v>2.3430028689831239E-2</v>
          </cell>
          <cell r="L7">
            <v>1.5470072159061488E-2</v>
          </cell>
          <cell r="M7">
            <v>2.1982516231276339E-2</v>
          </cell>
          <cell r="N7">
            <v>3.3615126807063245E-2</v>
          </cell>
          <cell r="O7">
            <v>2.8263078933358887E-2</v>
          </cell>
          <cell r="P7">
            <v>1.5960805408203438E-2</v>
          </cell>
          <cell r="Q7">
            <v>2.1701032419996213E-2</v>
          </cell>
          <cell r="R7">
            <v>2.0184355681501565E-2</v>
          </cell>
          <cell r="U7">
            <v>2.0184355681501565E-2</v>
          </cell>
        </row>
        <row r="8">
          <cell r="C8">
            <v>123.96666666666665</v>
          </cell>
          <cell r="D8">
            <v>130.65833333333333</v>
          </cell>
          <cell r="E8">
            <v>136.19166666666666</v>
          </cell>
          <cell r="G8">
            <v>144.45833333333331</v>
          </cell>
          <cell r="H8">
            <v>148.22499999999999</v>
          </cell>
          <cell r="I8">
            <v>152.38333333333335</v>
          </cell>
          <cell r="J8">
            <v>156.85</v>
          </cell>
          <cell r="K8">
            <v>160.51666666666665</v>
          </cell>
        </row>
        <row r="9">
          <cell r="C9">
            <v>81.351853877283148</v>
          </cell>
          <cell r="D9">
            <v>85.743191512632606</v>
          </cell>
          <cell r="E9">
            <v>89.374384775237871</v>
          </cell>
          <cell r="G9">
            <v>94.799300010937301</v>
          </cell>
          <cell r="H9">
            <v>97.271136388493915</v>
          </cell>
          <cell r="I9">
            <v>100</v>
          </cell>
          <cell r="J9">
            <v>102.93120419993436</v>
          </cell>
          <cell r="K9">
            <v>105.33741660286555</v>
          </cell>
        </row>
        <row r="11">
          <cell r="C11">
            <v>2.8000000000000001E-2</v>
          </cell>
          <cell r="D11">
            <v>2.5436344969199221E-2</v>
          </cell>
          <cell r="E11">
            <v>3.6269430051813378E-2</v>
          </cell>
          <cell r="G11">
            <v>4.4243577545195034E-2</v>
          </cell>
          <cell r="H11">
            <v>2.7334851936219096E-2</v>
          </cell>
          <cell r="I11">
            <v>1.7000000000000001E-2</v>
          </cell>
          <cell r="J11">
            <v>1.3999999999999999E-2</v>
          </cell>
          <cell r="K11">
            <v>1.9E-2</v>
          </cell>
          <cell r="Q11">
            <v>2.0184355681501787E-2</v>
          </cell>
          <cell r="U11">
            <v>2.0184355681501565E-2</v>
          </cell>
        </row>
        <row r="12">
          <cell r="B12" t="str">
            <v>Base 1991</v>
          </cell>
          <cell r="C12">
            <v>94.106280193236714</v>
          </cell>
          <cell r="D12">
            <v>96.5</v>
          </cell>
          <cell r="E12">
            <v>100</v>
          </cell>
          <cell r="F12">
            <v>105.1</v>
          </cell>
          <cell r="G12">
            <v>109.75</v>
          </cell>
          <cell r="H12">
            <v>112.75</v>
          </cell>
          <cell r="I12">
            <v>114.825</v>
          </cell>
          <cell r="J12">
            <v>116.53333333333335</v>
          </cell>
          <cell r="K12">
            <v>118.575</v>
          </cell>
          <cell r="L12">
            <v>119.71666666666668</v>
          </cell>
          <cell r="AA12">
            <v>115.93333333333334</v>
          </cell>
          <cell r="AB12">
            <v>117.86666666666667</v>
          </cell>
          <cell r="AC12">
            <v>115.93333333333334</v>
          </cell>
          <cell r="AD12">
            <v>117.86666666666667</v>
          </cell>
          <cell r="AE12">
            <v>118.08333333333334</v>
          </cell>
          <cell r="AF12">
            <v>118.44444444444457</v>
          </cell>
          <cell r="AG12">
            <v>119.23333333333333</v>
          </cell>
          <cell r="AH12">
            <v>119.51666666666667</v>
          </cell>
          <cell r="AI12" t="str">
            <v>CIS/Charts, 7/98 (Deutsche Bundesbank Monthly Report, June 1998)</v>
          </cell>
          <cell r="AJ12" t="str">
            <v>CIS/Charts, 1/99 (Deutsche Bundesbank Monthly Report, January 1999)</v>
          </cell>
          <cell r="AK12" t="str">
            <v>CIS/Charts, 7/98 (Deutsche Bundesbank Monthly Report, June 1998)</v>
          </cell>
          <cell r="AL12" t="str">
            <v>CIS/Charts, 1/99 (Deutsche Bundesbank Monthly Report, January 1999)</v>
          </cell>
        </row>
        <row r="13">
          <cell r="C13">
            <v>81.956264048105126</v>
          </cell>
          <cell r="D13">
            <v>84.040931852819512</v>
          </cell>
          <cell r="E13">
            <v>87.089048552144561</v>
          </cell>
          <cell r="G13">
            <v>95.580230785978657</v>
          </cell>
          <cell r="H13">
            <v>98.192902242542999</v>
          </cell>
          <cell r="I13">
            <v>100</v>
          </cell>
          <cell r="J13">
            <v>101.4</v>
          </cell>
          <cell r="K13">
            <v>103.3</v>
          </cell>
        </row>
        <row r="15">
          <cell r="C15" t="e">
            <v>#N/A</v>
          </cell>
          <cell r="D15" t="e">
            <v>#N/A</v>
          </cell>
          <cell r="E15" t="e">
            <v>#N/A</v>
          </cell>
          <cell r="G15" t="e">
            <v>#N/A</v>
          </cell>
          <cell r="H15" t="e">
            <v>#N/A</v>
          </cell>
          <cell r="I15">
            <v>2.5000000000000001E-2</v>
          </cell>
          <cell r="J15">
            <v>2.1450459652706755E-2</v>
          </cell>
          <cell r="K15">
            <v>1.6000000000000014E-2</v>
          </cell>
          <cell r="Q15">
            <v>0.02</v>
          </cell>
          <cell r="U15">
            <v>2.0184355681501787E-2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G16" t="e">
            <v>#N/A</v>
          </cell>
          <cell r="H16" t="e">
            <v>#N/A</v>
          </cell>
          <cell r="I16">
            <v>97.9</v>
          </cell>
          <cell r="J16">
            <v>100</v>
          </cell>
          <cell r="K16">
            <v>101.6</v>
          </cell>
        </row>
        <row r="17">
          <cell r="C17" t="e">
            <v>#N/A</v>
          </cell>
          <cell r="D17" t="e">
            <v>#N/A</v>
          </cell>
          <cell r="E17" t="e">
            <v>#N/A</v>
          </cell>
          <cell r="G17" t="e">
            <v>#N/A</v>
          </cell>
          <cell r="H17" t="e">
            <v>#N/A</v>
          </cell>
          <cell r="I17">
            <v>100</v>
          </cell>
          <cell r="J17">
            <v>102.14504596527068</v>
          </cell>
          <cell r="K17">
            <v>103.77936670071502</v>
          </cell>
        </row>
        <row r="20">
          <cell r="C20">
            <v>1.6978</v>
          </cell>
          <cell r="D20">
            <v>1.494</v>
          </cell>
          <cell r="E20">
            <v>1.516</v>
          </cell>
          <cell r="G20">
            <v>1.7097</v>
          </cell>
          <cell r="H20">
            <v>1.5723</v>
          </cell>
          <cell r="I20">
            <v>1.4407000000000001</v>
          </cell>
          <cell r="J20">
            <v>1.5515000000000001</v>
          </cell>
          <cell r="K20">
            <v>1.7766999999999999</v>
          </cell>
          <cell r="Q20">
            <v>1.5919176298225624</v>
          </cell>
          <cell r="U20">
            <v>1.8000000000000036</v>
          </cell>
        </row>
        <row r="21">
          <cell r="C21">
            <v>0.85693401008268555</v>
          </cell>
          <cell r="D21">
            <v>0.73141760434403547</v>
          </cell>
          <cell r="E21">
            <v>0.76897582416906396</v>
          </cell>
          <cell r="G21">
            <v>0.8858525799570538</v>
          </cell>
          <cell r="H21">
            <v>0.82247731813175928</v>
          </cell>
          <cell r="I21">
            <v>0.76669242753223177</v>
          </cell>
          <cell r="J21">
            <v>0.79983875250749459</v>
          </cell>
          <cell r="K21">
            <v>0.89961955089192791</v>
          </cell>
          <cell r="Q21">
            <v>0.81393455966140327</v>
          </cell>
          <cell r="U21">
            <v>0.92032538615319515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s"/>
      <sheetName val="анализ"/>
      <sheetName val="вода"/>
      <sheetName val="образец"/>
      <sheetName val="химвода декабрь"/>
      <sheetName val="химвода ноябрь"/>
      <sheetName val="химвода октябрь"/>
      <sheetName val="химвода сентябрь"/>
      <sheetName val="Химвода 2000"/>
      <sheetName val="Химвода"/>
      <sheetName val="кислород2000"/>
      <sheetName val="кислор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Q7">
            <v>4.4444444444444446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60 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Раскладка в сравнении"/>
      <sheetName val="Форма 2"/>
      <sheetName val="СВОД"/>
      <sheetName val="персонал"/>
      <sheetName val="админ"/>
      <sheetName val="админТМЗ"/>
      <sheetName val="реклама"/>
      <sheetName val="конс.-инф."/>
      <sheetName val="комисс."/>
      <sheetName val="резервы"/>
      <sheetName val="представ."/>
      <sheetName val="налоги"/>
      <sheetName val="прочие"/>
      <sheetName val="ОС и НА"/>
      <sheetName val="Справочник"/>
    </sheetNames>
    <sheetDataSet>
      <sheetData sheetId="0" refreshError="1"/>
      <sheetData sheetId="1" refreshError="1"/>
      <sheetData sheetId="2"/>
      <sheetData sheetId="3">
        <row r="7">
          <cell r="G7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7">
          <cell r="J17">
            <v>0</v>
          </cell>
        </row>
      </sheetData>
      <sheetData sheetId="15">
        <row r="8">
          <cell r="D8" t="str">
            <v>самолет_2</v>
          </cell>
          <cell r="E8" t="str">
            <v>самолет_1</v>
          </cell>
          <cell r="F8" t="str">
            <v>ж.д._2</v>
          </cell>
          <cell r="G8" t="str">
            <v>ж.д._1</v>
          </cell>
          <cell r="H8" t="str">
            <v>авто</v>
          </cell>
        </row>
        <row r="9">
          <cell r="C9" t="str">
            <v>N-районные_центры</v>
          </cell>
        </row>
        <row r="10">
          <cell r="C10" t="str">
            <v>N-сельские_округа</v>
          </cell>
        </row>
        <row r="11">
          <cell r="C11" t="str">
            <v>Актау-Атырау</v>
          </cell>
        </row>
        <row r="12">
          <cell r="C12" t="str">
            <v>Актау-Жанаозен</v>
          </cell>
        </row>
        <row r="13">
          <cell r="C13" t="str">
            <v>Актау-Жетыбай</v>
          </cell>
        </row>
        <row r="14">
          <cell r="C14" t="str">
            <v>Актау-Кызылорда</v>
          </cell>
        </row>
        <row r="15">
          <cell r="C15" t="str">
            <v>Актау-Уральск</v>
          </cell>
        </row>
        <row r="16">
          <cell r="C16" t="str">
            <v>Актобе-Алматы</v>
          </cell>
        </row>
        <row r="17">
          <cell r="C17" t="str">
            <v>Актобе-Атырау</v>
          </cell>
        </row>
        <row r="18">
          <cell r="C18" t="str">
            <v>Актобе-Кандыгаш</v>
          </cell>
        </row>
        <row r="19">
          <cell r="C19" t="str">
            <v>Актобе-Уральск</v>
          </cell>
        </row>
        <row r="20">
          <cell r="C20" t="str">
            <v>Актобе-Хромтау</v>
          </cell>
        </row>
        <row r="21">
          <cell r="C21" t="str">
            <v>Актобе-Шалкар</v>
          </cell>
        </row>
        <row r="22">
          <cell r="C22" t="str">
            <v>Алматы-Актау</v>
          </cell>
        </row>
        <row r="23">
          <cell r="C23" t="str">
            <v>Алматы-Актобе</v>
          </cell>
        </row>
        <row r="24">
          <cell r="C24" t="str">
            <v>Алматы-Астана</v>
          </cell>
        </row>
        <row r="25">
          <cell r="C25" t="str">
            <v xml:space="preserve">Алматы-Атырау </v>
          </cell>
        </row>
        <row r="26">
          <cell r="C26" t="str">
            <v>Алматы-Жезказган</v>
          </cell>
        </row>
        <row r="27">
          <cell r="C27" t="str">
            <v>Алматы-Капшагай</v>
          </cell>
        </row>
        <row r="28">
          <cell r="C28" t="str">
            <v>Алматы-Караганда</v>
          </cell>
        </row>
        <row r="29">
          <cell r="C29" t="str">
            <v>Алматы-Кокшетау</v>
          </cell>
        </row>
        <row r="30">
          <cell r="C30" t="str">
            <v>Алматы-Костанай</v>
          </cell>
        </row>
        <row r="31">
          <cell r="C31" t="str">
            <v>Алматы-Кызылорда</v>
          </cell>
        </row>
        <row r="32">
          <cell r="C32" t="str">
            <v>Алматы-Павлодар</v>
          </cell>
        </row>
        <row r="33">
          <cell r="C33" t="str">
            <v>Алматы-Петропавловск</v>
          </cell>
        </row>
        <row r="34">
          <cell r="C34" t="str">
            <v>Алматы-Семей</v>
          </cell>
        </row>
        <row r="35">
          <cell r="C35" t="str">
            <v>Алматы-Талдыкорган</v>
          </cell>
        </row>
        <row r="36">
          <cell r="C36" t="str">
            <v>Алматы-Тараз</v>
          </cell>
        </row>
        <row r="37">
          <cell r="C37" t="str">
            <v>Алматы-Турксиб</v>
          </cell>
        </row>
        <row r="38">
          <cell r="C38" t="str">
            <v>Алматы-Уральск</v>
          </cell>
        </row>
        <row r="39">
          <cell r="C39" t="str">
            <v>Алматы-Усть-Каменогорск</v>
          </cell>
        </row>
        <row r="40">
          <cell r="C40" t="str">
            <v>Алматы-Ушарал</v>
          </cell>
        </row>
        <row r="41">
          <cell r="C41" t="str">
            <v>Алматы-Шымкент</v>
          </cell>
        </row>
        <row r="42">
          <cell r="C42" t="str">
            <v>Астана-Алматы</v>
          </cell>
        </row>
        <row r="43">
          <cell r="C43" t="str">
            <v>Астана-Ерментау</v>
          </cell>
        </row>
        <row r="44">
          <cell r="C44" t="str">
            <v>Астана-Караганда</v>
          </cell>
        </row>
        <row r="45">
          <cell r="C45" t="str">
            <v>Астана-Павлодар</v>
          </cell>
        </row>
        <row r="46">
          <cell r="C46" t="str">
            <v>Астана-Петропавловск</v>
          </cell>
        </row>
        <row r="47">
          <cell r="C47" t="str">
            <v>Астана-Тараз</v>
          </cell>
        </row>
        <row r="48">
          <cell r="C48" t="str">
            <v>Астана-Щучинск</v>
          </cell>
        </row>
        <row r="49">
          <cell r="C49" t="str">
            <v>Атырау-Актау</v>
          </cell>
        </row>
        <row r="50">
          <cell r="C50" t="str">
            <v>Атырау-Актобе</v>
          </cell>
        </row>
        <row r="51">
          <cell r="C51" t="str">
            <v>Атырау-Алматы</v>
          </cell>
        </row>
        <row r="52">
          <cell r="C52" t="str">
            <v>Атырау-Кульсары</v>
          </cell>
        </row>
        <row r="53">
          <cell r="C53" t="str">
            <v>Жезказган-Алматы</v>
          </cell>
        </row>
        <row r="54">
          <cell r="C54" t="str">
            <v>Жезказган-Карананда</v>
          </cell>
        </row>
        <row r="55">
          <cell r="C55" t="str">
            <v>Караганда-Алматы</v>
          </cell>
        </row>
        <row r="56">
          <cell r="C56" t="str">
            <v>Караганда-Астана</v>
          </cell>
        </row>
        <row r="57">
          <cell r="C57" t="str">
            <v>Караганда-Балхаш</v>
          </cell>
        </row>
        <row r="58">
          <cell r="C58" t="str">
            <v>Караганда-Кокшетау</v>
          </cell>
        </row>
        <row r="59">
          <cell r="C59" t="str">
            <v>Караганда-Павлодар</v>
          </cell>
        </row>
        <row r="60">
          <cell r="C60" t="str">
            <v>Караганда-Темиртау</v>
          </cell>
        </row>
        <row r="61">
          <cell r="C61" t="str">
            <v>Караганда-Шахтинск</v>
          </cell>
        </row>
        <row r="62">
          <cell r="C62" t="str">
            <v>Кокшетау-Атбасар</v>
          </cell>
        </row>
        <row r="63">
          <cell r="C63" t="str">
            <v>Кокшетау-Макинск</v>
          </cell>
        </row>
        <row r="64">
          <cell r="C64" t="str">
            <v>Кокшетау-Павлодар</v>
          </cell>
        </row>
        <row r="65">
          <cell r="C65" t="str">
            <v>Кокшетау-Петропавловск</v>
          </cell>
        </row>
        <row r="66">
          <cell r="C66" t="str">
            <v>Кокшетау-Щучинск</v>
          </cell>
        </row>
        <row r="67">
          <cell r="C67" t="str">
            <v>Костанай-Актобе</v>
          </cell>
        </row>
        <row r="68">
          <cell r="C68" t="str">
            <v>Костанай-Алматы</v>
          </cell>
        </row>
        <row r="69">
          <cell r="C69" t="str">
            <v>Костанай-Аркалык</v>
          </cell>
        </row>
        <row r="70">
          <cell r="C70" t="str">
            <v>Костанай-Астана</v>
          </cell>
        </row>
        <row r="71">
          <cell r="C71" t="str">
            <v>Костанай-Кокшетау</v>
          </cell>
        </row>
        <row r="72">
          <cell r="C72" t="str">
            <v>Костанай-Лисаковск</v>
          </cell>
        </row>
        <row r="73">
          <cell r="C73" t="str">
            <v>Костанай-Петропавловск</v>
          </cell>
        </row>
        <row r="74">
          <cell r="C74" t="str">
            <v>Костанай-Рудный</v>
          </cell>
        </row>
        <row r="75">
          <cell r="C75" t="str">
            <v>Кызылорда-Актау</v>
          </cell>
        </row>
        <row r="76">
          <cell r="C76" t="str">
            <v>Кызылорда-Алматы</v>
          </cell>
        </row>
        <row r="77">
          <cell r="C77" t="str">
            <v>Кызылорда-Аркалык</v>
          </cell>
        </row>
        <row r="78">
          <cell r="C78" t="str">
            <v>Кызылорда-Байконур</v>
          </cell>
        </row>
        <row r="79">
          <cell r="C79" t="str">
            <v>Кызылорда-Жезказган</v>
          </cell>
        </row>
        <row r="80">
          <cell r="C80" t="str">
            <v>Кызылорда-Шымкент</v>
          </cell>
        </row>
        <row r="81">
          <cell r="C81" t="str">
            <v>Павлодар-Аксу</v>
          </cell>
        </row>
        <row r="82">
          <cell r="C82" t="str">
            <v>Павлодар-Алматы</v>
          </cell>
        </row>
        <row r="83">
          <cell r="C83" t="str">
            <v>Павлодар-Астана</v>
          </cell>
        </row>
        <row r="84">
          <cell r="C84" t="str">
            <v>Павлодар-Караганда</v>
          </cell>
        </row>
        <row r="85">
          <cell r="C85" t="str">
            <v>Павлодар-Курчатов</v>
          </cell>
        </row>
        <row r="86">
          <cell r="C86" t="str">
            <v>Павлодар-Семей</v>
          </cell>
        </row>
        <row r="87">
          <cell r="C87" t="str">
            <v>Павлодар-Экибастуз</v>
          </cell>
        </row>
        <row r="88">
          <cell r="C88" t="str">
            <v>Петропавловск-Алматы</v>
          </cell>
        </row>
        <row r="89">
          <cell r="C89" t="str">
            <v>Петропавловск-Кокшетау</v>
          </cell>
        </row>
        <row r="90">
          <cell r="C90" t="str">
            <v>Петропавловск-Костанай</v>
          </cell>
        </row>
        <row r="91">
          <cell r="C91" t="str">
            <v>Семей-Алматы</v>
          </cell>
        </row>
        <row r="92">
          <cell r="C92" t="str">
            <v>Семей-Аягоз</v>
          </cell>
        </row>
        <row r="93">
          <cell r="C93" t="str">
            <v>Семей-Караганда</v>
          </cell>
        </row>
        <row r="94">
          <cell r="C94" t="str">
            <v>Семей-Усть-Каменогорск</v>
          </cell>
        </row>
        <row r="95">
          <cell r="C95" t="str">
            <v>Тараз-Караганда</v>
          </cell>
        </row>
        <row r="96">
          <cell r="C96" t="str">
            <v>Тараз-Каратау</v>
          </cell>
        </row>
        <row r="97">
          <cell r="C97" t="str">
            <v>Тараз-Шу</v>
          </cell>
        </row>
        <row r="98">
          <cell r="C98" t="str">
            <v>Уральск-Аксай</v>
          </cell>
        </row>
        <row r="99">
          <cell r="C99" t="str">
            <v>Уральск-Актобе</v>
          </cell>
        </row>
        <row r="100">
          <cell r="C100" t="str">
            <v>Уральск-Алматы</v>
          </cell>
        </row>
        <row r="101">
          <cell r="C101" t="str">
            <v>Уральск-Атырау</v>
          </cell>
        </row>
        <row r="102">
          <cell r="C102" t="str">
            <v>Уральск-Жангала</v>
          </cell>
        </row>
        <row r="103">
          <cell r="C103" t="str">
            <v>Уральск-Жаныбек</v>
          </cell>
        </row>
        <row r="104">
          <cell r="C104" t="str">
            <v>Усть-Каменогорск-Алматы</v>
          </cell>
        </row>
        <row r="105">
          <cell r="C105" t="str">
            <v>Усть-Каменогорск-Аягоз</v>
          </cell>
        </row>
        <row r="106">
          <cell r="C106" t="str">
            <v>Усть-Каменогорск-Жезкент</v>
          </cell>
        </row>
        <row r="107">
          <cell r="C107" t="str">
            <v>Усть-Каменогорск-Зайсан</v>
          </cell>
        </row>
        <row r="108">
          <cell r="C108" t="str">
            <v>Усть-Каменогорск-Зыряновск</v>
          </cell>
        </row>
        <row r="109">
          <cell r="C109" t="str">
            <v>Усть-Каменогорск-Риддер</v>
          </cell>
        </row>
        <row r="110">
          <cell r="C110" t="str">
            <v>Усть-Каменогорск-Семей</v>
          </cell>
        </row>
        <row r="111">
          <cell r="C111" t="str">
            <v>Усть-Каменогорск-Шемонаиха</v>
          </cell>
        </row>
        <row r="112">
          <cell r="C112" t="str">
            <v>Шымкент-Аксукент</v>
          </cell>
        </row>
        <row r="113">
          <cell r="C113" t="str">
            <v>Шымкент-Алматы</v>
          </cell>
        </row>
        <row r="114">
          <cell r="C114" t="str">
            <v>Шымкент-Жетысай</v>
          </cell>
        </row>
        <row r="115">
          <cell r="C115" t="str">
            <v>Шымкент-Кызылорда</v>
          </cell>
        </row>
        <row r="116">
          <cell r="C116" t="str">
            <v>Шымкент-Ленгер</v>
          </cell>
        </row>
        <row r="117">
          <cell r="C117" t="str">
            <v>Шымкент-Сарыагаш</v>
          </cell>
        </row>
        <row r="118">
          <cell r="C118" t="str">
            <v>Шымкент-Тараз</v>
          </cell>
        </row>
        <row r="119">
          <cell r="C119" t="str">
            <v>Шымкент-Темирлан</v>
          </cell>
        </row>
        <row r="120">
          <cell r="C120" t="str">
            <v>Шымкент-Туркестан</v>
          </cell>
        </row>
        <row r="128">
          <cell r="C128" t="str">
            <v>N-Америка</v>
          </cell>
        </row>
        <row r="129">
          <cell r="C129" t="str">
            <v>N-Европа</v>
          </cell>
        </row>
        <row r="130">
          <cell r="C130" t="str">
            <v>N-СНГ</v>
          </cell>
        </row>
        <row r="131">
          <cell r="C131" t="str">
            <v>Абу-Даби</v>
          </cell>
        </row>
        <row r="132">
          <cell r="C132" t="str">
            <v>Амстердам</v>
          </cell>
        </row>
        <row r="133">
          <cell r="C133" t="str">
            <v>Бангкок</v>
          </cell>
        </row>
        <row r="134">
          <cell r="C134" t="str">
            <v>Барселона</v>
          </cell>
        </row>
        <row r="135">
          <cell r="C135" t="str">
            <v>Берлин</v>
          </cell>
        </row>
        <row r="136">
          <cell r="C136" t="str">
            <v>Вена</v>
          </cell>
        </row>
        <row r="137">
          <cell r="C137" t="str">
            <v>Гамбург</v>
          </cell>
        </row>
        <row r="138">
          <cell r="C138" t="str">
            <v>Дели</v>
          </cell>
        </row>
        <row r="139">
          <cell r="C139" t="str">
            <v>Женева</v>
          </cell>
        </row>
        <row r="140">
          <cell r="C140" t="str">
            <v>Куала-Лумпур</v>
          </cell>
        </row>
        <row r="141">
          <cell r="C141" t="str">
            <v>Лондон</v>
          </cell>
        </row>
        <row r="142">
          <cell r="C142" t="str">
            <v>Мадрид</v>
          </cell>
        </row>
        <row r="143">
          <cell r="C143" t="str">
            <v>Милан</v>
          </cell>
        </row>
        <row r="144">
          <cell r="C144" t="str">
            <v>Москва</v>
          </cell>
        </row>
        <row r="145">
          <cell r="C145" t="str">
            <v>Мюнхен</v>
          </cell>
        </row>
        <row r="146">
          <cell r="C146" t="str">
            <v>Нью-Йорк</v>
          </cell>
        </row>
        <row r="147">
          <cell r="C147" t="str">
            <v>Париж</v>
          </cell>
        </row>
        <row r="148">
          <cell r="C148" t="str">
            <v>Пекин</v>
          </cell>
        </row>
        <row r="149">
          <cell r="C149" t="str">
            <v>Прага</v>
          </cell>
        </row>
        <row r="150">
          <cell r="C150" t="str">
            <v>Рим</v>
          </cell>
        </row>
        <row r="151">
          <cell r="C151" t="str">
            <v>Санкт-Питербург</v>
          </cell>
        </row>
        <row r="152">
          <cell r="C152" t="str">
            <v>Сеул</v>
          </cell>
        </row>
        <row r="153">
          <cell r="C153" t="str">
            <v>Сидней</v>
          </cell>
        </row>
        <row r="154">
          <cell r="C154" t="str">
            <v>Стамбул</v>
          </cell>
        </row>
        <row r="155">
          <cell r="C155" t="str">
            <v>Тель-Авив</v>
          </cell>
        </row>
        <row r="156">
          <cell r="C156" t="str">
            <v>Токио</v>
          </cell>
        </row>
        <row r="157">
          <cell r="C157" t="str">
            <v>Фрaнкфурт</v>
          </cell>
        </row>
        <row r="161">
          <cell r="C161" t="str">
            <v>Стоимость ГСМ</v>
          </cell>
        </row>
        <row r="163">
          <cell r="C163" t="str">
            <v>Количество рабочих дней</v>
          </cell>
        </row>
        <row r="164">
          <cell r="C164" t="str">
            <v>Кол-во суток аренды зимней автостоянки</v>
          </cell>
        </row>
        <row r="165">
          <cell r="C165" t="str">
            <v>Абонентская плата</v>
          </cell>
        </row>
        <row r="166">
          <cell r="C166" t="str">
            <v>Междугородние переговоры (на 1 чел./мес./дразделение)</v>
          </cell>
        </row>
        <row r="168">
          <cell r="C168" t="str">
            <v>Установка телефонных линий</v>
          </cell>
        </row>
        <row r="169">
          <cell r="C169" t="str">
            <v>Содержание автотранспорта</v>
          </cell>
        </row>
        <row r="170">
          <cell r="C170" t="str">
            <v xml:space="preserve">Мойка </v>
          </cell>
        </row>
        <row r="171">
          <cell r="C171" t="str">
            <v>Химчистка салона (2 раза в год)</v>
          </cell>
        </row>
        <row r="172">
          <cell r="C172" t="str">
            <v>Техобслуживание (замена масла, фильтров, торм.колодок, жидкости)</v>
          </cell>
        </row>
        <row r="173">
          <cell r="C173" t="str">
            <v>Тех.осмотр</v>
          </cell>
        </row>
        <row r="174">
          <cell r="C174" t="str">
            <v>Прочее и услуги СТО (замена шин, АКБ),апт.огнет.щетки,сигн.,полики</v>
          </cell>
        </row>
        <row r="175">
          <cell r="C175" t="str">
            <v>Обслуживание оргтехники и пр. ОС</v>
          </cell>
        </row>
        <row r="176">
          <cell r="C176" t="str">
            <v>лимит на 1 по ремонту в месяц</v>
          </cell>
        </row>
        <row r="177">
          <cell r="C177" t="str">
            <v>техобслуживание, диагностика, профилактика оргтехники</v>
          </cell>
        </row>
        <row r="178">
          <cell r="C178" t="str">
            <v>заправка, техобслужив. кондиционеров</v>
          </cell>
        </row>
        <row r="179">
          <cell r="C179" t="str">
            <v>Текущая корреспонденция</v>
          </cell>
        </row>
        <row r="180">
          <cell r="C180" t="str">
            <v>Простые письма  (до 50гр.)</v>
          </cell>
        </row>
        <row r="181">
          <cell r="C181" t="str">
            <v>Заказные письма (до 50 гр.)</v>
          </cell>
        </row>
        <row r="182">
          <cell r="C182" t="str">
            <v>Бандероли (от 0,5 до 10 кг.)</v>
          </cell>
        </row>
        <row r="183">
          <cell r="C183" t="str">
            <v>Посылки (свыше 10 кг.)</v>
          </cell>
        </row>
        <row r="184">
          <cell r="C184" t="str">
            <v>Экспресс-почта (DHL и т.д.)</v>
          </cell>
        </row>
        <row r="185">
          <cell r="C185" t="str">
            <v>Услуги курьерской службы</v>
          </cell>
        </row>
        <row r="187">
          <cell r="C187" t="str">
            <v>Услуги по перемещению ОС и ТМЗ</v>
          </cell>
        </row>
        <row r="188">
          <cell r="C188" t="str">
            <v>единичный крупногабаритный груз</v>
          </cell>
        </row>
        <row r="189">
          <cell r="C189" t="str">
            <v>перевозка офисной мебели и пр.</v>
          </cell>
        </row>
        <row r="194">
          <cell r="C194" t="str">
            <v>Хозяйственные товары и услуги</v>
          </cell>
        </row>
        <row r="195">
          <cell r="C195" t="str">
            <v>питьевая вода</v>
          </cell>
        </row>
        <row r="196">
          <cell r="C196" t="str">
            <v>крепежные изделия (гвозди, гайки и т.д.)</v>
          </cell>
        </row>
        <row r="197">
          <cell r="C197" t="str">
            <v>текстурная бумага</v>
          </cell>
        </row>
        <row r="198">
          <cell r="C198" t="str">
            <v>рамки, таблички</v>
          </cell>
        </row>
        <row r="199">
          <cell r="C199" t="str">
            <v>растения</v>
          </cell>
        </row>
        <row r="200">
          <cell r="C200" t="str">
            <v>вскрытие сейфов</v>
          </cell>
        </row>
        <row r="201">
          <cell r="C201" t="str">
            <v>медикаменты</v>
          </cell>
        </row>
        <row r="202">
          <cell r="C202" t="str">
            <v>химчистка штор, ковров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CMA Selections"/>
      <sheetName val="XREF"/>
      <sheetName val="Tickmarks"/>
      <sheetName val="Table"/>
      <sheetName val="CMA_SampleDesign"/>
      <sheetName val="DialogInsert"/>
    </sheetNames>
    <sheetDataSet>
      <sheetData sheetId="0" refreshError="1"/>
      <sheetData sheetId="1" refreshError="1">
        <row r="16">
          <cell r="D16">
            <v>0</v>
          </cell>
          <cell r="H16" t="e">
            <v>#DIV/0!</v>
          </cell>
        </row>
      </sheetData>
      <sheetData sheetId="2" refreshError="1">
        <row r="29">
          <cell r="D29">
            <v>2780</v>
          </cell>
          <cell r="I29">
            <v>-23.000000000000199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J145"/>
  <sheetViews>
    <sheetView tabSelected="1" view="pageBreakPreview" zoomScale="70" zoomScaleNormal="75" zoomScaleSheetLayoutView="70" workbookViewId="0">
      <selection activeCell="P25" sqref="P25"/>
    </sheetView>
  </sheetViews>
  <sheetFormatPr defaultColWidth="9.21875" defaultRowHeight="15.6" outlineLevelRow="2"/>
  <cols>
    <col min="1" max="1" width="9" style="1" bestFit="1" customWidth="1"/>
    <col min="2" max="2" width="42.21875" style="1" customWidth="1"/>
    <col min="3" max="3" width="8.33203125" style="2" customWidth="1"/>
    <col min="4" max="4" width="14.5546875" style="1" customWidth="1"/>
    <col min="5" max="5" width="13.88671875" style="1" hidden="1" customWidth="1"/>
    <col min="6" max="6" width="11.5546875" style="1" hidden="1" customWidth="1"/>
    <col min="7" max="7" width="12.21875" style="1" hidden="1" customWidth="1"/>
    <col min="8" max="8" width="14.21875" style="1" customWidth="1"/>
    <col min="9" max="10" width="13.88671875" style="1" customWidth="1"/>
    <col min="11" max="11" width="13" style="1" customWidth="1"/>
    <col min="12" max="16384" width="9.21875" style="1"/>
  </cols>
  <sheetData>
    <row r="1" spans="1:10">
      <c r="D1" s="3"/>
      <c r="E1" s="4"/>
      <c r="I1" s="3"/>
      <c r="J1" s="3"/>
    </row>
    <row r="2" spans="1:10" ht="15.6" customHeight="1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</row>
    <row r="3" spans="1:10">
      <c r="A3" s="5"/>
      <c r="B3" s="5"/>
      <c r="C3" s="6"/>
    </row>
    <row r="4" spans="1:10" ht="22.2" customHeight="1">
      <c r="A4" s="71" t="s">
        <v>1</v>
      </c>
      <c r="B4" s="73" t="s">
        <v>2</v>
      </c>
      <c r="C4" s="75" t="s">
        <v>3</v>
      </c>
      <c r="D4" s="77" t="s">
        <v>4</v>
      </c>
      <c r="E4" s="78"/>
      <c r="F4" s="78"/>
      <c r="G4" s="78"/>
      <c r="H4" s="78"/>
      <c r="I4" s="78"/>
      <c r="J4" s="78"/>
    </row>
    <row r="5" spans="1:10" ht="53.4" customHeight="1">
      <c r="A5" s="72"/>
      <c r="B5" s="74"/>
      <c r="C5" s="76"/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</row>
    <row r="6" spans="1:10" ht="36.6" customHeight="1" outlineLevel="1">
      <c r="A6" s="8" t="s">
        <v>12</v>
      </c>
      <c r="B6" s="9" t="s">
        <v>13</v>
      </c>
      <c r="C6" s="10" t="s">
        <v>14</v>
      </c>
      <c r="D6" s="7">
        <f>D7+D15+D20+D21+D22</f>
        <v>10382496.738182805</v>
      </c>
      <c r="E6" s="7">
        <f>E7+E15+E20+E21+E22</f>
        <v>10262255.772037521</v>
      </c>
      <c r="F6" s="11" t="s">
        <v>15</v>
      </c>
      <c r="G6" s="11"/>
      <c r="H6" s="7">
        <f>H7+H15+H20+H21+H22</f>
        <v>10262255.772037521</v>
      </c>
      <c r="I6" s="7">
        <f t="shared" ref="I6:I23" si="0">H6-D6</f>
        <v>-120240.96614528447</v>
      </c>
      <c r="J6" s="11">
        <f t="shared" ref="J6:J31" si="1">IFERROR(I6/D6*100,0)</f>
        <v>-1.158112245805816</v>
      </c>
    </row>
    <row r="7" spans="1:10" s="12" customFormat="1" ht="31.2" outlineLevel="1">
      <c r="A7" s="8">
        <v>1</v>
      </c>
      <c r="B7" s="9" t="s">
        <v>16</v>
      </c>
      <c r="C7" s="10" t="s">
        <v>14</v>
      </c>
      <c r="D7" s="7">
        <f>D8+D10+D12</f>
        <v>3019065.6934965015</v>
      </c>
      <c r="E7" s="7">
        <f>E8+E10+E12</f>
        <v>2909122.9570899997</v>
      </c>
      <c r="F7" s="11" t="s">
        <v>15</v>
      </c>
      <c r="G7" s="11"/>
      <c r="H7" s="7">
        <f>H8+H10+H12</f>
        <v>2909122.9570899997</v>
      </c>
      <c r="I7" s="7">
        <f t="shared" si="0"/>
        <v>-109942.73640650185</v>
      </c>
      <c r="J7" s="11">
        <f t="shared" si="1"/>
        <v>-3.6416145777594102</v>
      </c>
    </row>
    <row r="8" spans="1:10" s="62" customFormat="1" ht="19.05" customHeight="1" outlineLevel="2">
      <c r="A8" s="58">
        <v>1.1000000000000001</v>
      </c>
      <c r="B8" s="59" t="s">
        <v>17</v>
      </c>
      <c r="C8" s="10" t="s">
        <v>14</v>
      </c>
      <c r="D8" s="60">
        <v>350599.44391040003</v>
      </c>
      <c r="E8" s="60">
        <v>352745.34928000002</v>
      </c>
      <c r="F8" s="61" t="s">
        <v>15</v>
      </c>
      <c r="G8" s="61"/>
      <c r="H8" s="60">
        <f t="shared" ref="H8:H21" si="2">E8-G8</f>
        <v>352745.34928000002</v>
      </c>
      <c r="I8" s="60">
        <f t="shared" si="0"/>
        <v>2145.9053695999901</v>
      </c>
      <c r="J8" s="61">
        <f t="shared" si="1"/>
        <v>0.61206753372615219</v>
      </c>
    </row>
    <row r="9" spans="1:10" s="30" customFormat="1" outlineLevel="2">
      <c r="A9" s="58" t="s">
        <v>18</v>
      </c>
      <c r="B9" s="59" t="s">
        <v>19</v>
      </c>
      <c r="C9" s="10" t="s">
        <v>14</v>
      </c>
      <c r="D9" s="60"/>
      <c r="E9" s="60"/>
      <c r="F9" s="61" t="s">
        <v>15</v>
      </c>
      <c r="G9" s="61"/>
      <c r="H9" s="60">
        <f t="shared" si="2"/>
        <v>0</v>
      </c>
      <c r="I9" s="60">
        <f t="shared" si="0"/>
        <v>0</v>
      </c>
      <c r="J9" s="61">
        <f t="shared" si="1"/>
        <v>0</v>
      </c>
    </row>
    <row r="10" spans="1:10" s="62" customFormat="1" outlineLevel="2">
      <c r="A10" s="58" t="s">
        <v>20</v>
      </c>
      <c r="B10" s="59" t="s">
        <v>21</v>
      </c>
      <c r="C10" s="10" t="s">
        <v>14</v>
      </c>
      <c r="D10" s="60">
        <v>166322</v>
      </c>
      <c r="E10" s="60">
        <v>185059.10974000001</v>
      </c>
      <c r="F10" s="61" t="s">
        <v>15</v>
      </c>
      <c r="G10" s="61"/>
      <c r="H10" s="60">
        <f t="shared" si="2"/>
        <v>185059.10974000001</v>
      </c>
      <c r="I10" s="60">
        <f t="shared" si="0"/>
        <v>18737.109740000014</v>
      </c>
      <c r="J10" s="61">
        <f t="shared" si="1"/>
        <v>11.265563028342621</v>
      </c>
    </row>
    <row r="11" spans="1:10" s="62" customFormat="1" outlineLevel="2">
      <c r="A11" s="58" t="s">
        <v>22</v>
      </c>
      <c r="B11" s="59" t="s">
        <v>23</v>
      </c>
      <c r="C11" s="10" t="s">
        <v>14</v>
      </c>
      <c r="D11" s="60"/>
      <c r="E11" s="60"/>
      <c r="F11" s="61" t="s">
        <v>15</v>
      </c>
      <c r="G11" s="61"/>
      <c r="H11" s="60">
        <f t="shared" si="2"/>
        <v>0</v>
      </c>
      <c r="I11" s="60">
        <f t="shared" si="0"/>
        <v>0</v>
      </c>
      <c r="J11" s="61">
        <f t="shared" si="1"/>
        <v>0</v>
      </c>
    </row>
    <row r="12" spans="1:10" s="62" customFormat="1" outlineLevel="2">
      <c r="A12" s="58" t="s">
        <v>24</v>
      </c>
      <c r="B12" s="59" t="s">
        <v>25</v>
      </c>
      <c r="C12" s="10" t="s">
        <v>14</v>
      </c>
      <c r="D12" s="60">
        <f t="shared" ref="D12:E12" si="3">D13+D14</f>
        <v>2502144.2495861016</v>
      </c>
      <c r="E12" s="60">
        <f t="shared" si="3"/>
        <v>2371318.4980699997</v>
      </c>
      <c r="F12" s="61" t="s">
        <v>15</v>
      </c>
      <c r="G12" s="61"/>
      <c r="H12" s="60">
        <f t="shared" si="2"/>
        <v>2371318.4980699997</v>
      </c>
      <c r="I12" s="60">
        <f t="shared" si="0"/>
        <v>-130825.75151610188</v>
      </c>
      <c r="J12" s="56">
        <f t="shared" si="1"/>
        <v>-5.2285455380017654</v>
      </c>
    </row>
    <row r="13" spans="1:10" s="17" customFormat="1" ht="13.8" outlineLevel="2">
      <c r="A13" s="14" t="s">
        <v>26</v>
      </c>
      <c r="B13" s="15" t="s">
        <v>27</v>
      </c>
      <c r="C13" s="16" t="s">
        <v>14</v>
      </c>
      <c r="D13" s="18">
        <v>2221510.6597499996</v>
      </c>
      <c r="E13" s="18">
        <v>2089622.2065899998</v>
      </c>
      <c r="F13" s="19" t="s">
        <v>15</v>
      </c>
      <c r="G13" s="19"/>
      <c r="H13" s="18">
        <f t="shared" si="2"/>
        <v>2089622.2065899998</v>
      </c>
      <c r="I13" s="18">
        <f t="shared" si="0"/>
        <v>-131888.4531599998</v>
      </c>
      <c r="J13" s="57">
        <f t="shared" si="1"/>
        <v>-5.9368814001028483</v>
      </c>
    </row>
    <row r="14" spans="1:10" s="17" customFormat="1" ht="13.8" outlineLevel="2">
      <c r="A14" s="14" t="s">
        <v>28</v>
      </c>
      <c r="B14" s="15" t="s">
        <v>29</v>
      </c>
      <c r="C14" s="16" t="s">
        <v>14</v>
      </c>
      <c r="D14" s="18">
        <v>280633.58983610198</v>
      </c>
      <c r="E14" s="18">
        <v>281696.29148000001</v>
      </c>
      <c r="F14" s="19" t="s">
        <v>15</v>
      </c>
      <c r="G14" s="19"/>
      <c r="H14" s="18">
        <f t="shared" si="2"/>
        <v>281696.29148000001</v>
      </c>
      <c r="I14" s="18">
        <f t="shared" si="0"/>
        <v>1062.7016438980354</v>
      </c>
      <c r="J14" s="19">
        <f t="shared" si="1"/>
        <v>0.3786794177128559</v>
      </c>
    </row>
    <row r="15" spans="1:10" s="12" customFormat="1" ht="33" customHeight="1" outlineLevel="1">
      <c r="A15" s="20">
        <v>2</v>
      </c>
      <c r="B15" s="9" t="s">
        <v>30</v>
      </c>
      <c r="C15" s="10" t="s">
        <v>14</v>
      </c>
      <c r="D15" s="7">
        <f>D16+D17+D19+D18</f>
        <v>4826072.1141809551</v>
      </c>
      <c r="E15" s="7">
        <f>E16+E17+E19+E18</f>
        <v>4817427.8643075209</v>
      </c>
      <c r="F15" s="11" t="s">
        <v>15</v>
      </c>
      <c r="G15" s="11"/>
      <c r="H15" s="7">
        <f t="shared" si="2"/>
        <v>4817427.8643075209</v>
      </c>
      <c r="I15" s="7">
        <f t="shared" si="0"/>
        <v>-8644.2498734341934</v>
      </c>
      <c r="J15" s="11">
        <f t="shared" si="1"/>
        <v>-0.1791156383269509</v>
      </c>
    </row>
    <row r="16" spans="1:10" s="30" customFormat="1" ht="27.6" outlineLevel="2">
      <c r="A16" s="63" t="s">
        <v>31</v>
      </c>
      <c r="B16" s="64" t="s">
        <v>32</v>
      </c>
      <c r="C16" s="10" t="s">
        <v>14</v>
      </c>
      <c r="D16" s="7">
        <v>4324567.8133177543</v>
      </c>
      <c r="E16" s="7">
        <v>4326564.4199375203</v>
      </c>
      <c r="F16" s="11" t="s">
        <v>15</v>
      </c>
      <c r="G16" s="11"/>
      <c r="H16" s="7">
        <f t="shared" si="2"/>
        <v>4326564.4199375203</v>
      </c>
      <c r="I16" s="7">
        <f t="shared" si="0"/>
        <v>1996.606619765982</v>
      </c>
      <c r="J16" s="11">
        <f t="shared" si="1"/>
        <v>4.616892845609491E-2</v>
      </c>
    </row>
    <row r="17" spans="1:10" s="30" customFormat="1" outlineLevel="2">
      <c r="A17" s="63" t="s">
        <v>37</v>
      </c>
      <c r="B17" s="64" t="s">
        <v>38</v>
      </c>
      <c r="C17" s="10" t="s">
        <v>14</v>
      </c>
      <c r="D17" s="21">
        <v>369750.548038668</v>
      </c>
      <c r="E17" s="21">
        <v>360139.72742999997</v>
      </c>
      <c r="F17" s="22" t="s">
        <v>15</v>
      </c>
      <c r="G17" s="22"/>
      <c r="H17" s="21">
        <f t="shared" si="2"/>
        <v>360139.72742999997</v>
      </c>
      <c r="I17" s="21">
        <f t="shared" si="0"/>
        <v>-9610.8206086680293</v>
      </c>
      <c r="J17" s="22">
        <f t="shared" si="1"/>
        <v>-2.5992714979459457</v>
      </c>
    </row>
    <row r="18" spans="1:10" s="30" customFormat="1" outlineLevel="2">
      <c r="A18" s="65" t="s">
        <v>39</v>
      </c>
      <c r="B18" s="64" t="s">
        <v>40</v>
      </c>
      <c r="C18" s="10" t="s">
        <v>14</v>
      </c>
      <c r="D18" s="21">
        <v>129737.03439953263</v>
      </c>
      <c r="E18" s="21">
        <v>128570.69927999999</v>
      </c>
      <c r="F18" s="22" t="s">
        <v>15</v>
      </c>
      <c r="G18" s="22"/>
      <c r="H18" s="21">
        <f>E18-G18</f>
        <v>128570.69927999999</v>
      </c>
      <c r="I18" s="21">
        <f t="shared" si="0"/>
        <v>-1166.3351195326395</v>
      </c>
      <c r="J18" s="22">
        <f t="shared" si="1"/>
        <v>-0.89899936816872483</v>
      </c>
    </row>
    <row r="19" spans="1:10" s="30" customFormat="1" outlineLevel="2">
      <c r="A19" s="65" t="s">
        <v>39</v>
      </c>
      <c r="B19" s="64" t="s">
        <v>41</v>
      </c>
      <c r="C19" s="10" t="s">
        <v>14</v>
      </c>
      <c r="D19" s="21">
        <v>2016.7184250000003</v>
      </c>
      <c r="E19" s="21">
        <v>2153.01766</v>
      </c>
      <c r="F19" s="22" t="s">
        <v>15</v>
      </c>
      <c r="G19" s="22"/>
      <c r="H19" s="21">
        <f t="shared" si="2"/>
        <v>2153.01766</v>
      </c>
      <c r="I19" s="21">
        <f t="shared" si="0"/>
        <v>136.29923499999973</v>
      </c>
      <c r="J19" s="22">
        <f t="shared" si="1"/>
        <v>6.7584662940737354</v>
      </c>
    </row>
    <row r="20" spans="1:10" outlineLevel="1">
      <c r="A20" s="23">
        <v>3</v>
      </c>
      <c r="B20" s="13" t="s">
        <v>42</v>
      </c>
      <c r="C20" s="10" t="s">
        <v>14</v>
      </c>
      <c r="D20" s="7">
        <v>2135634.7706565615</v>
      </c>
      <c r="E20" s="7">
        <v>2124674.1187200001</v>
      </c>
      <c r="F20" s="11" t="s">
        <v>15</v>
      </c>
      <c r="G20" s="11"/>
      <c r="H20" s="7">
        <f t="shared" si="2"/>
        <v>2124674.1187200001</v>
      </c>
      <c r="I20" s="7">
        <f t="shared" si="0"/>
        <v>-10960.651936561335</v>
      </c>
      <c r="J20" s="11">
        <f t="shared" si="1"/>
        <v>-0.51322689100026619</v>
      </c>
    </row>
    <row r="21" spans="1:10" outlineLevel="1">
      <c r="A21" s="23">
        <v>4</v>
      </c>
      <c r="B21" s="13" t="s">
        <v>43</v>
      </c>
      <c r="C21" s="10" t="s">
        <v>14</v>
      </c>
      <c r="D21" s="7">
        <v>21304.61</v>
      </c>
      <c r="E21" s="7">
        <v>22226.150030000001</v>
      </c>
      <c r="F21" s="11" t="s">
        <v>15</v>
      </c>
      <c r="G21" s="11"/>
      <c r="H21" s="7">
        <f t="shared" si="2"/>
        <v>22226.150030000001</v>
      </c>
      <c r="I21" s="7">
        <f t="shared" si="0"/>
        <v>921.54003000000012</v>
      </c>
      <c r="J21" s="11">
        <f t="shared" si="1"/>
        <v>4.3255428285239681</v>
      </c>
    </row>
    <row r="22" spans="1:10" s="29" customFormat="1" outlineLevel="1">
      <c r="A22" s="24" t="s">
        <v>44</v>
      </c>
      <c r="B22" s="25" t="s">
        <v>45</v>
      </c>
      <c r="C22" s="26" t="s">
        <v>14</v>
      </c>
      <c r="D22" s="27">
        <v>380419.54984878819</v>
      </c>
      <c r="E22" s="27">
        <v>388804.68189000001</v>
      </c>
      <c r="F22" s="28" t="s">
        <v>15</v>
      </c>
      <c r="G22" s="28"/>
      <c r="H22" s="27">
        <f>E22-G22</f>
        <v>388804.68189000001</v>
      </c>
      <c r="I22" s="27">
        <f t="shared" si="0"/>
        <v>8385.1320412118221</v>
      </c>
      <c r="J22" s="28">
        <f t="shared" si="1"/>
        <v>2.2041801070804072</v>
      </c>
    </row>
    <row r="23" spans="1:10" s="12" customFormat="1" outlineLevel="1">
      <c r="A23" s="20" t="s">
        <v>46</v>
      </c>
      <c r="B23" s="9" t="s">
        <v>47</v>
      </c>
      <c r="C23" s="10" t="s">
        <v>14</v>
      </c>
      <c r="D23" s="7">
        <f>D24+D32</f>
        <v>1511699.1247588275</v>
      </c>
      <c r="E23" s="7">
        <f>E24+E32</f>
        <v>1508675.8333846703</v>
      </c>
      <c r="F23" s="11" t="s">
        <v>15</v>
      </c>
      <c r="G23" s="7">
        <f>G24+G32</f>
        <v>12819.316453329664</v>
      </c>
      <c r="H23" s="7">
        <f>H24+H32</f>
        <v>1495856.5169313406</v>
      </c>
      <c r="I23" s="7">
        <f t="shared" si="0"/>
        <v>-15842.607827486936</v>
      </c>
      <c r="J23" s="11">
        <f t="shared" si="1"/>
        <v>-1.0480000661516837</v>
      </c>
    </row>
    <row r="24" spans="1:10" s="12" customFormat="1" ht="31.2" outlineLevel="1">
      <c r="A24" s="20">
        <v>6</v>
      </c>
      <c r="B24" s="9" t="s">
        <v>48</v>
      </c>
      <c r="C24" s="10" t="s">
        <v>14</v>
      </c>
      <c r="D24" s="7">
        <f>D25+D28+D29+D30+D31</f>
        <v>1087922.0747588275</v>
      </c>
      <c r="E24" s="7">
        <f>E25+E28+E29+E30+E31</f>
        <v>1084898.7833846705</v>
      </c>
      <c r="F24" s="11"/>
      <c r="G24" s="7">
        <f>G25+G28+G29+G30+G31</f>
        <v>12819.316453329664</v>
      </c>
      <c r="H24" s="7">
        <f>H25+H28+H29+H30+H31</f>
        <v>1072079.4669313408</v>
      </c>
      <c r="I24" s="7">
        <f>I25+I28+I29+I30+I31</f>
        <v>-15842.607827486827</v>
      </c>
      <c r="J24" s="11">
        <f t="shared" si="1"/>
        <v>-1.456226341486714</v>
      </c>
    </row>
    <row r="25" spans="1:10" ht="31.2" outlineLevel="1">
      <c r="A25" s="23" t="s">
        <v>49</v>
      </c>
      <c r="B25" s="13" t="s">
        <v>50</v>
      </c>
      <c r="C25" s="10" t="s">
        <v>14</v>
      </c>
      <c r="D25" s="21">
        <v>370969.2953355069</v>
      </c>
      <c r="E25" s="21">
        <v>372993.92035467038</v>
      </c>
      <c r="F25" s="32">
        <v>1.1816140500532151E-2</v>
      </c>
      <c r="G25" s="21">
        <f>E25*F25</f>
        <v>4407.3485687550847</v>
      </c>
      <c r="H25" s="21">
        <f>E25-G25</f>
        <v>368586.57178591529</v>
      </c>
      <c r="I25" s="21">
        <f>H25-D25</f>
        <v>-2382.7235495916102</v>
      </c>
      <c r="J25" s="22">
        <f t="shared" si="1"/>
        <v>-0.64229670205903711</v>
      </c>
    </row>
    <row r="26" spans="1:10" hidden="1" outlineLevel="1">
      <c r="A26" s="33"/>
      <c r="B26" s="13" t="s">
        <v>33</v>
      </c>
      <c r="C26" s="10" t="s">
        <v>34</v>
      </c>
      <c r="D26" s="21">
        <f>D25/D27/12*1000</f>
        <v>184012.54728943793</v>
      </c>
      <c r="E26" s="21"/>
      <c r="F26" s="32"/>
      <c r="G26" s="21"/>
      <c r="H26" s="21"/>
      <c r="I26" s="21"/>
      <c r="J26" s="22">
        <f t="shared" si="1"/>
        <v>0</v>
      </c>
    </row>
    <row r="27" spans="1:10" hidden="1" outlineLevel="1">
      <c r="A27" s="33"/>
      <c r="B27" s="13" t="s">
        <v>35</v>
      </c>
      <c r="C27" s="10" t="s">
        <v>36</v>
      </c>
      <c r="D27" s="21">
        <v>168</v>
      </c>
      <c r="E27" s="21"/>
      <c r="F27" s="32"/>
      <c r="G27" s="21"/>
      <c r="H27" s="21"/>
      <c r="I27" s="21"/>
      <c r="J27" s="22">
        <f t="shared" si="1"/>
        <v>0</v>
      </c>
    </row>
    <row r="28" spans="1:10" outlineLevel="1">
      <c r="A28" s="66" t="s">
        <v>51</v>
      </c>
      <c r="B28" s="13" t="s">
        <v>38</v>
      </c>
      <c r="C28" s="10" t="s">
        <v>14</v>
      </c>
      <c r="D28" s="21">
        <f>D25*0.9*0.095</f>
        <v>31717.874751185842</v>
      </c>
      <c r="E28" s="21">
        <v>34163.411829999997</v>
      </c>
      <c r="F28" s="32">
        <v>1.1816140500532151E-2</v>
      </c>
      <c r="G28" s="21">
        <f t="shared" ref="G28:G30" si="4">E28*F28</f>
        <v>403.67967416082217</v>
      </c>
      <c r="H28" s="21">
        <f t="shared" ref="H28:H32" si="5">E28-G28</f>
        <v>33759.732155839178</v>
      </c>
      <c r="I28" s="21">
        <f t="shared" ref="I28:I34" si="6">H28-D28</f>
        <v>2041.8574046533358</v>
      </c>
      <c r="J28" s="22">
        <f t="shared" si="1"/>
        <v>6.4375605890082426</v>
      </c>
    </row>
    <row r="29" spans="1:10" outlineLevel="1">
      <c r="A29" s="67"/>
      <c r="B29" s="13" t="s">
        <v>40</v>
      </c>
      <c r="C29" s="10" t="s">
        <v>14</v>
      </c>
      <c r="D29" s="21">
        <v>11129.078860065207</v>
      </c>
      <c r="E29" s="21">
        <v>11473.464330000001</v>
      </c>
      <c r="F29" s="32">
        <v>1.1816140500532151E-2</v>
      </c>
      <c r="G29" s="21">
        <f t="shared" si="4"/>
        <v>135.57206655112398</v>
      </c>
      <c r="H29" s="21">
        <f t="shared" si="5"/>
        <v>11337.892263448877</v>
      </c>
      <c r="I29" s="21">
        <f t="shared" si="6"/>
        <v>208.81340338367045</v>
      </c>
      <c r="J29" s="22">
        <f t="shared" si="1"/>
        <v>1.8762864924334537</v>
      </c>
    </row>
    <row r="30" spans="1:10" outlineLevel="1">
      <c r="A30" s="23" t="s">
        <v>52</v>
      </c>
      <c r="B30" s="13" t="s">
        <v>53</v>
      </c>
      <c r="C30" s="10" t="s">
        <v>14</v>
      </c>
      <c r="D30" s="21">
        <v>457830.84600000002</v>
      </c>
      <c r="E30" s="21">
        <v>443828.84372</v>
      </c>
      <c r="F30" s="32">
        <v>1.1816140500532151E-2</v>
      </c>
      <c r="G30" s="21">
        <f t="shared" si="4"/>
        <v>5244.3439755842464</v>
      </c>
      <c r="H30" s="21">
        <f t="shared" si="5"/>
        <v>438584.49974441575</v>
      </c>
      <c r="I30" s="21">
        <f t="shared" si="6"/>
        <v>-19246.346255584271</v>
      </c>
      <c r="J30" s="22">
        <f t="shared" si="1"/>
        <v>-4.2038116094048128</v>
      </c>
    </row>
    <row r="31" spans="1:10" s="37" customFormat="1" outlineLevel="1">
      <c r="A31" s="34" t="s">
        <v>54</v>
      </c>
      <c r="B31" s="35" t="s">
        <v>55</v>
      </c>
      <c r="C31" s="36" t="s">
        <v>14</v>
      </c>
      <c r="D31" s="7">
        <v>216274.97981206965</v>
      </c>
      <c r="E31" s="7">
        <v>222439.14315000008</v>
      </c>
      <c r="F31" s="32">
        <v>1.1816140500532151E-2</v>
      </c>
      <c r="G31" s="21">
        <f>E31*F31</f>
        <v>2628.3721682783848</v>
      </c>
      <c r="H31" s="21">
        <f t="shared" si="5"/>
        <v>219810.7709817217</v>
      </c>
      <c r="I31" s="7">
        <f t="shared" si="6"/>
        <v>3535.7911696520459</v>
      </c>
      <c r="J31" s="11">
        <f t="shared" si="1"/>
        <v>1.634859091294075</v>
      </c>
    </row>
    <row r="32" spans="1:10" s="12" customFormat="1" ht="15.6" customHeight="1">
      <c r="A32" s="23" t="s">
        <v>56</v>
      </c>
      <c r="B32" s="13" t="s">
        <v>57</v>
      </c>
      <c r="C32" s="10" t="s">
        <v>14</v>
      </c>
      <c r="D32" s="21">
        <f>214413.59+226058-1899.25-2011-4900.27+4938.55-4007.57-8815</f>
        <v>423777.04999999993</v>
      </c>
      <c r="E32" s="21">
        <f>D32</f>
        <v>423777.04999999993</v>
      </c>
      <c r="F32" s="22" t="s">
        <v>15</v>
      </c>
      <c r="G32" s="21">
        <v>0</v>
      </c>
      <c r="H32" s="21">
        <f t="shared" si="5"/>
        <v>423777.04999999993</v>
      </c>
      <c r="I32" s="21">
        <f t="shared" si="6"/>
        <v>0</v>
      </c>
      <c r="J32" s="22">
        <f t="shared" ref="J32:J39" si="7">IFERROR(I32/D32*100,0)</f>
        <v>0</v>
      </c>
    </row>
    <row r="33" spans="1:10">
      <c r="A33" s="39" t="s">
        <v>58</v>
      </c>
      <c r="B33" s="40" t="s">
        <v>59</v>
      </c>
      <c r="C33" s="10" t="s">
        <v>14</v>
      </c>
      <c r="D33" s="7">
        <f>D6+D23</f>
        <v>11894195.862941634</v>
      </c>
      <c r="E33" s="7">
        <f>E6+E23</f>
        <v>11770931.605422191</v>
      </c>
      <c r="F33" s="7" t="s">
        <v>15</v>
      </c>
      <c r="G33" s="7">
        <f>G6+G23</f>
        <v>12819.316453329664</v>
      </c>
      <c r="H33" s="7">
        <f>H6+H23</f>
        <v>11758112.288968861</v>
      </c>
      <c r="I33" s="7">
        <f t="shared" si="6"/>
        <v>-136083.57397277281</v>
      </c>
      <c r="J33" s="11">
        <f t="shared" si="7"/>
        <v>-1.1441174799951299</v>
      </c>
    </row>
    <row r="34" spans="1:10">
      <c r="A34" s="33"/>
      <c r="B34" s="41" t="s">
        <v>60</v>
      </c>
      <c r="C34" s="10" t="s">
        <v>14</v>
      </c>
      <c r="D34" s="21">
        <v>2745593.8840807504</v>
      </c>
      <c r="E34" s="21">
        <f>E35-E33</f>
        <v>2961698.0762578081</v>
      </c>
      <c r="F34" s="22" t="s">
        <v>15</v>
      </c>
      <c r="G34" s="22"/>
      <c r="H34" s="21">
        <f>H35-H33</f>
        <v>2974517.3927111384</v>
      </c>
      <c r="I34" s="21">
        <f t="shared" si="6"/>
        <v>228923.50863038795</v>
      </c>
      <c r="J34" s="22">
        <f t="shared" si="7"/>
        <v>8.337850326580023</v>
      </c>
    </row>
    <row r="35" spans="1:10">
      <c r="A35" s="20" t="s">
        <v>61</v>
      </c>
      <c r="B35" s="9" t="s">
        <v>62</v>
      </c>
      <c r="C35" s="10" t="s">
        <v>14</v>
      </c>
      <c r="D35" s="7">
        <f>D33+D34</f>
        <v>14639789.747022385</v>
      </c>
      <c r="E35" s="7">
        <f>14732629.68168</f>
        <v>14732629.681679999</v>
      </c>
      <c r="F35" s="11" t="s">
        <v>15</v>
      </c>
      <c r="G35" s="11"/>
      <c r="H35" s="7">
        <f>E35</f>
        <v>14732629.681679999</v>
      </c>
      <c r="I35" s="7">
        <f>E35-D35</f>
        <v>92839.934657614678</v>
      </c>
      <c r="J35" s="11">
        <f t="shared" si="7"/>
        <v>0.63416166667624152</v>
      </c>
    </row>
    <row r="36" spans="1:10" s="12" customFormat="1">
      <c r="A36" s="39" t="s">
        <v>63</v>
      </c>
      <c r="B36" s="40" t="s">
        <v>64</v>
      </c>
      <c r="C36" s="10" t="s">
        <v>65</v>
      </c>
      <c r="D36" s="7">
        <v>2726726.1209999998</v>
      </c>
      <c r="E36" s="7">
        <v>2746838.2009999999</v>
      </c>
      <c r="F36" s="11" t="s">
        <v>15</v>
      </c>
      <c r="G36" s="11"/>
      <c r="H36" s="7">
        <f>E36</f>
        <v>2746838.2009999999</v>
      </c>
      <c r="I36" s="7">
        <f>E36-D36</f>
        <v>20112.080000000075</v>
      </c>
      <c r="J36" s="11">
        <f t="shared" si="7"/>
        <v>0.73759076297050941</v>
      </c>
    </row>
    <row r="37" spans="1:10">
      <c r="A37" s="66" t="s">
        <v>66</v>
      </c>
      <c r="B37" s="68" t="s">
        <v>67</v>
      </c>
      <c r="C37" s="10"/>
      <c r="D37" s="31">
        <f t="shared" ref="D37" si="8">D38/(D36+D38)*100</f>
        <v>4.5937209869584574</v>
      </c>
      <c r="E37" s="31">
        <v>4.3</v>
      </c>
      <c r="F37" s="22" t="s">
        <v>15</v>
      </c>
      <c r="G37" s="22"/>
      <c r="H37" s="31">
        <v>4.3</v>
      </c>
      <c r="I37" s="31">
        <f>E37-D37</f>
        <v>-0.29372098695845761</v>
      </c>
      <c r="J37" s="22">
        <f t="shared" si="7"/>
        <v>-6.3939666294999089</v>
      </c>
    </row>
    <row r="38" spans="1:10">
      <c r="A38" s="67"/>
      <c r="B38" s="69"/>
      <c r="C38" s="10" t="s">
        <v>65</v>
      </c>
      <c r="D38" s="42">
        <v>131289.25200000001</v>
      </c>
      <c r="E38" s="42">
        <v>123816.554</v>
      </c>
      <c r="F38" s="43" t="s">
        <v>15</v>
      </c>
      <c r="G38" s="43"/>
      <c r="H38" s="42">
        <f>E38</f>
        <v>123816.554</v>
      </c>
      <c r="I38" s="42">
        <f>E38-D38</f>
        <v>-7472.698000000004</v>
      </c>
      <c r="J38" s="43">
        <f t="shared" si="7"/>
        <v>-5.6917819898920623</v>
      </c>
    </row>
    <row r="39" spans="1:10">
      <c r="A39" s="23" t="s">
        <v>68</v>
      </c>
      <c r="B39" s="13" t="s">
        <v>69</v>
      </c>
      <c r="C39" s="10" t="s">
        <v>70</v>
      </c>
      <c r="D39" s="44">
        <f>D35/D36</f>
        <v>5.3689989743646809</v>
      </c>
      <c r="E39" s="44">
        <f>E35/E36</f>
        <v>5.3634865265513323</v>
      </c>
      <c r="F39" s="38" t="s">
        <v>15</v>
      </c>
      <c r="G39" s="38"/>
      <c r="H39" s="44">
        <f>H35/H36</f>
        <v>5.3634865265513323</v>
      </c>
      <c r="I39" s="44">
        <f>E39-D39</f>
        <v>-5.5124478133485866E-3</v>
      </c>
      <c r="J39" s="38">
        <f t="shared" si="7"/>
        <v>-0.102671798591671</v>
      </c>
    </row>
    <row r="40" spans="1:10">
      <c r="A40" s="45"/>
      <c r="B40" s="46"/>
      <c r="C40" s="47"/>
      <c r="D40" s="48"/>
      <c r="E40" s="48"/>
      <c r="F40" s="49"/>
      <c r="G40" s="49"/>
      <c r="H40" s="49"/>
      <c r="I40" s="48"/>
      <c r="J40" s="48"/>
    </row>
    <row r="41" spans="1:10">
      <c r="A41" s="45"/>
      <c r="B41" s="50"/>
      <c r="C41" s="51"/>
      <c r="D41" s="17"/>
      <c r="E41" s="17"/>
      <c r="I41" s="17"/>
      <c r="J41" s="17"/>
    </row>
    <row r="42" spans="1:10" s="52" customFormat="1" ht="15.6" customHeight="1">
      <c r="A42" s="1"/>
      <c r="B42" s="1"/>
      <c r="C42" s="2"/>
      <c r="D42" s="12"/>
      <c r="E42" s="12"/>
      <c r="I42" s="12"/>
      <c r="J42" s="12"/>
    </row>
    <row r="43" spans="1:10" s="52" customFormat="1" ht="15.6" customHeight="1">
      <c r="A43" s="12"/>
      <c r="B43" s="12"/>
      <c r="C43" s="2"/>
      <c r="D43" s="12"/>
      <c r="E43" s="12"/>
      <c r="I43" s="12"/>
      <c r="J43" s="12"/>
    </row>
    <row r="44" spans="1:10" s="52" customFormat="1" ht="15.6" customHeight="1">
      <c r="A44" s="1"/>
      <c r="B44" s="1"/>
      <c r="C44" s="2"/>
      <c r="D44" s="1"/>
      <c r="E44" s="1"/>
      <c r="I44" s="1"/>
      <c r="J44" s="1"/>
    </row>
    <row r="45" spans="1:10" s="52" customFormat="1" ht="15.6" customHeight="1">
      <c r="A45" s="1"/>
      <c r="B45" s="1"/>
      <c r="C45" s="54"/>
      <c r="D45" s="1"/>
      <c r="E45" s="1"/>
      <c r="I45" s="1"/>
      <c r="J45" s="1"/>
    </row>
    <row r="46" spans="1:10" s="52" customFormat="1" ht="15.6" customHeight="1">
      <c r="A46" s="1"/>
      <c r="B46" s="1"/>
      <c r="C46" s="2"/>
      <c r="D46" s="1"/>
      <c r="E46" s="1"/>
      <c r="I46" s="1"/>
      <c r="J46" s="1"/>
    </row>
    <row r="47" spans="1:10" s="52" customFormat="1" ht="15.6" customHeight="1">
      <c r="A47" s="1"/>
      <c r="B47" s="1"/>
      <c r="C47" s="2"/>
      <c r="D47" s="1"/>
      <c r="E47" s="55"/>
      <c r="I47" s="55"/>
      <c r="J47" s="55"/>
    </row>
    <row r="48" spans="1:10" s="52" customFormat="1" ht="15.6" customHeight="1">
      <c r="A48" s="1"/>
      <c r="B48" s="1"/>
      <c r="C48" s="2"/>
      <c r="D48" s="1"/>
      <c r="E48" s="1"/>
      <c r="I48" s="1"/>
      <c r="J48" s="1"/>
    </row>
    <row r="49" spans="1:10" s="52" customFormat="1" ht="15.6" customHeight="1">
      <c r="A49" s="1"/>
      <c r="B49" s="1"/>
      <c r="C49" s="2"/>
      <c r="D49" s="12"/>
      <c r="E49" s="53"/>
      <c r="I49" s="53"/>
      <c r="J49" s="53"/>
    </row>
    <row r="50" spans="1:10" s="52" customFormat="1" ht="15.6" customHeight="1">
      <c r="A50" s="1"/>
      <c r="B50" s="1"/>
      <c r="C50" s="2"/>
      <c r="D50" s="12"/>
      <c r="E50" s="53"/>
      <c r="I50" s="53"/>
      <c r="J50" s="53"/>
    </row>
    <row r="51" spans="1:10" s="52" customFormat="1" ht="15.6" customHeight="1">
      <c r="A51" s="1"/>
      <c r="B51" s="1"/>
      <c r="C51" s="2"/>
      <c r="D51" s="12"/>
      <c r="E51" s="53"/>
      <c r="I51" s="53"/>
      <c r="J51" s="53"/>
    </row>
    <row r="52" spans="1:10" s="52" customFormat="1" ht="15.6" customHeight="1">
      <c r="A52" s="1"/>
      <c r="B52" s="1"/>
      <c r="C52" s="2"/>
      <c r="D52" s="1"/>
      <c r="E52" s="1"/>
      <c r="I52" s="1"/>
      <c r="J52" s="1"/>
    </row>
    <row r="53" spans="1:10" s="52" customFormat="1" ht="15.6" customHeight="1">
      <c r="A53" s="1"/>
      <c r="B53" s="1"/>
      <c r="C53" s="2"/>
      <c r="D53" s="1"/>
      <c r="E53" s="1"/>
      <c r="I53" s="1"/>
      <c r="J53" s="1"/>
    </row>
    <row r="54" spans="1:10" s="52" customFormat="1" ht="15.6" customHeight="1">
      <c r="A54" s="1"/>
      <c r="B54" s="1"/>
      <c r="C54" s="2"/>
      <c r="D54" s="1"/>
      <c r="E54" s="1"/>
      <c r="I54" s="1"/>
      <c r="J54" s="1"/>
    </row>
    <row r="55" spans="1:10" s="52" customFormat="1" ht="31.2" customHeight="1">
      <c r="A55" s="1"/>
      <c r="B55" s="1"/>
      <c r="D55" s="1"/>
      <c r="E55" s="1"/>
      <c r="I55" s="1"/>
      <c r="J55" s="1"/>
    </row>
    <row r="56" spans="1:10" s="52" customFormat="1" ht="15.6" customHeight="1">
      <c r="A56" s="1"/>
      <c r="B56" s="1"/>
      <c r="C56" s="2"/>
      <c r="D56" s="1"/>
      <c r="E56" s="53"/>
      <c r="I56" s="53"/>
      <c r="J56" s="53"/>
    </row>
    <row r="57" spans="1:10" s="52" customFormat="1">
      <c r="A57" s="1"/>
      <c r="B57" s="1"/>
      <c r="C57" s="2"/>
      <c r="E57" s="53"/>
      <c r="I57" s="53"/>
      <c r="J57" s="53"/>
    </row>
    <row r="58" spans="1:10" s="52" customFormat="1">
      <c r="A58" s="1"/>
      <c r="B58" s="1"/>
      <c r="C58" s="2"/>
      <c r="E58" s="53"/>
      <c r="I58" s="53"/>
      <c r="J58" s="53"/>
    </row>
    <row r="59" spans="1:10" s="52" customFormat="1">
      <c r="A59" s="1"/>
      <c r="B59" s="1"/>
      <c r="C59" s="2"/>
    </row>
    <row r="60" spans="1:10" s="52" customFormat="1">
      <c r="A60" s="1"/>
      <c r="B60" s="1"/>
      <c r="C60" s="2"/>
    </row>
    <row r="61" spans="1:10" s="52" customFormat="1">
      <c r="A61" s="1"/>
      <c r="B61" s="1"/>
      <c r="C61" s="2"/>
    </row>
    <row r="62" spans="1:10" s="52" customFormat="1">
      <c r="A62" s="1"/>
      <c r="B62" s="1"/>
      <c r="C62" s="2"/>
      <c r="E62" s="1"/>
      <c r="I62" s="1"/>
      <c r="J62" s="1"/>
    </row>
    <row r="63" spans="1:10" s="52" customFormat="1">
      <c r="A63" s="1"/>
      <c r="B63" s="1"/>
      <c r="C63" s="2"/>
      <c r="E63" s="53"/>
      <c r="I63" s="53"/>
      <c r="J63" s="53"/>
    </row>
    <row r="64" spans="1:10" s="52" customFormat="1">
      <c r="A64" s="1"/>
      <c r="B64" s="1"/>
      <c r="C64" s="2"/>
      <c r="E64" s="53"/>
      <c r="I64" s="53"/>
      <c r="J64" s="53"/>
    </row>
    <row r="65" spans="1:10" s="52" customFormat="1">
      <c r="A65" s="1"/>
      <c r="B65" s="1"/>
      <c r="C65" s="2"/>
      <c r="E65" s="53"/>
      <c r="I65" s="53"/>
      <c r="J65" s="53"/>
    </row>
    <row r="66" spans="1:10" s="52" customFormat="1">
      <c r="A66" s="1"/>
      <c r="B66" s="1"/>
      <c r="C66" s="2"/>
      <c r="E66" s="1"/>
      <c r="I66" s="1"/>
      <c r="J66" s="1"/>
    </row>
    <row r="67" spans="1:10" s="52" customFormat="1">
      <c r="A67" s="1"/>
      <c r="B67" s="1"/>
      <c r="C67" s="2"/>
    </row>
    <row r="68" spans="1:10" s="52" customFormat="1">
      <c r="A68" s="1"/>
      <c r="B68" s="1"/>
      <c r="C68" s="2"/>
    </row>
    <row r="69" spans="1:10" s="52" customFormat="1">
      <c r="A69" s="1"/>
      <c r="B69" s="1"/>
      <c r="C69" s="2"/>
    </row>
    <row r="70" spans="1:10" s="52" customFormat="1">
      <c r="A70" s="1"/>
      <c r="B70" s="1"/>
      <c r="C70" s="2"/>
    </row>
    <row r="71" spans="1:10" s="52" customFormat="1">
      <c r="A71" s="1"/>
      <c r="B71" s="1"/>
      <c r="C71" s="2"/>
    </row>
    <row r="72" spans="1:10" s="52" customFormat="1">
      <c r="A72" s="1"/>
      <c r="B72" s="1"/>
      <c r="C72" s="2"/>
    </row>
    <row r="73" spans="1:10" s="52" customFormat="1">
      <c r="A73" s="1"/>
      <c r="B73" s="1"/>
      <c r="C73" s="2"/>
    </row>
    <row r="74" spans="1:10" s="52" customFormat="1">
      <c r="A74" s="1"/>
      <c r="B74" s="1"/>
      <c r="C74" s="2"/>
    </row>
    <row r="75" spans="1:10" s="52" customFormat="1">
      <c r="A75" s="1"/>
      <c r="B75" s="1"/>
      <c r="C75" s="2"/>
    </row>
    <row r="76" spans="1:10" s="52" customFormat="1">
      <c r="A76" s="1"/>
      <c r="B76" s="1"/>
      <c r="C76" s="2"/>
    </row>
    <row r="77" spans="1:10" s="52" customFormat="1">
      <c r="A77" s="1"/>
      <c r="B77" s="1"/>
      <c r="C77" s="2"/>
    </row>
    <row r="78" spans="1:10" s="52" customFormat="1">
      <c r="A78" s="1"/>
      <c r="B78" s="1"/>
      <c r="C78" s="2"/>
    </row>
    <row r="79" spans="1:10" s="52" customFormat="1">
      <c r="A79" s="1"/>
      <c r="B79" s="1"/>
      <c r="C79" s="2"/>
    </row>
    <row r="80" spans="1:10" s="52" customFormat="1">
      <c r="A80" s="1"/>
      <c r="B80" s="1"/>
      <c r="C80" s="2"/>
    </row>
    <row r="81" spans="1:3" s="52" customFormat="1">
      <c r="A81" s="1"/>
      <c r="B81" s="1"/>
      <c r="C81" s="2"/>
    </row>
    <row r="82" spans="1:3" s="52" customFormat="1">
      <c r="A82" s="1"/>
      <c r="B82" s="1"/>
      <c r="C82" s="2"/>
    </row>
    <row r="83" spans="1:3" s="52" customFormat="1">
      <c r="A83" s="1"/>
      <c r="B83" s="1"/>
      <c r="C83" s="2"/>
    </row>
    <row r="84" spans="1:3" s="52" customFormat="1">
      <c r="A84" s="1"/>
      <c r="B84" s="1"/>
      <c r="C84" s="2"/>
    </row>
    <row r="85" spans="1:3" s="52" customFormat="1">
      <c r="A85" s="1"/>
      <c r="B85" s="1"/>
      <c r="C85" s="2"/>
    </row>
    <row r="86" spans="1:3" s="52" customFormat="1">
      <c r="A86" s="1"/>
      <c r="B86" s="1"/>
      <c r="C86" s="2"/>
    </row>
    <row r="87" spans="1:3" s="52" customFormat="1">
      <c r="A87" s="1"/>
      <c r="B87" s="1"/>
      <c r="C87" s="2"/>
    </row>
    <row r="88" spans="1:3" s="52" customFormat="1">
      <c r="A88" s="1"/>
      <c r="B88" s="1"/>
      <c r="C88" s="2"/>
    </row>
    <row r="89" spans="1:3" s="52" customFormat="1">
      <c r="A89" s="1"/>
      <c r="B89" s="1"/>
      <c r="C89" s="2"/>
    </row>
    <row r="90" spans="1:3" s="52" customFormat="1">
      <c r="A90" s="1"/>
      <c r="B90" s="1"/>
      <c r="C90" s="2"/>
    </row>
    <row r="91" spans="1:3" s="52" customFormat="1">
      <c r="A91" s="1"/>
      <c r="B91" s="1"/>
      <c r="C91" s="2"/>
    </row>
    <row r="92" spans="1:3" s="52" customFormat="1">
      <c r="A92" s="1"/>
      <c r="B92" s="1"/>
      <c r="C92" s="2"/>
    </row>
    <row r="93" spans="1:3" s="52" customFormat="1">
      <c r="A93" s="1"/>
      <c r="B93" s="1"/>
      <c r="C93" s="2"/>
    </row>
    <row r="94" spans="1:3" s="52" customFormat="1">
      <c r="A94" s="1"/>
      <c r="B94" s="1"/>
      <c r="C94" s="2"/>
    </row>
    <row r="95" spans="1:3" s="52" customFormat="1">
      <c r="A95" s="1"/>
      <c r="B95" s="1"/>
      <c r="C95" s="2"/>
    </row>
    <row r="96" spans="1:3" s="52" customFormat="1">
      <c r="A96" s="1"/>
      <c r="B96" s="1"/>
      <c r="C96" s="2"/>
    </row>
    <row r="97" spans="1:3" s="52" customFormat="1">
      <c r="A97" s="1"/>
      <c r="B97" s="1"/>
      <c r="C97" s="2"/>
    </row>
    <row r="98" spans="1:3" s="52" customFormat="1">
      <c r="A98" s="1"/>
      <c r="B98" s="1"/>
      <c r="C98" s="2"/>
    </row>
    <row r="99" spans="1:3" s="52" customFormat="1">
      <c r="A99" s="1"/>
      <c r="B99" s="1"/>
      <c r="C99" s="2"/>
    </row>
    <row r="100" spans="1:3" s="52" customFormat="1">
      <c r="A100" s="1"/>
      <c r="B100" s="1"/>
      <c r="C100" s="2"/>
    </row>
    <row r="101" spans="1:3" s="52" customFormat="1">
      <c r="A101" s="1"/>
      <c r="B101" s="1"/>
      <c r="C101" s="2"/>
    </row>
    <row r="102" spans="1:3" s="52" customFormat="1">
      <c r="A102" s="1"/>
      <c r="B102" s="1"/>
      <c r="C102" s="2"/>
    </row>
    <row r="103" spans="1:3" s="52" customFormat="1">
      <c r="A103" s="1"/>
      <c r="B103" s="1"/>
      <c r="C103" s="2"/>
    </row>
    <row r="104" spans="1:3" s="52" customFormat="1">
      <c r="A104" s="1"/>
      <c r="B104" s="1"/>
      <c r="C104" s="2"/>
    </row>
    <row r="105" spans="1:3" s="52" customFormat="1">
      <c r="A105" s="1"/>
      <c r="B105" s="1"/>
      <c r="C105" s="2"/>
    </row>
    <row r="106" spans="1:3" s="52" customFormat="1">
      <c r="A106" s="1"/>
      <c r="B106" s="1"/>
      <c r="C106" s="2"/>
    </row>
    <row r="107" spans="1:3" s="52" customFormat="1">
      <c r="A107" s="1"/>
      <c r="B107" s="1"/>
      <c r="C107" s="2"/>
    </row>
    <row r="108" spans="1:3" s="52" customFormat="1">
      <c r="A108" s="1"/>
      <c r="B108" s="1"/>
      <c r="C108" s="2"/>
    </row>
    <row r="109" spans="1:3" s="52" customFormat="1">
      <c r="A109" s="1"/>
      <c r="B109" s="1"/>
      <c r="C109" s="2"/>
    </row>
    <row r="110" spans="1:3" s="52" customFormat="1">
      <c r="A110" s="1"/>
      <c r="B110" s="1"/>
      <c r="C110" s="2"/>
    </row>
    <row r="111" spans="1:3" s="52" customFormat="1">
      <c r="A111" s="1"/>
      <c r="B111" s="1"/>
      <c r="C111" s="2"/>
    </row>
    <row r="112" spans="1:3" s="52" customFormat="1">
      <c r="A112" s="1"/>
      <c r="B112" s="1"/>
      <c r="C112" s="2"/>
    </row>
    <row r="113" spans="1:10" s="52" customFormat="1">
      <c r="A113" s="1"/>
      <c r="B113" s="1"/>
      <c r="C113" s="2"/>
    </row>
    <row r="114" spans="1:10" s="52" customFormat="1">
      <c r="A114" s="1"/>
      <c r="B114" s="1"/>
      <c r="C114" s="2"/>
    </row>
    <row r="115" spans="1:10" s="52" customFormat="1">
      <c r="A115" s="1"/>
      <c r="B115" s="1"/>
      <c r="C115" s="2"/>
    </row>
    <row r="116" spans="1:10" s="52" customFormat="1">
      <c r="A116" s="1"/>
      <c r="B116" s="1"/>
      <c r="C116" s="2"/>
    </row>
    <row r="117" spans="1:10" s="52" customFormat="1">
      <c r="A117" s="1"/>
      <c r="B117" s="1"/>
      <c r="C117" s="2"/>
    </row>
    <row r="118" spans="1:10" s="52" customFormat="1">
      <c r="A118" s="1"/>
      <c r="B118" s="1"/>
      <c r="C118" s="2"/>
    </row>
    <row r="119" spans="1:10" s="52" customFormat="1">
      <c r="A119" s="1"/>
      <c r="B119" s="1"/>
      <c r="C119" s="2"/>
    </row>
    <row r="120" spans="1:10" s="52" customFormat="1">
      <c r="A120" s="1"/>
      <c r="B120" s="1"/>
      <c r="C120" s="2"/>
    </row>
    <row r="121" spans="1:10" s="52" customFormat="1">
      <c r="A121" s="1"/>
      <c r="B121" s="1"/>
      <c r="C121" s="2"/>
    </row>
    <row r="122" spans="1:10" s="52" customFormat="1">
      <c r="A122" s="1"/>
      <c r="B122" s="1"/>
      <c r="C122" s="2"/>
    </row>
    <row r="123" spans="1:10" s="52" customFormat="1">
      <c r="A123" s="1"/>
      <c r="B123" s="1"/>
      <c r="C123" s="2"/>
    </row>
    <row r="124" spans="1:10">
      <c r="D124" s="52"/>
      <c r="E124" s="52"/>
      <c r="I124" s="52"/>
      <c r="J124" s="52"/>
    </row>
    <row r="125" spans="1:10">
      <c r="D125" s="52"/>
      <c r="E125" s="52"/>
      <c r="I125" s="52"/>
      <c r="J125" s="52"/>
    </row>
    <row r="126" spans="1:10">
      <c r="D126" s="52"/>
      <c r="E126" s="52"/>
      <c r="I126" s="52"/>
      <c r="J126" s="52"/>
    </row>
    <row r="127" spans="1:10">
      <c r="D127" s="52"/>
      <c r="E127" s="52"/>
      <c r="I127" s="52"/>
      <c r="J127" s="52"/>
    </row>
    <row r="128" spans="1:10">
      <c r="D128" s="52"/>
      <c r="E128" s="52"/>
      <c r="I128" s="52"/>
      <c r="J128" s="52"/>
    </row>
    <row r="129" spans="4:10">
      <c r="D129" s="52"/>
      <c r="E129" s="52"/>
      <c r="I129" s="52"/>
      <c r="J129" s="52"/>
    </row>
    <row r="130" spans="4:10">
      <c r="D130" s="52"/>
      <c r="E130" s="52"/>
      <c r="I130" s="52"/>
      <c r="J130" s="52"/>
    </row>
    <row r="131" spans="4:10">
      <c r="D131" s="52"/>
      <c r="E131" s="52"/>
      <c r="I131" s="52"/>
      <c r="J131" s="52"/>
    </row>
    <row r="132" spans="4:10">
      <c r="D132" s="52"/>
      <c r="E132" s="52"/>
      <c r="I132" s="52"/>
      <c r="J132" s="52"/>
    </row>
    <row r="133" spans="4:10">
      <c r="D133" s="52"/>
      <c r="E133" s="52"/>
      <c r="I133" s="52"/>
      <c r="J133" s="52"/>
    </row>
    <row r="134" spans="4:10">
      <c r="D134" s="52"/>
      <c r="E134" s="52"/>
      <c r="I134" s="52"/>
      <c r="J134" s="52"/>
    </row>
    <row r="135" spans="4:10">
      <c r="D135" s="52"/>
      <c r="E135" s="52"/>
      <c r="I135" s="52"/>
      <c r="J135" s="52"/>
    </row>
    <row r="136" spans="4:10">
      <c r="D136" s="52"/>
      <c r="E136" s="52"/>
      <c r="I136" s="52"/>
      <c r="J136" s="52"/>
    </row>
    <row r="137" spans="4:10">
      <c r="D137" s="52"/>
      <c r="E137" s="52"/>
      <c r="I137" s="52"/>
      <c r="J137" s="52"/>
    </row>
    <row r="138" spans="4:10">
      <c r="D138" s="52"/>
      <c r="E138" s="52"/>
      <c r="I138" s="52"/>
      <c r="J138" s="52"/>
    </row>
    <row r="139" spans="4:10">
      <c r="D139" s="52"/>
      <c r="E139" s="52"/>
      <c r="I139" s="52"/>
      <c r="J139" s="52"/>
    </row>
    <row r="140" spans="4:10">
      <c r="D140" s="52"/>
      <c r="E140" s="52"/>
      <c r="I140" s="52"/>
      <c r="J140" s="52"/>
    </row>
    <row r="141" spans="4:10">
      <c r="D141" s="52"/>
      <c r="E141" s="52"/>
      <c r="I141" s="52"/>
      <c r="J141" s="52"/>
    </row>
    <row r="142" spans="4:10">
      <c r="D142" s="52"/>
      <c r="E142" s="52"/>
      <c r="I142" s="52"/>
      <c r="J142" s="52"/>
    </row>
    <row r="143" spans="4:10">
      <c r="D143" s="52"/>
      <c r="E143" s="52"/>
      <c r="I143" s="52"/>
      <c r="J143" s="52"/>
    </row>
    <row r="144" spans="4:10">
      <c r="D144" s="52"/>
      <c r="E144" s="52"/>
      <c r="I144" s="52"/>
      <c r="J144" s="52"/>
    </row>
    <row r="145" spans="4:10">
      <c r="D145" s="52"/>
      <c r="E145" s="52"/>
      <c r="I145" s="52"/>
      <c r="J145" s="52"/>
    </row>
  </sheetData>
  <autoFilter ref="A5:J52"/>
  <mergeCells count="8">
    <mergeCell ref="A37:A38"/>
    <mergeCell ref="B37:B38"/>
    <mergeCell ref="A2:J2"/>
    <mergeCell ref="A4:A5"/>
    <mergeCell ref="B4:B5"/>
    <mergeCell ref="C4:C5"/>
    <mergeCell ref="D4:J4"/>
    <mergeCell ref="A28:A29"/>
  </mergeCells>
  <printOptions horizontalCentered="1"/>
  <pageMargins left="0.51181102362204722" right="0.19685039370078741" top="0.47244094488188981" bottom="0.39370078740157483" header="0.47244094488188981" footer="0.39370078740157483"/>
  <pageSetup paperSize="9" scale="6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ТС (для публик.)</vt:lpstr>
      <vt:lpstr>' ТС (для публик.)'!Заголовки_для_печати</vt:lpstr>
      <vt:lpstr>' ТС (для публик.)'!Область_печати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Хабуева Татьяна</dc:creator>
  <cp:lastModifiedBy>Хабуева Татьяна</cp:lastModifiedBy>
  <dcterms:created xsi:type="dcterms:W3CDTF">2023-04-21T10:19:38Z</dcterms:created>
  <dcterms:modified xsi:type="dcterms:W3CDTF">2023-04-26T08:58:24Z</dcterms:modified>
</cp:coreProperties>
</file>