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2025" windowWidth="21255" windowHeight="9525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_FilterDatabase" localSheetId="2" hidden="1">'Лист3'!$A$3:$BJ$15</definedName>
    <definedName name="_xlnm.Print_Area" localSheetId="2">'Лист3'!$A$1:$O$19</definedName>
  </definedNames>
  <calcPr fullCalcOnLoad="1"/>
</workbook>
</file>

<file path=xl/sharedStrings.xml><?xml version="1.0" encoding="utf-8"?>
<sst xmlns="http://schemas.openxmlformats.org/spreadsheetml/2006/main" count="92" uniqueCount="84">
  <si>
    <t>Дата и время</t>
  </si>
  <si>
    <t>Наименование ВЛ</t>
  </si>
  <si>
    <t>Причина отключения</t>
  </si>
  <si>
    <t>Причина задержки устранения повреждения и включения оборудования</t>
  </si>
  <si>
    <t>Недоотпуск э/э (кВт*ч)</t>
  </si>
  <si>
    <t>Итого</t>
  </si>
  <si>
    <t>Количество
отключенных  потребителей</t>
  </si>
  <si>
    <t>Наименование
ПС</t>
  </si>
  <si>
    <t>Наименование населенных пунктов</t>
  </si>
  <si>
    <t>Наиме-
но вание
РЭС</t>
  </si>
  <si>
    <t>№
п/
п</t>
  </si>
  <si>
    <t>Отклю-
чения</t>
  </si>
  <si>
    <t>Вклю-
чения</t>
  </si>
  <si>
    <t>Физ. 
лица</t>
  </si>
  <si>
    <t>Юр.
лица</t>
  </si>
  <si>
    <t>Время
простоя (ч)</t>
  </si>
  <si>
    <t>время отправки ______________</t>
  </si>
  <si>
    <t>Снятия ограничении</t>
  </si>
  <si>
    <t>Заместитель генерального директора
по производству - главный инженер</t>
  </si>
  <si>
    <t>А.Сырвачев</t>
  </si>
  <si>
    <t xml:space="preserve">                 СМЭС</t>
  </si>
  <si>
    <t xml:space="preserve">                   РЭУ</t>
  </si>
  <si>
    <t>ЦРЭС</t>
  </si>
  <si>
    <t xml:space="preserve">                 ЕМЭС</t>
  </si>
  <si>
    <t xml:space="preserve"> </t>
  </si>
  <si>
    <t>ЕрмРЭС</t>
  </si>
  <si>
    <t>КургРЭС</t>
  </si>
  <si>
    <t>ПС Воздвиженка</t>
  </si>
  <si>
    <t>-</t>
  </si>
  <si>
    <t>ВЛ-10кВ №6</t>
  </si>
  <si>
    <t xml:space="preserve">Защита РЗиА:МТЗ. </t>
  </si>
  <si>
    <t>ПС Северная</t>
  </si>
  <si>
    <t>ШортРЭС</t>
  </si>
  <si>
    <t xml:space="preserve">ОПЕРАТИВНОЕ СООБЩЕНИЕ
о технологических нарушениях в сетях 220-110-35-10 (6) 0,4 кВ  АО «АРЭК»
по состоянию на 28 сентября  2021 года на 08-30 часов. </t>
  </si>
  <si>
    <t>27.09.21 13-10</t>
  </si>
  <si>
    <t>ПС Звенигородка</t>
  </si>
  <si>
    <t>ВЛ-10кВ №1</t>
  </si>
  <si>
    <t>27.09.21 15-48</t>
  </si>
  <si>
    <t>МТЗ.Ветер. Оп 13 ф "В" слетела вязка.устранено</t>
  </si>
  <si>
    <t>27.09.21 14-52</t>
  </si>
  <si>
    <t>27.09.21 15-47</t>
  </si>
  <si>
    <t>п.Жолымбет</t>
  </si>
  <si>
    <t>ПС Жолымбет</t>
  </si>
  <si>
    <t>ВЛ-6кВ №12</t>
  </si>
  <si>
    <t>Земля ф "А"-0. откл в ручную. Оп № 7.1 обрыв вязки,устранено</t>
  </si>
  <si>
    <t>27.09.21 18-05</t>
  </si>
  <si>
    <t>27.09.21 19-18</t>
  </si>
  <si>
    <t>с.Мыктыкколь</t>
  </si>
  <si>
    <t>ПС Шортанды</t>
  </si>
  <si>
    <t>ВЛ-10кВ №17</t>
  </si>
  <si>
    <t>Земля ф С-0,на оп 81 заменен изолятор ф "С"</t>
  </si>
  <si>
    <t>27.09.21 10-51</t>
  </si>
  <si>
    <t>27.09.21 12-51</t>
  </si>
  <si>
    <t>ЖРЭС</t>
  </si>
  <si>
    <t>с.Кайракты с.Тарасовка с.Киевское Казахский ХПП</t>
  </si>
  <si>
    <t>ВЛ-35кВ "Перекатная-Островская"</t>
  </si>
  <si>
    <t>Отключена вручную, замыкание проводов на опоре №1 со стороны ВЛ. 11-40 ПС "Киевская"  ПС "Островская" запитаны от ПС "Калининская". 12-51 ПС "Кайракты" запитана от ПС "Перекатная" ф-№4.</t>
  </si>
  <si>
    <t>Время необходимое для прибытия персонала для переключений из с.Жаксы на ПС "Кайракты", расстояние-65км.</t>
  </si>
  <si>
    <t>с. Ельтай, с.Жарык</t>
  </si>
  <si>
    <t>27.09.21  
11-20</t>
  </si>
  <si>
    <t>27.09.21  
12-16</t>
  </si>
  <si>
    <t>п. Жана Жайнак</t>
  </si>
  <si>
    <t>ВЛ-10кВ №5</t>
  </si>
  <si>
    <t>27.09.21  
12-30</t>
  </si>
  <si>
    <t>27.09.21  
12-46</t>
  </si>
  <si>
    <t>РП-10-1</t>
  </si>
  <si>
    <t>ВЛ-10кВ №106</t>
  </si>
  <si>
    <t>Защита РЗиА:Земля ф "В".</t>
  </si>
  <si>
    <t>27.09.21  
13-03</t>
  </si>
  <si>
    <t>27.09.21  
15-08</t>
  </si>
  <si>
    <t>Центральная усадьба</t>
  </si>
  <si>
    <t>ПС Мичурина</t>
  </si>
  <si>
    <t>Защита РЗиА:МТЗ. На опоре №4 упало дерево</t>
  </si>
  <si>
    <t>27.09.21  
16-35</t>
  </si>
  <si>
    <t>27.09.21  
18-15</t>
  </si>
  <si>
    <t>РП-10 №2</t>
  </si>
  <si>
    <t>ПС Ильинка</t>
  </si>
  <si>
    <r>
      <t>ВЛ-10кВ №20 (</t>
    </r>
    <r>
      <rPr>
        <b/>
        <sz val="10"/>
        <rFont val="Times New Roman"/>
        <family val="1"/>
      </rPr>
      <t>на балансе потребителя, сообщено</t>
    </r>
    <r>
      <rPr>
        <sz val="10"/>
        <rFont val="Times New Roman"/>
        <family val="1"/>
      </rPr>
      <t>).</t>
    </r>
  </si>
  <si>
    <t>0</t>
  </si>
  <si>
    <t>28.09.21  
06-05</t>
  </si>
  <si>
    <t>п. Кургальджино</t>
  </si>
  <si>
    <t>ПС Кургальджино</t>
  </si>
  <si>
    <t>Защита РЗиА:Земля ф "С".</t>
  </si>
  <si>
    <t>На огр.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</si>
</sst>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dd/mm/yy;@"/>
    <numFmt numFmtId="194" formatCode="0.0"/>
  </numFmts>
  <fonts count="52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49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textRotation="90" wrapText="1"/>
    </xf>
    <xf numFmtId="0" fontId="8" fillId="0" borderId="15" xfId="0" applyFont="1" applyFill="1" applyBorder="1" applyAlignment="1">
      <alignment horizontal="left" vertical="center" textRotation="90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2"/>
  <sheetViews>
    <sheetView tabSelected="1" view="pageBreakPreview" zoomScale="115" zoomScaleNormal="40" zoomScaleSheetLayoutView="115" workbookViewId="0" topLeftCell="A1">
      <selection activeCell="B11" sqref="B11"/>
    </sheetView>
  </sheetViews>
  <sheetFormatPr defaultColWidth="9.140625" defaultRowHeight="12.75"/>
  <cols>
    <col min="1" max="1" width="3.8515625" style="2" customWidth="1"/>
    <col min="2" max="3" width="8.28125" style="2" customWidth="1"/>
    <col min="4" max="4" width="8.421875" style="2" customWidth="1"/>
    <col min="5" max="5" width="8.8515625" style="2" customWidth="1"/>
    <col min="6" max="6" width="14.421875" style="2" customWidth="1"/>
    <col min="7" max="7" width="17.421875" style="2" customWidth="1"/>
    <col min="8" max="8" width="21.8515625" style="2" customWidth="1"/>
    <col min="9" max="9" width="28.140625" style="2" customWidth="1"/>
    <col min="10" max="10" width="14.140625" style="2" customWidth="1"/>
    <col min="11" max="11" width="7.7109375" style="2" customWidth="1"/>
    <col min="12" max="12" width="6.140625" style="2" customWidth="1"/>
    <col min="13" max="13" width="5.57421875" style="2" customWidth="1"/>
    <col min="14" max="14" width="6.57421875" style="2" customWidth="1"/>
    <col min="15" max="15" width="6.421875" style="2" customWidth="1"/>
    <col min="16" max="16" width="4.8515625" style="2" customWidth="1"/>
    <col min="17" max="17" width="4.421875" style="1" customWidth="1"/>
    <col min="18" max="18" width="8.28125" style="1" customWidth="1"/>
    <col min="19" max="19" width="8.421875" style="1" customWidth="1"/>
    <col min="20" max="20" width="11.57421875" style="1" customWidth="1"/>
    <col min="21" max="21" width="14.140625" style="1" customWidth="1"/>
    <col min="22" max="22" width="15.8515625" style="1" customWidth="1"/>
    <col min="23" max="23" width="19.28125" style="1" customWidth="1"/>
    <col min="24" max="24" width="22.140625" style="1" customWidth="1"/>
    <col min="25" max="25" width="16.421875" style="1" customWidth="1"/>
    <col min="26" max="26" width="7.7109375" style="1" customWidth="1"/>
    <col min="27" max="29" width="5.57421875" style="1" customWidth="1"/>
    <col min="30" max="30" width="7.00390625" style="1" customWidth="1"/>
    <col min="31" max="31" width="4.8515625" style="1" customWidth="1"/>
    <col min="32" max="32" width="9.140625" style="1" customWidth="1"/>
    <col min="33" max="33" width="9.00390625" style="1" customWidth="1"/>
    <col min="34" max="36" width="9.140625" style="1" customWidth="1"/>
    <col min="37" max="37" width="21.8515625" style="1" customWidth="1"/>
    <col min="38" max="38" width="29.140625" style="1" customWidth="1"/>
    <col min="39" max="39" width="8.00390625" style="1" customWidth="1"/>
    <col min="40" max="44" width="9.140625" style="1" customWidth="1"/>
    <col min="45" max="45" width="9.28125" style="1" customWidth="1"/>
    <col min="46" max="51" width="9.140625" style="1" customWidth="1"/>
    <col min="52" max="16384" width="9.140625" style="2" customWidth="1"/>
  </cols>
  <sheetData>
    <row r="1" spans="1:62" ht="45" customHeight="1">
      <c r="A1" s="48" t="s">
        <v>33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62" ht="41.25" customHeight="1">
      <c r="A2" s="43" t="s">
        <v>10</v>
      </c>
      <c r="B2" s="45" t="s">
        <v>0</v>
      </c>
      <c r="C2" s="45"/>
      <c r="D2" s="45"/>
      <c r="E2" s="43" t="s">
        <v>9</v>
      </c>
      <c r="F2" s="45" t="s">
        <v>8</v>
      </c>
      <c r="G2" s="45" t="s">
        <v>7</v>
      </c>
      <c r="H2" s="45" t="s">
        <v>1</v>
      </c>
      <c r="I2" s="45" t="s">
        <v>2</v>
      </c>
      <c r="J2" s="45" t="s">
        <v>3</v>
      </c>
      <c r="K2" s="45" t="s">
        <v>15</v>
      </c>
      <c r="L2" s="45" t="s">
        <v>6</v>
      </c>
      <c r="M2" s="45"/>
      <c r="N2" s="45"/>
      <c r="O2" s="41" t="s">
        <v>4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1:62" ht="42.75" customHeight="1">
      <c r="A3" s="44"/>
      <c r="B3" s="4" t="s">
        <v>11</v>
      </c>
      <c r="C3" s="4" t="s">
        <v>17</v>
      </c>
      <c r="D3" s="4" t="s">
        <v>12</v>
      </c>
      <c r="E3" s="44"/>
      <c r="F3" s="45"/>
      <c r="G3" s="45"/>
      <c r="H3" s="45"/>
      <c r="I3" s="45"/>
      <c r="J3" s="45"/>
      <c r="K3" s="45"/>
      <c r="L3" s="4" t="s">
        <v>13</v>
      </c>
      <c r="M3" s="4" t="s">
        <v>14</v>
      </c>
      <c r="N3" s="4" t="s">
        <v>5</v>
      </c>
      <c r="O3" s="42"/>
      <c r="Q3" s="3"/>
      <c r="R3" s="5"/>
      <c r="S3" s="5"/>
      <c r="T3" s="3"/>
      <c r="U3" s="3"/>
      <c r="V3" s="3"/>
      <c r="W3" s="3"/>
      <c r="X3" s="3"/>
      <c r="Y3" s="3"/>
      <c r="Z3" s="3"/>
      <c r="AA3" s="5"/>
      <c r="AB3" s="5"/>
      <c r="AC3" s="5"/>
      <c r="AD3" s="3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s="21" customFormat="1" ht="15.75">
      <c r="A4" s="16"/>
      <c r="B4" s="28"/>
      <c r="C4" s="17"/>
      <c r="D4" s="17"/>
      <c r="E4" s="17"/>
      <c r="F4" s="17"/>
      <c r="G4" s="17"/>
      <c r="H4" s="18" t="s">
        <v>21</v>
      </c>
      <c r="I4" s="17"/>
      <c r="J4" s="17"/>
      <c r="K4" s="19"/>
      <c r="L4" s="19"/>
      <c r="M4" s="19"/>
      <c r="N4" s="19"/>
      <c r="O4" s="20"/>
      <c r="Q4" s="22"/>
      <c r="R4" s="22"/>
      <c r="S4" s="22"/>
      <c r="T4" s="22"/>
      <c r="U4" s="22"/>
      <c r="V4" s="22"/>
      <c r="W4" s="22"/>
      <c r="X4" s="22"/>
      <c r="Y4" s="23"/>
      <c r="Z4" s="22"/>
      <c r="AA4" s="22"/>
      <c r="AB4" s="22"/>
      <c r="AC4" s="22"/>
      <c r="AD4" s="22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</row>
    <row r="5" spans="1:71" ht="25.5">
      <c r="A5" s="27">
        <v>1</v>
      </c>
      <c r="B5" s="25" t="s">
        <v>59</v>
      </c>
      <c r="C5" s="25"/>
      <c r="D5" s="25" t="s">
        <v>60</v>
      </c>
      <c r="E5" s="26" t="s">
        <v>22</v>
      </c>
      <c r="F5" s="25" t="s">
        <v>61</v>
      </c>
      <c r="G5" s="26" t="s">
        <v>27</v>
      </c>
      <c r="H5" s="26" t="s">
        <v>62</v>
      </c>
      <c r="I5" s="40" t="s">
        <v>30</v>
      </c>
      <c r="J5" s="27"/>
      <c r="K5" s="27">
        <v>0.93</v>
      </c>
      <c r="L5" s="27">
        <v>204</v>
      </c>
      <c r="M5" s="27">
        <v>15</v>
      </c>
      <c r="N5" s="27">
        <v>219</v>
      </c>
      <c r="O5" s="27">
        <v>46</v>
      </c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25.5">
      <c r="A6" s="27">
        <v>2</v>
      </c>
      <c r="B6" s="25" t="s">
        <v>63</v>
      </c>
      <c r="C6" s="25"/>
      <c r="D6" s="25" t="s">
        <v>64</v>
      </c>
      <c r="E6" s="26" t="s">
        <v>22</v>
      </c>
      <c r="F6" s="25" t="s">
        <v>65</v>
      </c>
      <c r="G6" s="26" t="s">
        <v>31</v>
      </c>
      <c r="H6" s="26" t="s">
        <v>66</v>
      </c>
      <c r="I6" s="40" t="s">
        <v>67</v>
      </c>
      <c r="J6" s="27"/>
      <c r="K6" s="27"/>
      <c r="L6" s="27">
        <v>897</v>
      </c>
      <c r="M6" s="27">
        <v>5</v>
      </c>
      <c r="N6" s="27">
        <v>902</v>
      </c>
      <c r="O6" s="27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25.5">
      <c r="A7" s="27">
        <v>3</v>
      </c>
      <c r="B7" s="25" t="s">
        <v>68</v>
      </c>
      <c r="C7" s="25"/>
      <c r="D7" s="25" t="s">
        <v>69</v>
      </c>
      <c r="E7" s="26" t="s">
        <v>22</v>
      </c>
      <c r="F7" s="25" t="s">
        <v>70</v>
      </c>
      <c r="G7" s="26" t="s">
        <v>71</v>
      </c>
      <c r="H7" s="26" t="s">
        <v>49</v>
      </c>
      <c r="I7" s="40" t="s">
        <v>72</v>
      </c>
      <c r="J7" s="27"/>
      <c r="K7" s="27">
        <v>2.08</v>
      </c>
      <c r="L7" s="27">
        <v>253</v>
      </c>
      <c r="M7" s="27">
        <v>12</v>
      </c>
      <c r="N7" s="27">
        <v>265</v>
      </c>
      <c r="O7" s="27">
        <v>210</v>
      </c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ht="25.5">
      <c r="A8" s="27">
        <v>4</v>
      </c>
      <c r="B8" s="25" t="s">
        <v>73</v>
      </c>
      <c r="C8" s="25"/>
      <c r="D8" s="25" t="s">
        <v>74</v>
      </c>
      <c r="E8" s="26" t="s">
        <v>22</v>
      </c>
      <c r="F8" s="25" t="s">
        <v>75</v>
      </c>
      <c r="G8" s="26" t="s">
        <v>76</v>
      </c>
      <c r="H8" s="26" t="s">
        <v>77</v>
      </c>
      <c r="I8" s="40" t="s">
        <v>67</v>
      </c>
      <c r="J8" s="27"/>
      <c r="K8" s="36" t="s">
        <v>78</v>
      </c>
      <c r="L8" s="27">
        <v>0</v>
      </c>
      <c r="M8" s="27">
        <v>0</v>
      </c>
      <c r="N8" s="27">
        <v>0</v>
      </c>
      <c r="O8" s="27">
        <v>0</v>
      </c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1:71" ht="25.5">
      <c r="A9" s="27">
        <v>5</v>
      </c>
      <c r="B9" s="25" t="s">
        <v>79</v>
      </c>
      <c r="C9" s="25" t="s">
        <v>28</v>
      </c>
      <c r="D9" s="25" t="s">
        <v>28</v>
      </c>
      <c r="E9" s="26" t="s">
        <v>26</v>
      </c>
      <c r="F9" s="25" t="s">
        <v>80</v>
      </c>
      <c r="G9" s="26" t="s">
        <v>81</v>
      </c>
      <c r="H9" s="26" t="s">
        <v>29</v>
      </c>
      <c r="I9" s="40" t="s">
        <v>82</v>
      </c>
      <c r="J9" s="27"/>
      <c r="K9" s="25" t="s">
        <v>28</v>
      </c>
      <c r="L9" s="27">
        <v>466</v>
      </c>
      <c r="M9" s="27">
        <v>34</v>
      </c>
      <c r="N9" s="27">
        <v>500</v>
      </c>
      <c r="O9" s="27" t="s">
        <v>83</v>
      </c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</row>
    <row r="10" spans="1:62" s="33" customFormat="1" ht="15.75">
      <c r="A10" s="29"/>
      <c r="B10" s="28"/>
      <c r="C10" s="28"/>
      <c r="D10" s="28"/>
      <c r="E10" s="28"/>
      <c r="F10" s="28"/>
      <c r="G10" s="28"/>
      <c r="H10" s="30" t="s">
        <v>20</v>
      </c>
      <c r="I10" s="28"/>
      <c r="J10" s="28"/>
      <c r="K10" s="31"/>
      <c r="L10" s="31"/>
      <c r="M10" s="31"/>
      <c r="N10" s="31"/>
      <c r="O10" s="32"/>
      <c r="Q10" s="34"/>
      <c r="R10" s="34"/>
      <c r="S10" s="34"/>
      <c r="T10" s="34"/>
      <c r="U10" s="34"/>
      <c r="V10" s="34"/>
      <c r="W10" s="34"/>
      <c r="X10" s="34"/>
      <c r="Y10" s="1"/>
      <c r="Z10" s="34"/>
      <c r="AA10" s="34"/>
      <c r="AB10" s="34"/>
      <c r="AC10" s="34"/>
      <c r="AD10" s="34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</row>
    <row r="11" spans="1:49" s="39" customFormat="1" ht="25.5">
      <c r="A11" s="27">
        <v>6</v>
      </c>
      <c r="B11" s="27" t="s">
        <v>34</v>
      </c>
      <c r="C11" s="27"/>
      <c r="D11" s="27" t="s">
        <v>37</v>
      </c>
      <c r="E11" s="27" t="s">
        <v>25</v>
      </c>
      <c r="F11" s="27" t="s">
        <v>58</v>
      </c>
      <c r="G11" s="27" t="s">
        <v>35</v>
      </c>
      <c r="H11" s="27" t="s">
        <v>36</v>
      </c>
      <c r="I11" s="27" t="s">
        <v>38</v>
      </c>
      <c r="J11" s="27"/>
      <c r="K11" s="27">
        <v>2.63</v>
      </c>
      <c r="L11" s="27">
        <v>79</v>
      </c>
      <c r="M11" s="27">
        <v>5</v>
      </c>
      <c r="N11" s="27">
        <f>L11+M11</f>
        <v>84</v>
      </c>
      <c r="O11" s="27">
        <v>29</v>
      </c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</row>
    <row r="12" spans="1:49" s="39" customFormat="1" ht="25.5">
      <c r="A12" s="37">
        <v>7</v>
      </c>
      <c r="B12" s="27" t="s">
        <v>39</v>
      </c>
      <c r="C12" s="37"/>
      <c r="D12" s="27" t="s">
        <v>40</v>
      </c>
      <c r="E12" s="37" t="s">
        <v>32</v>
      </c>
      <c r="F12" s="37" t="s">
        <v>41</v>
      </c>
      <c r="G12" s="37" t="s">
        <v>42</v>
      </c>
      <c r="H12" s="37" t="s">
        <v>43</v>
      </c>
      <c r="I12" s="27" t="s">
        <v>44</v>
      </c>
      <c r="J12" s="37"/>
      <c r="K12" s="37">
        <v>0.91</v>
      </c>
      <c r="L12" s="37">
        <v>28</v>
      </c>
      <c r="M12" s="37">
        <v>15</v>
      </c>
      <c r="N12" s="37">
        <v>43</v>
      </c>
      <c r="O12" s="37">
        <v>79</v>
      </c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</row>
    <row r="13" spans="1:49" s="39" customFormat="1" ht="25.5">
      <c r="A13" s="37">
        <v>8</v>
      </c>
      <c r="B13" s="27" t="s">
        <v>45</v>
      </c>
      <c r="C13" s="27"/>
      <c r="D13" s="27" t="s">
        <v>46</v>
      </c>
      <c r="E13" s="27" t="s">
        <v>32</v>
      </c>
      <c r="F13" s="37" t="s">
        <v>47</v>
      </c>
      <c r="G13" s="27" t="s">
        <v>48</v>
      </c>
      <c r="H13" s="27" t="s">
        <v>49</v>
      </c>
      <c r="I13" s="27" t="s">
        <v>50</v>
      </c>
      <c r="J13" s="27"/>
      <c r="K13" s="27">
        <v>1.21</v>
      </c>
      <c r="L13" s="27">
        <v>69</v>
      </c>
      <c r="M13" s="27">
        <v>4</v>
      </c>
      <c r="N13" s="27">
        <v>73</v>
      </c>
      <c r="O13" s="27">
        <v>240</v>
      </c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</row>
    <row r="14" spans="1:62" s="33" customFormat="1" ht="15.75">
      <c r="A14" s="29"/>
      <c r="B14" s="28" t="s">
        <v>24</v>
      </c>
      <c r="C14" s="28"/>
      <c r="D14" s="28"/>
      <c r="E14" s="28"/>
      <c r="F14" s="28"/>
      <c r="G14" s="28"/>
      <c r="H14" s="30" t="s">
        <v>23</v>
      </c>
      <c r="I14" s="28"/>
      <c r="J14" s="28"/>
      <c r="K14" s="31"/>
      <c r="L14" s="31"/>
      <c r="M14" s="31"/>
      <c r="N14" s="31"/>
      <c r="O14" s="32"/>
      <c r="Q14" s="34"/>
      <c r="R14" s="34"/>
      <c r="S14" s="34"/>
      <c r="T14" s="34"/>
      <c r="U14" s="34"/>
      <c r="V14" s="34"/>
      <c r="W14" s="34"/>
      <c r="X14" s="34"/>
      <c r="Y14" s="1"/>
      <c r="Z14" s="34"/>
      <c r="AA14" s="34"/>
      <c r="AB14" s="34"/>
      <c r="AC14" s="34"/>
      <c r="AD14" s="34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</row>
    <row r="15" spans="1:15" s="49" customFormat="1" ht="114.75">
      <c r="A15" s="27">
        <v>9</v>
      </c>
      <c r="B15" s="27" t="s">
        <v>51</v>
      </c>
      <c r="C15" s="27" t="s">
        <v>52</v>
      </c>
      <c r="D15" s="27"/>
      <c r="E15" s="27" t="s">
        <v>53</v>
      </c>
      <c r="F15" s="27" t="s">
        <v>54</v>
      </c>
      <c r="G15" s="27"/>
      <c r="H15" s="27" t="s">
        <v>55</v>
      </c>
      <c r="I15" s="27" t="s">
        <v>56</v>
      </c>
      <c r="J15" s="27" t="s">
        <v>57</v>
      </c>
      <c r="K15" s="27">
        <v>2.81</v>
      </c>
      <c r="L15" s="27">
        <v>372</v>
      </c>
      <c r="M15" s="27">
        <v>22</v>
      </c>
      <c r="N15" s="27">
        <v>394</v>
      </c>
      <c r="O15" s="27">
        <v>139</v>
      </c>
    </row>
    <row r="16" spans="1:51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ht="34.5" customHeight="1">
      <c r="A17" s="6"/>
      <c r="B17" s="6"/>
      <c r="C17" s="6"/>
      <c r="D17" s="46" t="s">
        <v>18</v>
      </c>
      <c r="E17" s="46"/>
      <c r="F17" s="46"/>
      <c r="G17" s="46"/>
      <c r="H17" s="46"/>
      <c r="I17" s="7"/>
      <c r="J17" s="46" t="s">
        <v>19</v>
      </c>
      <c r="K17" s="46"/>
      <c r="L17" s="6"/>
      <c r="M17" s="6"/>
      <c r="N17" s="6"/>
      <c r="O17" s="6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s="9" customFormat="1" ht="5.25" customHeight="1">
      <c r="A18" s="2"/>
      <c r="B18" s="8"/>
      <c r="C18" s="8"/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</row>
    <row r="19" spans="2:51" ht="21" customHeight="1">
      <c r="B19" s="47" t="s">
        <v>16</v>
      </c>
      <c r="C19" s="47"/>
      <c r="D19" s="47"/>
      <c r="E19" s="47"/>
      <c r="F19" s="8"/>
      <c r="G19" s="8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39:51" ht="12.75"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39:51" ht="12.75"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39:51" ht="12.75"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60" s="11" customFormat="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</row>
    <row r="24" spans="39:51" ht="12.75"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39:51" ht="12.75"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39:51" ht="12.75"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39:51" ht="88.5" customHeight="1"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39:51" ht="12.75"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32:60" ht="17.25" customHeight="1">
      <c r="AF29" s="13"/>
      <c r="AG29" s="14"/>
      <c r="AH29" s="13"/>
      <c r="AI29" s="14"/>
      <c r="AJ29" s="14"/>
      <c r="AK29" s="14"/>
      <c r="AL29" s="14"/>
      <c r="AM29" s="14"/>
      <c r="AN29" s="14"/>
      <c r="AO29" s="13"/>
      <c r="AP29" s="13"/>
      <c r="AQ29" s="14"/>
      <c r="AR29" s="14"/>
      <c r="AZ29" s="1"/>
      <c r="BA29" s="1"/>
      <c r="BB29" s="1"/>
      <c r="BC29" s="1"/>
      <c r="BD29" s="1"/>
      <c r="BE29" s="1"/>
      <c r="BF29" s="1"/>
      <c r="BG29" s="1"/>
      <c r="BH29" s="1"/>
    </row>
    <row r="30" spans="1:60" s="6" customFormat="1" ht="35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</row>
    <row r="31" spans="52:60" ht="15" customHeight="1">
      <c r="AZ31" s="1"/>
      <c r="BA31" s="1"/>
      <c r="BB31" s="1"/>
      <c r="BC31" s="1"/>
      <c r="BD31" s="1"/>
      <c r="BE31" s="1"/>
      <c r="BF31" s="1"/>
      <c r="BG31" s="1"/>
      <c r="BH31" s="1"/>
    </row>
    <row r="32" spans="52:60" ht="12.75">
      <c r="AZ32" s="1"/>
      <c r="BA32" s="1"/>
      <c r="BB32" s="1"/>
      <c r="BC32" s="1"/>
      <c r="BD32" s="1"/>
      <c r="BE32" s="1"/>
      <c r="BF32" s="1"/>
      <c r="BG32" s="1"/>
      <c r="BH32" s="1"/>
    </row>
  </sheetData>
  <sheetProtection/>
  <autoFilter ref="A3:BJ15"/>
  <mergeCells count="15">
    <mergeCell ref="J17:K17"/>
    <mergeCell ref="D17:H17"/>
    <mergeCell ref="B19:E19"/>
    <mergeCell ref="A1:O1"/>
    <mergeCell ref="B2:D2"/>
    <mergeCell ref="G2:G3"/>
    <mergeCell ref="H2:H3"/>
    <mergeCell ref="I2:I3"/>
    <mergeCell ref="O2:O3"/>
    <mergeCell ref="A2:A3"/>
    <mergeCell ref="E2:E3"/>
    <mergeCell ref="F2:F3"/>
    <mergeCell ref="K2:K3"/>
    <mergeCell ref="L2:N2"/>
    <mergeCell ref="J2:J3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85" r:id="rId1"/>
  <colBreaks count="1" manualBreakCount="1">
    <brk id="5" max="2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Оператор ЦДС</cp:lastModifiedBy>
  <cp:lastPrinted>2021-09-28T02:42:31Z</cp:lastPrinted>
  <dcterms:created xsi:type="dcterms:W3CDTF">1996-10-08T23:32:33Z</dcterms:created>
  <dcterms:modified xsi:type="dcterms:W3CDTF">2021-09-28T02:43:16Z</dcterms:modified>
  <cp:category/>
  <cp:version/>
  <cp:contentType/>
  <cp:contentStatus/>
</cp:coreProperties>
</file>